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Ingo Hoffmann\Google Drive\IngoDienstlich\Wissenschaft\Operationelle Risiken\Daten\"/>
    </mc:Choice>
  </mc:AlternateContent>
  <bookViews>
    <workbookView xWindow="0" yWindow="0" windowWidth="28800" windowHeight="12435"/>
  </bookViews>
  <sheets>
    <sheet name="Daten" sheetId="1" r:id="rId1"/>
    <sheet name="Beschreibu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4" i="1"/>
  <c r="G4" i="1" s="1"/>
  <c r="G3" i="1" l="1"/>
</calcChain>
</file>

<file path=xl/sharedStrings.xml><?xml version="1.0" encoding="utf-8"?>
<sst xmlns="http://schemas.openxmlformats.org/spreadsheetml/2006/main" count="358" uniqueCount="350">
  <si>
    <t>,"x"</t>
  </si>
  <si>
    <t>1,97.24</t>
  </si>
  <si>
    <t>2,189.02</t>
  </si>
  <si>
    <t>3,68.84</t>
  </si>
  <si>
    <t>4,72.21</t>
  </si>
  <si>
    <t>5,77.26</t>
  </si>
  <si>
    <t>6,72.34</t>
  </si>
  <si>
    <t>7,91.8</t>
  </si>
  <si>
    <t>8,82.54</t>
  </si>
  <si>
    <t>9,115.52</t>
  </si>
  <si>
    <t>10,78.17</t>
  </si>
  <si>
    <t>11,70.14</t>
  </si>
  <si>
    <t>12,78.55</t>
  </si>
  <si>
    <t>13,79.33</t>
  </si>
  <si>
    <t>14,119.28</t>
  </si>
  <si>
    <t>15,162.99</t>
  </si>
  <si>
    <t>16,74.93</t>
  </si>
  <si>
    <t>17,69.49</t>
  </si>
  <si>
    <t>18,102.92</t>
  </si>
  <si>
    <t>19,83.56</t>
  </si>
  <si>
    <t>20,80.75</t>
  </si>
  <si>
    <t>21,143.06</t>
  </si>
  <si>
    <t>22,69.62</t>
  </si>
  <si>
    <t>23,76.61</t>
  </si>
  <si>
    <t>24,91.8</t>
  </si>
  <si>
    <t>25,83.69</t>
  </si>
  <si>
    <t>26,153.04</t>
  </si>
  <si>
    <t>27,77.13</t>
  </si>
  <si>
    <t>28,67.02</t>
  </si>
  <si>
    <t>29,74.15</t>
  </si>
  <si>
    <t>30,65.08</t>
  </si>
  <si>
    <t>31,76.22</t>
  </si>
  <si>
    <t>32,149.3</t>
  </si>
  <si>
    <t>33,81.4</t>
  </si>
  <si>
    <t>34,94.08</t>
  </si>
  <si>
    <t>35,72.34</t>
  </si>
  <si>
    <t>36,116.77</t>
  </si>
  <si>
    <t>37,97.87</t>
  </si>
  <si>
    <t>38,72.34</t>
  </si>
  <si>
    <t>39,81.4</t>
  </si>
  <si>
    <t>40,131.82</t>
  </si>
  <si>
    <t>41,77.52</t>
  </si>
  <si>
    <t>42,107.97</t>
  </si>
  <si>
    <t>43,78.81</t>
  </si>
  <si>
    <t>44,104.19</t>
  </si>
  <si>
    <t>45,76.22</t>
  </si>
  <si>
    <t>46,91.55</t>
  </si>
  <si>
    <t>47,86.48</t>
  </si>
  <si>
    <t>48,68.45</t>
  </si>
  <si>
    <t>49,67.15</t>
  </si>
  <si>
    <t>50,80.11</t>
  </si>
  <si>
    <t>51,261.82</t>
  </si>
  <si>
    <t>52,68.45</t>
  </si>
  <si>
    <t>53,110.48</t>
  </si>
  <si>
    <t>54,74.93</t>
  </si>
  <si>
    <t>55,87.75</t>
  </si>
  <si>
    <t>56,181.59</t>
  </si>
  <si>
    <t>57,76.22</t>
  </si>
  <si>
    <t>58,104.19</t>
  </si>
  <si>
    <t>59,89.02</t>
  </si>
  <si>
    <t>60,77.52</t>
  </si>
  <si>
    <t>61,74.93</t>
  </si>
  <si>
    <t>62,90.28</t>
  </si>
  <si>
    <t>63,81.4</t>
  </si>
  <si>
    <t>64,95.47</t>
  </si>
  <si>
    <t>65,99.14</t>
  </si>
  <si>
    <t>66,158.01</t>
  </si>
  <si>
    <t>67,76.22</t>
  </si>
  <si>
    <t>68,92.82</t>
  </si>
  <si>
    <t>69,67.15</t>
  </si>
  <si>
    <t>70,81.4</t>
  </si>
  <si>
    <t>71,172.92</t>
  </si>
  <si>
    <t>72,97.87</t>
  </si>
  <si>
    <t>73,179.12</t>
  </si>
  <si>
    <t>74,88.76</t>
  </si>
  <si>
    <t>75,74.02</t>
  </si>
  <si>
    <t>76,85.85</t>
  </si>
  <si>
    <t>77,67.02</t>
  </si>
  <si>
    <t>78,70.01</t>
  </si>
  <si>
    <t>79,76.74</t>
  </si>
  <si>
    <t>80,65.6</t>
  </si>
  <si>
    <t>81,77.26</t>
  </si>
  <si>
    <t>82,213.7</t>
  </si>
  <si>
    <t>83,78.81</t>
  </si>
  <si>
    <t>84,86.73</t>
  </si>
  <si>
    <t>85,70.52</t>
  </si>
  <si>
    <t>86,69.49</t>
  </si>
  <si>
    <t>87,78.29</t>
  </si>
  <si>
    <t>88,81.4</t>
  </si>
  <si>
    <t>89,79.33</t>
  </si>
  <si>
    <t>90,83.94</t>
  </si>
  <si>
    <t>91,111.74</t>
  </si>
  <si>
    <t>92,81.65</t>
  </si>
  <si>
    <t>93,67.67</t>
  </si>
  <si>
    <t>94,75.06</t>
  </si>
  <si>
    <t>95,96.86</t>
  </si>
  <si>
    <t>96,67.28</t>
  </si>
  <si>
    <t>97,78.29</t>
  </si>
  <si>
    <t>98,75.97</t>
  </si>
  <si>
    <t>99,100.4</t>
  </si>
  <si>
    <t>100,89.65</t>
  </si>
  <si>
    <t>101,78.04</t>
  </si>
  <si>
    <t>102,70.78</t>
  </si>
  <si>
    <t>103,81.27</t>
  </si>
  <si>
    <t>104,77.78</t>
  </si>
  <si>
    <t>105,76.61</t>
  </si>
  <si>
    <t>106,92.82</t>
  </si>
  <si>
    <t>107,69.49</t>
  </si>
  <si>
    <t>108,74.8</t>
  </si>
  <si>
    <t>109,72.34</t>
  </si>
  <si>
    <t>110,99.14</t>
  </si>
  <si>
    <t>111,74.54</t>
  </si>
  <si>
    <t>112,104.19</t>
  </si>
  <si>
    <t>113,74.54</t>
  </si>
  <si>
    <t>114,86.48</t>
  </si>
  <si>
    <t>115,151.79</t>
  </si>
  <si>
    <t>116,79.46</t>
  </si>
  <si>
    <t>117,66.53</t>
  </si>
  <si>
    <t>118,88.89</t>
  </si>
  <si>
    <t>119,73.61</t>
  </si>
  <si>
    <t>120,111.54</t>
  </si>
  <si>
    <t>121,78.98</t>
  </si>
  <si>
    <t>122,87.76</t>
  </si>
  <si>
    <t>123,148.63</t>
  </si>
  <si>
    <t>124,87.76</t>
  </si>
  <si>
    <t>125,90.88</t>
  </si>
  <si>
    <t>126,87.76</t>
  </si>
  <si>
    <t>127,80.12</t>
  </si>
  <si>
    <t>128,96.25</t>
  </si>
  <si>
    <t>129,251.96</t>
  </si>
  <si>
    <t>130,75.87</t>
  </si>
  <si>
    <t>131,121.73</t>
  </si>
  <si>
    <t>132,78.98</t>
  </si>
  <si>
    <t>133,107.58</t>
  </si>
  <si>
    <t>134,108.14</t>
  </si>
  <si>
    <t>135,73.61</t>
  </si>
  <si>
    <t>136,88.04</t>
  </si>
  <si>
    <t>137,76.72</t>
  </si>
  <si>
    <t>138,99.08</t>
  </si>
  <si>
    <t>139,131.92</t>
  </si>
  <si>
    <t>140,138.72</t>
  </si>
  <si>
    <t>141,75.02</t>
  </si>
  <si>
    <t>142,133.06</t>
  </si>
  <si>
    <t>143,70.49</t>
  </si>
  <si>
    <t>144,257.62</t>
  </si>
  <si>
    <t>145,99.93</t>
  </si>
  <si>
    <t>146,123.71</t>
  </si>
  <si>
    <t>147,87.19</t>
  </si>
  <si>
    <t>148,157.12</t>
  </si>
  <si>
    <t>149,305.75</t>
  </si>
  <si>
    <t>151,71.91</t>
  </si>
  <si>
    <t>152,89.46</t>
  </si>
  <si>
    <t>153,226.48</t>
  </si>
  <si>
    <t>154,110.98</t>
  </si>
  <si>
    <t>"","x"</t>
  </si>
  <si>
    <t>"1",97.24</t>
  </si>
  <si>
    <t>"2",189.02</t>
  </si>
  <si>
    <t>"3",68.84</t>
  </si>
  <si>
    <t>"4",72.21</t>
  </si>
  <si>
    <t>"5",77.26</t>
  </si>
  <si>
    <t>"6",72.34</t>
  </si>
  <si>
    <t>"7",91.8</t>
  </si>
  <si>
    <t>"8",82.54</t>
  </si>
  <si>
    <t>"9",115.52</t>
  </si>
  <si>
    <t>"10",78.17</t>
  </si>
  <si>
    <t>"11",70.14</t>
  </si>
  <si>
    <t>"12",78.55</t>
  </si>
  <si>
    <t>"13",79.33</t>
  </si>
  <si>
    <t>"14",119.28</t>
  </si>
  <si>
    <t>"15",162.99</t>
  </si>
  <si>
    <t>"16",74.93</t>
  </si>
  <si>
    <t>"17",69.49</t>
  </si>
  <si>
    <t>"18",102.92</t>
  </si>
  <si>
    <t>"19",83.56</t>
  </si>
  <si>
    <t>"20",80.75</t>
  </si>
  <si>
    <t>"21",143.06</t>
  </si>
  <si>
    <t>"22",69.62</t>
  </si>
  <si>
    <t>"23",76.61</t>
  </si>
  <si>
    <t>"24",91.8</t>
  </si>
  <si>
    <t>"25",83.69</t>
  </si>
  <si>
    <t>"26",153.04</t>
  </si>
  <si>
    <t>"27",77.13</t>
  </si>
  <si>
    <t>"28",67.02</t>
  </si>
  <si>
    <t>"29",74.15</t>
  </si>
  <si>
    <t>"30",65.08</t>
  </si>
  <si>
    <t>"31",76.22</t>
  </si>
  <si>
    <t>"32",149.3</t>
  </si>
  <si>
    <t>"33",81.4</t>
  </si>
  <si>
    <t>"34",94.08</t>
  </si>
  <si>
    <t>"35",72.34</t>
  </si>
  <si>
    <t>"36",116.77</t>
  </si>
  <si>
    <t>"37",97.87</t>
  </si>
  <si>
    <t>"38",72.34</t>
  </si>
  <si>
    <t>"39",81.4</t>
  </si>
  <si>
    <t>"40",131.82</t>
  </si>
  <si>
    <t>"41",77.52</t>
  </si>
  <si>
    <t>"42",107.97</t>
  </si>
  <si>
    <t>"43",78.81</t>
  </si>
  <si>
    <t>"44",104.19</t>
  </si>
  <si>
    <t>"45",76.22</t>
  </si>
  <si>
    <t>"46",91.55</t>
  </si>
  <si>
    <t>"47",86.48</t>
  </si>
  <si>
    <t>"48",68.45</t>
  </si>
  <si>
    <t>"49",67.15</t>
  </si>
  <si>
    <t>"50",80.11</t>
  </si>
  <si>
    <t>"51",261.82</t>
  </si>
  <si>
    <t>"52",68.45</t>
  </si>
  <si>
    <t>"53",110.48</t>
  </si>
  <si>
    <t>"54",74.93</t>
  </si>
  <si>
    <t>"55",87.75</t>
  </si>
  <si>
    <t>"56",181.59</t>
  </si>
  <si>
    <t>"57",76.22</t>
  </si>
  <si>
    <t>"58",104.19</t>
  </si>
  <si>
    <t>"59",89.02</t>
  </si>
  <si>
    <t>"60",77.52</t>
  </si>
  <si>
    <t>"61",74.93</t>
  </si>
  <si>
    <t>"62",90.28</t>
  </si>
  <si>
    <t>"63",81.4</t>
  </si>
  <si>
    <t>"64",95.47</t>
  </si>
  <si>
    <t>"65",99.14</t>
  </si>
  <si>
    <t>"66",158.01</t>
  </si>
  <si>
    <t>"67",76.22</t>
  </si>
  <si>
    <t>"68",92.82</t>
  </si>
  <si>
    <t>"69",67.15</t>
  </si>
  <si>
    <t>"70",81.4</t>
  </si>
  <si>
    <t>"71",172.92</t>
  </si>
  <si>
    <t>"72",97.87</t>
  </si>
  <si>
    <t>"73",179.12</t>
  </si>
  <si>
    <t>"74",88.76</t>
  </si>
  <si>
    <t>"75",74.02</t>
  </si>
  <si>
    <t>"76",85.85</t>
  </si>
  <si>
    <t>"77",67.02</t>
  </si>
  <si>
    <t>"78",70.01</t>
  </si>
  <si>
    <t>"79",76.74</t>
  </si>
  <si>
    <t>"80",65.6</t>
  </si>
  <si>
    <t>"81",77.26</t>
  </si>
  <si>
    <t>"82",213.7</t>
  </si>
  <si>
    <t>"83",78.81</t>
  </si>
  <si>
    <t>"84",86.73</t>
  </si>
  <si>
    <t>"85",70.52</t>
  </si>
  <si>
    <t>"86",69.49</t>
  </si>
  <si>
    <t>"87",78.29</t>
  </si>
  <si>
    <t>"88",81.4</t>
  </si>
  <si>
    <t>"89",79.33</t>
  </si>
  <si>
    <t>"90",83.94</t>
  </si>
  <si>
    <t>"91",111.74</t>
  </si>
  <si>
    <t>"92",81.65</t>
  </si>
  <si>
    <t>"93",67.67</t>
  </si>
  <si>
    <t>"94",75.06</t>
  </si>
  <si>
    <t>"95",96.86</t>
  </si>
  <si>
    <t>"96",67.28</t>
  </si>
  <si>
    <t>"97",78.29</t>
  </si>
  <si>
    <t>"98",75.97</t>
  </si>
  <si>
    <t>"99",100.4</t>
  </si>
  <si>
    <t>"100",89.65</t>
  </si>
  <si>
    <t>"101",78.04</t>
  </si>
  <si>
    <t>"102",70.78</t>
  </si>
  <si>
    <t>"103",81.27</t>
  </si>
  <si>
    <t>"104",77.78</t>
  </si>
  <si>
    <t>"105",76.61</t>
  </si>
  <si>
    <t>"106",92.82</t>
  </si>
  <si>
    <t>"107",69.49</t>
  </si>
  <si>
    <t>"108",74.8</t>
  </si>
  <si>
    <t>"109",72.34</t>
  </si>
  <si>
    <t>"110",99.14</t>
  </si>
  <si>
    <t>"111",74.54</t>
  </si>
  <si>
    <t>"112",104.19</t>
  </si>
  <si>
    <t>"113",74.54</t>
  </si>
  <si>
    <t>"114",86.48</t>
  </si>
  <si>
    <t>"115",151.79</t>
  </si>
  <si>
    <t>"116",79.46</t>
  </si>
  <si>
    <t>"117",66.53</t>
  </si>
  <si>
    <t>"118",88.89</t>
  </si>
  <si>
    <t>"119",73.61</t>
  </si>
  <si>
    <t>"120",111.54</t>
  </si>
  <si>
    <t>"121",78.98</t>
  </si>
  <si>
    <t>"122",87.76</t>
  </si>
  <si>
    <t>"123",148.63</t>
  </si>
  <si>
    <t>"124",87.76</t>
  </si>
  <si>
    <t>"125",90.88</t>
  </si>
  <si>
    <t>"126",87.76</t>
  </si>
  <si>
    <t>"127",80.12</t>
  </si>
  <si>
    <t>"128",96.25</t>
  </si>
  <si>
    <t>"129",251.96</t>
  </si>
  <si>
    <t>"130",75.87</t>
  </si>
  <si>
    <t>"131",121.73</t>
  </si>
  <si>
    <t>"132",78.98</t>
  </si>
  <si>
    <t>"133",107.58</t>
  </si>
  <si>
    <t>"134",108.14</t>
  </si>
  <si>
    <t>"135",73.61</t>
  </si>
  <si>
    <t>"136",88.04</t>
  </si>
  <si>
    <t>"137",76.72</t>
  </si>
  <si>
    <t>"138",99.08</t>
  </si>
  <si>
    <t>"139",131.92</t>
  </si>
  <si>
    <t>"140",138.72</t>
  </si>
  <si>
    <t>"141",75.02</t>
  </si>
  <si>
    <t>"142",133.06</t>
  </si>
  <si>
    <t>"143",70.49</t>
  </si>
  <si>
    <t>"144",257.62</t>
  </si>
  <si>
    <t>"145",99.93</t>
  </si>
  <si>
    <t>"146",123.71</t>
  </si>
  <si>
    <t>"147",87.19</t>
  </si>
  <si>
    <t>"148",157.12</t>
  </si>
  <si>
    <t>"149",305.75</t>
  </si>
  <si>
    <t>"150",77</t>
  </si>
  <si>
    <t>"151",71.91</t>
  </si>
  <si>
    <t>"152",89.46</t>
  </si>
  <si>
    <t>"153",226.48</t>
  </si>
  <si>
    <t>"154",110.98</t>
  </si>
  <si>
    <t>Point</t>
  </si>
  <si>
    <t>x</t>
  </si>
  <si>
    <t>&lt;!DOCTYPE html PUBLIC "-//W3C//DTD XHTML 1.0 Strict//EN" "http://www.w3.org/TR/xhtml1/DTD/xhtml1-strict.dtd"&gt;&lt;html xmlns="http://www.w3.org/1999/xhtml"&gt;&lt;head&gt;&lt;title&gt;R: Rain, wavesurge, portpirie and nidd datasets.&lt;/title&gt;</t>
  </si>
  <si>
    <t>&lt;meta http-equiv="Content-Type" content="text/html; charset=utf-8" /&gt;</t>
  </si>
  <si>
    <t>&lt;link rel="stylesheet" type="text/css" href="R.css" /&gt;</t>
  </si>
  <si>
    <t>&lt;/head&gt;&lt;body&gt;</t>
  </si>
  <si>
    <t>&lt;table width="100%" summary="page for rain, wavesurge and portpirie"&gt;&lt;tr&gt;&lt;td&gt;rain, wavesurge and portpirie&lt;/td&gt;&lt;td style="text-align: right;"&gt;R Documentation&lt;/td&gt;&lt;/tr&gt;&lt;/table&gt;</t>
  </si>
  <si>
    <t>&lt;h2&gt;Rain, wavesurge, portpirie and nidd datasets.&lt;/h2&gt;</t>
  </si>
  <si>
    <t>&lt;h3&gt;Description&lt;/h3&gt;</t>
  </si>
  <si>
    <t>&lt;p&gt;Rainfall, wave-surge, Port Pirie and River Nidd data sets.</t>
  </si>
  <si>
    <t>&lt;/p&gt;</t>
  </si>
  <si>
    <t>&lt;h3&gt;Format&lt;/h3&gt;</t>
  </si>
  <si>
    <t>&lt;p&gt;The format of the rain data is: num [1:17531] 0 2.3 1.3 6.9 4.6 0 1</t>
  </si>
  <si>
    <t>1.5 1.8 1.8 ...</t>
  </si>
  <si>
    <t>&lt;p&gt;The wave-surge data is bivariate and is used for testing functions in</t>
  </si>
  <si>
    <t>&lt;code&gt;texmex&lt;/code&gt;.</t>
  </si>
  <si>
    <t>&lt;p&gt;The Port Pirie data has two columns: 'Year' and 'SeaLevel'.</t>
  </si>
  <si>
    <t>&lt;p&gt;The River Nidd data represents 154 measurements of the level of the River</t>
  </si>
  <si>
    <t>Nidd at Hunsingore Weir (Yorkshire, UK) between 1934 and 1969. Each</t>
  </si>
  <si>
    <t>measurement breaches the threshold of $65 m^3/2$. Various authors have</t>
  </si>
  <si>
    <t>analysed this dataset, as described by Papastathopoulos and Tawn~&lt;cite&gt;egp&lt;/cite&gt;,</t>
  </si>
  <si>
    <t>there being some apparent difficulty in identifying a threshold above which</t>
  </si>
  <si>
    <t>GPD models are suitable.&lt;/p&gt;</t>
  </si>
  <si>
    <t>&lt;h3&gt;Details&lt;/h3&gt;</t>
  </si>
  <si>
    <t>&lt;p&gt;The rain, wave-surge and Port Pirie datasets are used by Coles and appear in</t>
  </si>
  <si>
    <t>the &lt;code&gt;ismev&lt;/code&gt; package. The River Nidd data appear in the &lt;code&gt;evir&lt;/code&gt;</t>
  </si>
  <si>
    <t>package.</t>
  </si>
  <si>
    <t>&lt;h3&gt;Source&lt;/h3&gt;</t>
  </si>
  <si>
    <t>&lt;p&gt;Copied from the &lt;code&gt;ismev&lt;/code&gt; package and the &lt;code&gt;evir&lt;/code&gt; package</t>
  </si>
  <si>
    <t>&lt;h3&gt;References&lt;/h3&gt;</t>
  </si>
  <si>
    <t>&lt;p&gt;S. Coles, An Introduction to Statistical Modeling of Extreme</t>
  </si>
  <si>
    <t>Values, Springer, 2001</t>
  </si>
  <si>
    <t>&lt;p&gt;I. Papastathopoulos and J. A. Tawn, Extended Generalised Pareto Models for</t>
  </si>
  <si>
    <t>Tail Estimation, Journal of Statistical Planning and Inference, 143, 134 &amp;ndash;</t>
  </si>
  <si>
    <t>143, 2011</t>
  </si>
  <si>
    <t>&lt;/body&gt;&lt;/html&gt;</t>
  </si>
  <si>
    <t>Datentest</t>
  </si>
  <si>
    <t>Format 1</t>
  </si>
  <si>
    <t>Format 2</t>
  </si>
  <si>
    <t>Prüfziffer:</t>
  </si>
  <si>
    <t>River Nidd 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</si>
</sst>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0" fontId="2" fillId="3" borderId="0" xfId="0" applyFont="1" applyFill="1"/>
    <xf numFmtId="0" fontId="3" fillId="2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tabSelected="1" zoomScale="130" zoomScaleNormal="130" workbookViewId="0">
      <selection activeCell="L7" sqref="L7"/>
    </sheetView>
  </sheetViews>
  <sheetFormatPr baseColWidth="10" defaultRowHeight="15"/>
  <cols>
    <col min="1" max="1" width="11.42578125" style="2"/>
    <col min="3" max="3" width="11.42578125" style="2"/>
    <col min="5" max="7" width="11.42578125" style="2"/>
    <col min="9" max="10" width="11.42578125" style="1"/>
  </cols>
  <sheetData>
    <row r="1" spans="1:10">
      <c r="A1" s="2" t="s">
        <v>346</v>
      </c>
      <c r="C1" s="2" t="s">
        <v>347</v>
      </c>
      <c r="E1" s="2" t="s">
        <v>345</v>
      </c>
      <c r="I1" s="5" t="s">
        <v>349</v>
      </c>
      <c r="J1" s="5"/>
    </row>
    <row r="3" spans="1:10">
      <c r="A3" s="3" t="s">
        <v>154</v>
      </c>
      <c r="C3" s="2" t="s">
        <v>0</v>
      </c>
      <c r="E3" s="2" t="s">
        <v>0</v>
      </c>
      <c r="F3" s="4" t="s">
        <v>348</v>
      </c>
      <c r="G3" s="4">
        <f>SUM(G4:G157)</f>
        <v>0</v>
      </c>
      <c r="I3" s="1" t="s">
        <v>309</v>
      </c>
      <c r="J3" s="1" t="s">
        <v>310</v>
      </c>
    </row>
    <row r="4" spans="1:10">
      <c r="A4" s="3" t="s">
        <v>155</v>
      </c>
      <c r="C4" s="2" t="s">
        <v>1</v>
      </c>
      <c r="E4" s="2">
        <v>197.24</v>
      </c>
      <c r="F4" s="2" t="str">
        <f>I4&amp;J4</f>
        <v>197,24</v>
      </c>
      <c r="G4" s="2">
        <f>E4-F4</f>
        <v>0</v>
      </c>
      <c r="I4" s="1">
        <v>1</v>
      </c>
      <c r="J4" s="1">
        <v>97.24</v>
      </c>
    </row>
    <row r="5" spans="1:10">
      <c r="A5" s="3" t="s">
        <v>156</v>
      </c>
      <c r="C5" s="2" t="s">
        <v>2</v>
      </c>
      <c r="E5" s="2">
        <v>2189.02</v>
      </c>
      <c r="F5" s="2" t="str">
        <f t="shared" ref="F5:F68" si="0">I5&amp;J5</f>
        <v>2189,02</v>
      </c>
      <c r="G5" s="2">
        <f t="shared" ref="G5:G68" si="1">E5-F5</f>
        <v>0</v>
      </c>
      <c r="I5" s="1">
        <v>2</v>
      </c>
      <c r="J5" s="1">
        <v>189.02</v>
      </c>
    </row>
    <row r="6" spans="1:10">
      <c r="A6" s="3" t="s">
        <v>157</v>
      </c>
      <c r="C6" s="2" t="s">
        <v>3</v>
      </c>
      <c r="E6" s="2">
        <v>368.84</v>
      </c>
      <c r="F6" s="2" t="str">
        <f t="shared" si="0"/>
        <v>368,84</v>
      </c>
      <c r="G6" s="2">
        <f t="shared" si="1"/>
        <v>0</v>
      </c>
      <c r="I6" s="1">
        <v>3</v>
      </c>
      <c r="J6" s="1">
        <v>68.84</v>
      </c>
    </row>
    <row r="7" spans="1:10">
      <c r="A7" s="3" t="s">
        <v>158</v>
      </c>
      <c r="C7" s="2" t="s">
        <v>4</v>
      </c>
      <c r="E7" s="2">
        <v>472.21</v>
      </c>
      <c r="F7" s="2" t="str">
        <f t="shared" si="0"/>
        <v>472,21</v>
      </c>
      <c r="G7" s="2">
        <f t="shared" si="1"/>
        <v>0</v>
      </c>
      <c r="I7" s="1">
        <v>4</v>
      </c>
      <c r="J7" s="1">
        <v>72.209999999999994</v>
      </c>
    </row>
    <row r="8" spans="1:10">
      <c r="A8" s="3" t="s">
        <v>159</v>
      </c>
      <c r="C8" s="2" t="s">
        <v>5</v>
      </c>
      <c r="E8" s="2">
        <v>577.26</v>
      </c>
      <c r="F8" s="2" t="str">
        <f t="shared" si="0"/>
        <v>577,26</v>
      </c>
      <c r="G8" s="2">
        <f t="shared" si="1"/>
        <v>0</v>
      </c>
      <c r="I8" s="1">
        <v>5</v>
      </c>
      <c r="J8" s="1">
        <v>77.260000000000005</v>
      </c>
    </row>
    <row r="9" spans="1:10">
      <c r="A9" s="3" t="s">
        <v>160</v>
      </c>
      <c r="C9" s="2" t="s">
        <v>6</v>
      </c>
      <c r="E9" s="2">
        <v>672.34</v>
      </c>
      <c r="F9" s="2" t="str">
        <f t="shared" si="0"/>
        <v>672,34</v>
      </c>
      <c r="G9" s="2">
        <f t="shared" si="1"/>
        <v>0</v>
      </c>
      <c r="I9" s="1">
        <v>6</v>
      </c>
      <c r="J9" s="1">
        <v>72.34</v>
      </c>
    </row>
    <row r="10" spans="1:10">
      <c r="A10" s="3" t="s">
        <v>161</v>
      </c>
      <c r="C10" s="2" t="s">
        <v>7</v>
      </c>
      <c r="E10" s="2">
        <v>791.8</v>
      </c>
      <c r="F10" s="2" t="str">
        <f t="shared" si="0"/>
        <v>791,8</v>
      </c>
      <c r="G10" s="2">
        <f t="shared" si="1"/>
        <v>0</v>
      </c>
      <c r="I10" s="1">
        <v>7</v>
      </c>
      <c r="J10" s="1">
        <v>91.8</v>
      </c>
    </row>
    <row r="11" spans="1:10">
      <c r="A11" s="3" t="s">
        <v>162</v>
      </c>
      <c r="C11" s="2" t="s">
        <v>8</v>
      </c>
      <c r="E11" s="2">
        <v>882.54</v>
      </c>
      <c r="F11" s="2" t="str">
        <f t="shared" si="0"/>
        <v>882,54</v>
      </c>
      <c r="G11" s="2">
        <f t="shared" si="1"/>
        <v>0</v>
      </c>
      <c r="I11" s="1">
        <v>8</v>
      </c>
      <c r="J11" s="1">
        <v>82.54</v>
      </c>
    </row>
    <row r="12" spans="1:10">
      <c r="A12" s="3" t="s">
        <v>163</v>
      </c>
      <c r="C12" s="2" t="s">
        <v>9</v>
      </c>
      <c r="E12" s="2">
        <v>9115.52</v>
      </c>
      <c r="F12" s="2" t="str">
        <f t="shared" si="0"/>
        <v>9115,52</v>
      </c>
      <c r="G12" s="2">
        <f t="shared" si="1"/>
        <v>0</v>
      </c>
      <c r="I12" s="1">
        <v>9</v>
      </c>
      <c r="J12" s="1">
        <v>115.52</v>
      </c>
    </row>
    <row r="13" spans="1:10">
      <c r="A13" s="3" t="s">
        <v>164</v>
      </c>
      <c r="C13" s="2" t="s">
        <v>10</v>
      </c>
      <c r="E13" s="2">
        <v>1078.17</v>
      </c>
      <c r="F13" s="2" t="str">
        <f t="shared" si="0"/>
        <v>1078,17</v>
      </c>
      <c r="G13" s="2">
        <f t="shared" si="1"/>
        <v>0</v>
      </c>
      <c r="I13" s="1">
        <v>10</v>
      </c>
      <c r="J13" s="1">
        <v>78.17</v>
      </c>
    </row>
    <row r="14" spans="1:10">
      <c r="A14" s="3" t="s">
        <v>165</v>
      </c>
      <c r="C14" s="2" t="s">
        <v>11</v>
      </c>
      <c r="E14" s="2">
        <v>1170.1400000000001</v>
      </c>
      <c r="F14" s="2" t="str">
        <f t="shared" si="0"/>
        <v>1170,14</v>
      </c>
      <c r="G14" s="2">
        <f t="shared" si="1"/>
        <v>0</v>
      </c>
      <c r="I14" s="1">
        <v>11</v>
      </c>
      <c r="J14" s="1">
        <v>70.14</v>
      </c>
    </row>
    <row r="15" spans="1:10">
      <c r="A15" s="3" t="s">
        <v>166</v>
      </c>
      <c r="C15" s="2" t="s">
        <v>12</v>
      </c>
      <c r="E15" s="2">
        <v>1278.55</v>
      </c>
      <c r="F15" s="2" t="str">
        <f t="shared" si="0"/>
        <v>1278,55</v>
      </c>
      <c r="G15" s="2">
        <f t="shared" si="1"/>
        <v>0</v>
      </c>
      <c r="I15" s="1">
        <v>12</v>
      </c>
      <c r="J15" s="1">
        <v>78.55</v>
      </c>
    </row>
    <row r="16" spans="1:10">
      <c r="A16" s="3" t="s">
        <v>167</v>
      </c>
      <c r="C16" s="2" t="s">
        <v>13</v>
      </c>
      <c r="E16" s="2">
        <v>1379.33</v>
      </c>
      <c r="F16" s="2" t="str">
        <f t="shared" si="0"/>
        <v>1379,33</v>
      </c>
      <c r="G16" s="2">
        <f t="shared" si="1"/>
        <v>0</v>
      </c>
      <c r="I16" s="1">
        <v>13</v>
      </c>
      <c r="J16" s="1">
        <v>79.33</v>
      </c>
    </row>
    <row r="17" spans="1:10">
      <c r="A17" s="3" t="s">
        <v>168</v>
      </c>
      <c r="C17" s="2" t="s">
        <v>14</v>
      </c>
      <c r="E17" s="2">
        <v>14119.28</v>
      </c>
      <c r="F17" s="2" t="str">
        <f t="shared" si="0"/>
        <v>14119,28</v>
      </c>
      <c r="G17" s="2">
        <f t="shared" si="1"/>
        <v>0</v>
      </c>
      <c r="I17" s="1">
        <v>14</v>
      </c>
      <c r="J17" s="1">
        <v>119.28</v>
      </c>
    </row>
    <row r="18" spans="1:10">
      <c r="A18" s="3" t="s">
        <v>169</v>
      </c>
      <c r="C18" s="2" t="s">
        <v>15</v>
      </c>
      <c r="E18" s="2">
        <v>15162.99</v>
      </c>
      <c r="F18" s="2" t="str">
        <f t="shared" si="0"/>
        <v>15162,99</v>
      </c>
      <c r="G18" s="2">
        <f t="shared" si="1"/>
        <v>0</v>
      </c>
      <c r="I18" s="1">
        <v>15</v>
      </c>
      <c r="J18" s="1">
        <v>162.99</v>
      </c>
    </row>
    <row r="19" spans="1:10">
      <c r="A19" s="3" t="s">
        <v>170</v>
      </c>
      <c r="C19" s="2" t="s">
        <v>16</v>
      </c>
      <c r="E19" s="2">
        <v>1674.93</v>
      </c>
      <c r="F19" s="2" t="str">
        <f t="shared" si="0"/>
        <v>1674,93</v>
      </c>
      <c r="G19" s="2">
        <f t="shared" si="1"/>
        <v>0</v>
      </c>
      <c r="I19" s="1">
        <v>16</v>
      </c>
      <c r="J19" s="1">
        <v>74.930000000000007</v>
      </c>
    </row>
    <row r="20" spans="1:10">
      <c r="A20" s="3" t="s">
        <v>171</v>
      </c>
      <c r="C20" s="2" t="s">
        <v>17</v>
      </c>
      <c r="E20" s="2">
        <v>1769.49</v>
      </c>
      <c r="F20" s="2" t="str">
        <f t="shared" si="0"/>
        <v>1769,49</v>
      </c>
      <c r="G20" s="2">
        <f t="shared" si="1"/>
        <v>0</v>
      </c>
      <c r="I20" s="1">
        <v>17</v>
      </c>
      <c r="J20" s="1">
        <v>69.489999999999995</v>
      </c>
    </row>
    <row r="21" spans="1:10">
      <c r="A21" s="3" t="s">
        <v>172</v>
      </c>
      <c r="C21" s="2" t="s">
        <v>18</v>
      </c>
      <c r="E21" s="2">
        <v>18102.919999999998</v>
      </c>
      <c r="F21" s="2" t="str">
        <f t="shared" si="0"/>
        <v>18102,92</v>
      </c>
      <c r="G21" s="2">
        <f t="shared" si="1"/>
        <v>0</v>
      </c>
      <c r="I21" s="1">
        <v>18</v>
      </c>
      <c r="J21" s="1">
        <v>102.92</v>
      </c>
    </row>
    <row r="22" spans="1:10">
      <c r="A22" s="3" t="s">
        <v>173</v>
      </c>
      <c r="C22" s="2" t="s">
        <v>19</v>
      </c>
      <c r="E22" s="2">
        <v>1983.56</v>
      </c>
      <c r="F22" s="2" t="str">
        <f t="shared" si="0"/>
        <v>1983,56</v>
      </c>
      <c r="G22" s="2">
        <f t="shared" si="1"/>
        <v>0</v>
      </c>
      <c r="I22" s="1">
        <v>19</v>
      </c>
      <c r="J22" s="1">
        <v>83.56</v>
      </c>
    </row>
    <row r="23" spans="1:10">
      <c r="A23" s="3" t="s">
        <v>174</v>
      </c>
      <c r="C23" s="2" t="s">
        <v>20</v>
      </c>
      <c r="E23" s="2">
        <v>2080.75</v>
      </c>
      <c r="F23" s="2" t="str">
        <f t="shared" si="0"/>
        <v>2080,75</v>
      </c>
      <c r="G23" s="2">
        <f t="shared" si="1"/>
        <v>0</v>
      </c>
      <c r="I23" s="1">
        <v>20</v>
      </c>
      <c r="J23" s="1">
        <v>80.75</v>
      </c>
    </row>
    <row r="24" spans="1:10">
      <c r="A24" s="3" t="s">
        <v>175</v>
      </c>
      <c r="C24" s="2" t="s">
        <v>21</v>
      </c>
      <c r="E24" s="2">
        <v>21143.06</v>
      </c>
      <c r="F24" s="2" t="str">
        <f t="shared" si="0"/>
        <v>21143,06</v>
      </c>
      <c r="G24" s="2">
        <f t="shared" si="1"/>
        <v>0</v>
      </c>
      <c r="I24" s="1">
        <v>21</v>
      </c>
      <c r="J24" s="1">
        <v>143.06</v>
      </c>
    </row>
    <row r="25" spans="1:10">
      <c r="A25" s="3" t="s">
        <v>176</v>
      </c>
      <c r="C25" s="2" t="s">
        <v>22</v>
      </c>
      <c r="E25" s="2">
        <v>2269.62</v>
      </c>
      <c r="F25" s="2" t="str">
        <f t="shared" si="0"/>
        <v>2269,62</v>
      </c>
      <c r="G25" s="2">
        <f t="shared" si="1"/>
        <v>0</v>
      </c>
      <c r="I25" s="1">
        <v>22</v>
      </c>
      <c r="J25" s="1">
        <v>69.62</v>
      </c>
    </row>
    <row r="26" spans="1:10">
      <c r="A26" s="3" t="s">
        <v>177</v>
      </c>
      <c r="C26" s="2" t="s">
        <v>23</v>
      </c>
      <c r="E26" s="2">
        <v>2376.61</v>
      </c>
      <c r="F26" s="2" t="str">
        <f t="shared" si="0"/>
        <v>2376,61</v>
      </c>
      <c r="G26" s="2">
        <f t="shared" si="1"/>
        <v>0</v>
      </c>
      <c r="I26" s="1">
        <v>23</v>
      </c>
      <c r="J26" s="1">
        <v>76.61</v>
      </c>
    </row>
    <row r="27" spans="1:10">
      <c r="A27" s="3" t="s">
        <v>178</v>
      </c>
      <c r="C27" s="2" t="s">
        <v>24</v>
      </c>
      <c r="E27" s="2">
        <v>2491.8000000000002</v>
      </c>
      <c r="F27" s="2" t="str">
        <f t="shared" si="0"/>
        <v>2491,8</v>
      </c>
      <c r="G27" s="2">
        <f t="shared" si="1"/>
        <v>0</v>
      </c>
      <c r="I27" s="1">
        <v>24</v>
      </c>
      <c r="J27" s="1">
        <v>91.8</v>
      </c>
    </row>
    <row r="28" spans="1:10">
      <c r="A28" s="3" t="s">
        <v>179</v>
      </c>
      <c r="C28" s="2" t="s">
        <v>25</v>
      </c>
      <c r="E28" s="2">
        <v>2583.69</v>
      </c>
      <c r="F28" s="2" t="str">
        <f t="shared" si="0"/>
        <v>2583,69</v>
      </c>
      <c r="G28" s="2">
        <f t="shared" si="1"/>
        <v>0</v>
      </c>
      <c r="I28" s="1">
        <v>25</v>
      </c>
      <c r="J28" s="1">
        <v>83.69</v>
      </c>
    </row>
    <row r="29" spans="1:10">
      <c r="A29" s="3" t="s">
        <v>180</v>
      </c>
      <c r="C29" s="2" t="s">
        <v>26</v>
      </c>
      <c r="E29" s="2">
        <v>26153.040000000001</v>
      </c>
      <c r="F29" s="2" t="str">
        <f t="shared" si="0"/>
        <v>26153,04</v>
      </c>
      <c r="G29" s="2">
        <f t="shared" si="1"/>
        <v>0</v>
      </c>
      <c r="I29" s="1">
        <v>26</v>
      </c>
      <c r="J29" s="1">
        <v>153.04</v>
      </c>
    </row>
    <row r="30" spans="1:10">
      <c r="A30" s="3" t="s">
        <v>181</v>
      </c>
      <c r="C30" s="2" t="s">
        <v>27</v>
      </c>
      <c r="E30" s="2">
        <v>2777.13</v>
      </c>
      <c r="F30" s="2" t="str">
        <f t="shared" si="0"/>
        <v>2777,13</v>
      </c>
      <c r="G30" s="2">
        <f t="shared" si="1"/>
        <v>0</v>
      </c>
      <c r="I30" s="1">
        <v>27</v>
      </c>
      <c r="J30" s="1">
        <v>77.13</v>
      </c>
    </row>
    <row r="31" spans="1:10">
      <c r="A31" s="3" t="s">
        <v>182</v>
      </c>
      <c r="C31" s="2" t="s">
        <v>28</v>
      </c>
      <c r="E31" s="2">
        <v>2867.02</v>
      </c>
      <c r="F31" s="2" t="str">
        <f t="shared" si="0"/>
        <v>2867,02</v>
      </c>
      <c r="G31" s="2">
        <f t="shared" si="1"/>
        <v>0</v>
      </c>
      <c r="I31" s="1">
        <v>28</v>
      </c>
      <c r="J31" s="1">
        <v>67.02</v>
      </c>
    </row>
    <row r="32" spans="1:10">
      <c r="A32" s="3" t="s">
        <v>183</v>
      </c>
      <c r="C32" s="2" t="s">
        <v>29</v>
      </c>
      <c r="E32" s="2">
        <v>2974.15</v>
      </c>
      <c r="F32" s="2" t="str">
        <f t="shared" si="0"/>
        <v>2974,15</v>
      </c>
      <c r="G32" s="2">
        <f t="shared" si="1"/>
        <v>0</v>
      </c>
      <c r="I32" s="1">
        <v>29</v>
      </c>
      <c r="J32" s="1">
        <v>74.150000000000006</v>
      </c>
    </row>
    <row r="33" spans="1:10">
      <c r="A33" s="3" t="s">
        <v>184</v>
      </c>
      <c r="C33" s="2" t="s">
        <v>30</v>
      </c>
      <c r="E33" s="2">
        <v>3065.08</v>
      </c>
      <c r="F33" s="2" t="str">
        <f t="shared" si="0"/>
        <v>3065,08</v>
      </c>
      <c r="G33" s="2">
        <f t="shared" si="1"/>
        <v>0</v>
      </c>
      <c r="I33" s="1">
        <v>30</v>
      </c>
      <c r="J33" s="1">
        <v>65.08</v>
      </c>
    </row>
    <row r="34" spans="1:10">
      <c r="A34" s="3" t="s">
        <v>185</v>
      </c>
      <c r="C34" s="2" t="s">
        <v>31</v>
      </c>
      <c r="E34" s="2">
        <v>3176.22</v>
      </c>
      <c r="F34" s="2" t="str">
        <f t="shared" si="0"/>
        <v>3176,22</v>
      </c>
      <c r="G34" s="2">
        <f t="shared" si="1"/>
        <v>0</v>
      </c>
      <c r="I34" s="1">
        <v>31</v>
      </c>
      <c r="J34" s="1">
        <v>76.22</v>
      </c>
    </row>
    <row r="35" spans="1:10">
      <c r="A35" s="3" t="s">
        <v>186</v>
      </c>
      <c r="C35" s="2" t="s">
        <v>32</v>
      </c>
      <c r="E35" s="2">
        <v>32149.3</v>
      </c>
      <c r="F35" s="2" t="str">
        <f t="shared" si="0"/>
        <v>32149,3</v>
      </c>
      <c r="G35" s="2">
        <f t="shared" si="1"/>
        <v>0</v>
      </c>
      <c r="I35" s="1">
        <v>32</v>
      </c>
      <c r="J35" s="1">
        <v>149.30000000000001</v>
      </c>
    </row>
    <row r="36" spans="1:10">
      <c r="A36" s="3" t="s">
        <v>187</v>
      </c>
      <c r="C36" s="2" t="s">
        <v>33</v>
      </c>
      <c r="E36" s="2">
        <v>3381.4</v>
      </c>
      <c r="F36" s="2" t="str">
        <f t="shared" si="0"/>
        <v>3381,4</v>
      </c>
      <c r="G36" s="2">
        <f t="shared" si="1"/>
        <v>0</v>
      </c>
      <c r="I36" s="1">
        <v>33</v>
      </c>
      <c r="J36" s="1">
        <v>81.400000000000006</v>
      </c>
    </row>
    <row r="37" spans="1:10">
      <c r="A37" s="3" t="s">
        <v>188</v>
      </c>
      <c r="C37" s="2" t="s">
        <v>34</v>
      </c>
      <c r="E37" s="2">
        <v>3494.08</v>
      </c>
      <c r="F37" s="2" t="str">
        <f t="shared" si="0"/>
        <v>3494,08</v>
      </c>
      <c r="G37" s="2">
        <f t="shared" si="1"/>
        <v>0</v>
      </c>
      <c r="I37" s="1">
        <v>34</v>
      </c>
      <c r="J37" s="1">
        <v>94.08</v>
      </c>
    </row>
    <row r="38" spans="1:10">
      <c r="A38" s="3" t="s">
        <v>189</v>
      </c>
      <c r="C38" s="2" t="s">
        <v>35</v>
      </c>
      <c r="E38" s="2">
        <v>3572.34</v>
      </c>
      <c r="F38" s="2" t="str">
        <f t="shared" si="0"/>
        <v>3572,34</v>
      </c>
      <c r="G38" s="2">
        <f t="shared" si="1"/>
        <v>0</v>
      </c>
      <c r="I38" s="1">
        <v>35</v>
      </c>
      <c r="J38" s="1">
        <v>72.34</v>
      </c>
    </row>
    <row r="39" spans="1:10">
      <c r="A39" s="3" t="s">
        <v>190</v>
      </c>
      <c r="C39" s="2" t="s">
        <v>36</v>
      </c>
      <c r="E39" s="2">
        <v>36116.769999999997</v>
      </c>
      <c r="F39" s="2" t="str">
        <f t="shared" si="0"/>
        <v>36116,77</v>
      </c>
      <c r="G39" s="2">
        <f t="shared" si="1"/>
        <v>0</v>
      </c>
      <c r="I39" s="1">
        <v>36</v>
      </c>
      <c r="J39" s="1">
        <v>116.77</v>
      </c>
    </row>
    <row r="40" spans="1:10">
      <c r="A40" s="3" t="s">
        <v>191</v>
      </c>
      <c r="C40" s="2" t="s">
        <v>37</v>
      </c>
      <c r="E40" s="2">
        <v>3797.87</v>
      </c>
      <c r="F40" s="2" t="str">
        <f t="shared" si="0"/>
        <v>3797,87</v>
      </c>
      <c r="G40" s="2">
        <f t="shared" si="1"/>
        <v>0</v>
      </c>
      <c r="I40" s="1">
        <v>37</v>
      </c>
      <c r="J40" s="1">
        <v>97.87</v>
      </c>
    </row>
    <row r="41" spans="1:10">
      <c r="A41" s="3" t="s">
        <v>192</v>
      </c>
      <c r="C41" s="2" t="s">
        <v>38</v>
      </c>
      <c r="E41" s="2">
        <v>3872.34</v>
      </c>
      <c r="F41" s="2" t="str">
        <f t="shared" si="0"/>
        <v>3872,34</v>
      </c>
      <c r="G41" s="2">
        <f t="shared" si="1"/>
        <v>0</v>
      </c>
      <c r="I41" s="1">
        <v>38</v>
      </c>
      <c r="J41" s="1">
        <v>72.34</v>
      </c>
    </row>
    <row r="42" spans="1:10">
      <c r="A42" s="3" t="s">
        <v>193</v>
      </c>
      <c r="C42" s="2" t="s">
        <v>39</v>
      </c>
      <c r="E42" s="2">
        <v>3981.4</v>
      </c>
      <c r="F42" s="2" t="str">
        <f t="shared" si="0"/>
        <v>3981,4</v>
      </c>
      <c r="G42" s="2">
        <f t="shared" si="1"/>
        <v>0</v>
      </c>
      <c r="I42" s="1">
        <v>39</v>
      </c>
      <c r="J42" s="1">
        <v>81.400000000000006</v>
      </c>
    </row>
    <row r="43" spans="1:10">
      <c r="A43" s="3" t="s">
        <v>194</v>
      </c>
      <c r="C43" s="2" t="s">
        <v>40</v>
      </c>
      <c r="E43" s="2">
        <v>40131.82</v>
      </c>
      <c r="F43" s="2" t="str">
        <f t="shared" si="0"/>
        <v>40131,82</v>
      </c>
      <c r="G43" s="2">
        <f t="shared" si="1"/>
        <v>0</v>
      </c>
      <c r="I43" s="1">
        <v>40</v>
      </c>
      <c r="J43" s="1">
        <v>131.82</v>
      </c>
    </row>
    <row r="44" spans="1:10">
      <c r="A44" s="3" t="s">
        <v>195</v>
      </c>
      <c r="C44" s="2" t="s">
        <v>41</v>
      </c>
      <c r="E44" s="2">
        <v>4177.5200000000004</v>
      </c>
      <c r="F44" s="2" t="str">
        <f t="shared" si="0"/>
        <v>4177,52</v>
      </c>
      <c r="G44" s="2">
        <f t="shared" si="1"/>
        <v>0</v>
      </c>
      <c r="I44" s="1">
        <v>41</v>
      </c>
      <c r="J44" s="1">
        <v>77.52</v>
      </c>
    </row>
    <row r="45" spans="1:10">
      <c r="A45" s="3" t="s">
        <v>196</v>
      </c>
      <c r="C45" s="2" t="s">
        <v>42</v>
      </c>
      <c r="E45" s="2">
        <v>42107.97</v>
      </c>
      <c r="F45" s="2" t="str">
        <f t="shared" si="0"/>
        <v>42107,97</v>
      </c>
      <c r="G45" s="2">
        <f t="shared" si="1"/>
        <v>0</v>
      </c>
      <c r="I45" s="1">
        <v>42</v>
      </c>
      <c r="J45" s="1">
        <v>107.97</v>
      </c>
    </row>
    <row r="46" spans="1:10">
      <c r="A46" s="3" t="s">
        <v>197</v>
      </c>
      <c r="C46" s="2" t="s">
        <v>43</v>
      </c>
      <c r="E46" s="2">
        <v>4378.8100000000004</v>
      </c>
      <c r="F46" s="2" t="str">
        <f t="shared" si="0"/>
        <v>4378,81</v>
      </c>
      <c r="G46" s="2">
        <f t="shared" si="1"/>
        <v>0</v>
      </c>
      <c r="I46" s="1">
        <v>43</v>
      </c>
      <c r="J46" s="1">
        <v>78.81</v>
      </c>
    </row>
    <row r="47" spans="1:10">
      <c r="A47" s="3" t="s">
        <v>198</v>
      </c>
      <c r="C47" s="2" t="s">
        <v>44</v>
      </c>
      <c r="E47" s="2">
        <v>44104.19</v>
      </c>
      <c r="F47" s="2" t="str">
        <f t="shared" si="0"/>
        <v>44104,19</v>
      </c>
      <c r="G47" s="2">
        <f t="shared" si="1"/>
        <v>0</v>
      </c>
      <c r="I47" s="1">
        <v>44</v>
      </c>
      <c r="J47" s="1">
        <v>104.19</v>
      </c>
    </row>
    <row r="48" spans="1:10">
      <c r="A48" s="3" t="s">
        <v>199</v>
      </c>
      <c r="C48" s="2" t="s">
        <v>45</v>
      </c>
      <c r="E48" s="2">
        <v>4576.22</v>
      </c>
      <c r="F48" s="2" t="str">
        <f t="shared" si="0"/>
        <v>4576,22</v>
      </c>
      <c r="G48" s="2">
        <f t="shared" si="1"/>
        <v>0</v>
      </c>
      <c r="I48" s="1">
        <v>45</v>
      </c>
      <c r="J48" s="1">
        <v>76.22</v>
      </c>
    </row>
    <row r="49" spans="1:10">
      <c r="A49" s="3" t="s">
        <v>200</v>
      </c>
      <c r="C49" s="2" t="s">
        <v>46</v>
      </c>
      <c r="E49" s="2">
        <v>4691.55</v>
      </c>
      <c r="F49" s="2" t="str">
        <f t="shared" si="0"/>
        <v>4691,55</v>
      </c>
      <c r="G49" s="2">
        <f t="shared" si="1"/>
        <v>0</v>
      </c>
      <c r="I49" s="1">
        <v>46</v>
      </c>
      <c r="J49" s="1">
        <v>91.55</v>
      </c>
    </row>
    <row r="50" spans="1:10">
      <c r="A50" s="3" t="s">
        <v>201</v>
      </c>
      <c r="C50" s="2" t="s">
        <v>47</v>
      </c>
      <c r="E50" s="2">
        <v>4786.4799999999996</v>
      </c>
      <c r="F50" s="2" t="str">
        <f t="shared" si="0"/>
        <v>4786,48</v>
      </c>
      <c r="G50" s="2">
        <f t="shared" si="1"/>
        <v>0</v>
      </c>
      <c r="I50" s="1">
        <v>47</v>
      </c>
      <c r="J50" s="1">
        <v>86.48</v>
      </c>
    </row>
    <row r="51" spans="1:10">
      <c r="A51" s="3" t="s">
        <v>202</v>
      </c>
      <c r="C51" s="2" t="s">
        <v>48</v>
      </c>
      <c r="E51" s="2">
        <v>4868.45</v>
      </c>
      <c r="F51" s="2" t="str">
        <f t="shared" si="0"/>
        <v>4868,45</v>
      </c>
      <c r="G51" s="2">
        <f t="shared" si="1"/>
        <v>0</v>
      </c>
      <c r="I51" s="1">
        <v>48</v>
      </c>
      <c r="J51" s="1">
        <v>68.45</v>
      </c>
    </row>
    <row r="52" spans="1:10">
      <c r="A52" s="3" t="s">
        <v>203</v>
      </c>
      <c r="C52" s="2" t="s">
        <v>49</v>
      </c>
      <c r="E52" s="2">
        <v>4967.1499999999996</v>
      </c>
      <c r="F52" s="2" t="str">
        <f t="shared" si="0"/>
        <v>4967,15</v>
      </c>
      <c r="G52" s="2">
        <f t="shared" si="1"/>
        <v>0</v>
      </c>
      <c r="I52" s="1">
        <v>49</v>
      </c>
      <c r="J52" s="1">
        <v>67.150000000000006</v>
      </c>
    </row>
    <row r="53" spans="1:10">
      <c r="A53" s="3" t="s">
        <v>204</v>
      </c>
      <c r="C53" s="2" t="s">
        <v>50</v>
      </c>
      <c r="E53" s="2">
        <v>5080.1099999999997</v>
      </c>
      <c r="F53" s="2" t="str">
        <f t="shared" si="0"/>
        <v>5080,11</v>
      </c>
      <c r="G53" s="2">
        <f t="shared" si="1"/>
        <v>0</v>
      </c>
      <c r="I53" s="1">
        <v>50</v>
      </c>
      <c r="J53" s="1">
        <v>80.11</v>
      </c>
    </row>
    <row r="54" spans="1:10">
      <c r="A54" s="3" t="s">
        <v>205</v>
      </c>
      <c r="C54" s="2" t="s">
        <v>51</v>
      </c>
      <c r="E54" s="2">
        <v>51261.82</v>
      </c>
      <c r="F54" s="2" t="str">
        <f t="shared" si="0"/>
        <v>51261,82</v>
      </c>
      <c r="G54" s="2">
        <f t="shared" si="1"/>
        <v>0</v>
      </c>
      <c r="I54" s="1">
        <v>51</v>
      </c>
      <c r="J54" s="1">
        <v>261.82</v>
      </c>
    </row>
    <row r="55" spans="1:10">
      <c r="A55" s="3" t="s">
        <v>206</v>
      </c>
      <c r="C55" s="2" t="s">
        <v>52</v>
      </c>
      <c r="E55" s="2">
        <v>5268.45</v>
      </c>
      <c r="F55" s="2" t="str">
        <f t="shared" si="0"/>
        <v>5268,45</v>
      </c>
      <c r="G55" s="2">
        <f t="shared" si="1"/>
        <v>0</v>
      </c>
      <c r="I55" s="1">
        <v>52</v>
      </c>
      <c r="J55" s="1">
        <v>68.45</v>
      </c>
    </row>
    <row r="56" spans="1:10">
      <c r="A56" s="3" t="s">
        <v>207</v>
      </c>
      <c r="C56" s="2" t="s">
        <v>53</v>
      </c>
      <c r="E56" s="2">
        <v>53110.48</v>
      </c>
      <c r="F56" s="2" t="str">
        <f t="shared" si="0"/>
        <v>53110,48</v>
      </c>
      <c r="G56" s="2">
        <f t="shared" si="1"/>
        <v>0</v>
      </c>
      <c r="I56" s="1">
        <v>53</v>
      </c>
      <c r="J56" s="1">
        <v>110.48</v>
      </c>
    </row>
    <row r="57" spans="1:10">
      <c r="A57" s="3" t="s">
        <v>208</v>
      </c>
      <c r="C57" s="2" t="s">
        <v>54</v>
      </c>
      <c r="E57" s="2">
        <v>5474.93</v>
      </c>
      <c r="F57" s="2" t="str">
        <f t="shared" si="0"/>
        <v>5474,93</v>
      </c>
      <c r="G57" s="2">
        <f t="shared" si="1"/>
        <v>0</v>
      </c>
      <c r="I57" s="1">
        <v>54</v>
      </c>
      <c r="J57" s="1">
        <v>74.930000000000007</v>
      </c>
    </row>
    <row r="58" spans="1:10">
      <c r="A58" s="3" t="s">
        <v>209</v>
      </c>
      <c r="C58" s="2" t="s">
        <v>55</v>
      </c>
      <c r="E58" s="2">
        <v>5587.75</v>
      </c>
      <c r="F58" s="2" t="str">
        <f t="shared" si="0"/>
        <v>5587,75</v>
      </c>
      <c r="G58" s="2">
        <f t="shared" si="1"/>
        <v>0</v>
      </c>
      <c r="I58" s="1">
        <v>55</v>
      </c>
      <c r="J58" s="1">
        <v>87.75</v>
      </c>
    </row>
    <row r="59" spans="1:10">
      <c r="A59" s="3" t="s">
        <v>210</v>
      </c>
      <c r="C59" s="2" t="s">
        <v>56</v>
      </c>
      <c r="E59" s="2">
        <v>56181.59</v>
      </c>
      <c r="F59" s="2" t="str">
        <f t="shared" si="0"/>
        <v>56181,59</v>
      </c>
      <c r="G59" s="2">
        <f t="shared" si="1"/>
        <v>0</v>
      </c>
      <c r="I59" s="1">
        <v>56</v>
      </c>
      <c r="J59" s="1">
        <v>181.59</v>
      </c>
    </row>
    <row r="60" spans="1:10">
      <c r="A60" s="3" t="s">
        <v>211</v>
      </c>
      <c r="C60" s="2" t="s">
        <v>57</v>
      </c>
      <c r="E60" s="2">
        <v>5776.22</v>
      </c>
      <c r="F60" s="2" t="str">
        <f t="shared" si="0"/>
        <v>5776,22</v>
      </c>
      <c r="G60" s="2">
        <f t="shared" si="1"/>
        <v>0</v>
      </c>
      <c r="I60" s="1">
        <v>57</v>
      </c>
      <c r="J60" s="1">
        <v>76.22</v>
      </c>
    </row>
    <row r="61" spans="1:10">
      <c r="A61" s="3" t="s">
        <v>212</v>
      </c>
      <c r="C61" s="2" t="s">
        <v>58</v>
      </c>
      <c r="E61" s="2">
        <v>58104.19</v>
      </c>
      <c r="F61" s="2" t="str">
        <f t="shared" si="0"/>
        <v>58104,19</v>
      </c>
      <c r="G61" s="2">
        <f t="shared" si="1"/>
        <v>0</v>
      </c>
      <c r="I61" s="1">
        <v>58</v>
      </c>
      <c r="J61" s="1">
        <v>104.19</v>
      </c>
    </row>
    <row r="62" spans="1:10">
      <c r="A62" s="3" t="s">
        <v>213</v>
      </c>
      <c r="C62" s="2" t="s">
        <v>59</v>
      </c>
      <c r="E62" s="2">
        <v>5989.02</v>
      </c>
      <c r="F62" s="2" t="str">
        <f t="shared" si="0"/>
        <v>5989,02</v>
      </c>
      <c r="G62" s="2">
        <f t="shared" si="1"/>
        <v>0</v>
      </c>
      <c r="I62" s="1">
        <v>59</v>
      </c>
      <c r="J62" s="1">
        <v>89.02</v>
      </c>
    </row>
    <row r="63" spans="1:10">
      <c r="A63" s="3" t="s">
        <v>214</v>
      </c>
      <c r="C63" s="2" t="s">
        <v>60</v>
      </c>
      <c r="E63" s="2">
        <v>6077.52</v>
      </c>
      <c r="F63" s="2" t="str">
        <f t="shared" si="0"/>
        <v>6077,52</v>
      </c>
      <c r="G63" s="2">
        <f t="shared" si="1"/>
        <v>0</v>
      </c>
      <c r="I63" s="1">
        <v>60</v>
      </c>
      <c r="J63" s="1">
        <v>77.52</v>
      </c>
    </row>
    <row r="64" spans="1:10">
      <c r="A64" s="3" t="s">
        <v>215</v>
      </c>
      <c r="C64" s="2" t="s">
        <v>61</v>
      </c>
      <c r="E64" s="2">
        <v>6174.93</v>
      </c>
      <c r="F64" s="2" t="str">
        <f t="shared" si="0"/>
        <v>6174,93</v>
      </c>
      <c r="G64" s="2">
        <f t="shared" si="1"/>
        <v>0</v>
      </c>
      <c r="I64" s="1">
        <v>61</v>
      </c>
      <c r="J64" s="1">
        <v>74.930000000000007</v>
      </c>
    </row>
    <row r="65" spans="1:10">
      <c r="A65" s="3" t="s">
        <v>216</v>
      </c>
      <c r="C65" s="2" t="s">
        <v>62</v>
      </c>
      <c r="E65" s="2">
        <v>6290.28</v>
      </c>
      <c r="F65" s="2" t="str">
        <f t="shared" si="0"/>
        <v>6290,28</v>
      </c>
      <c r="G65" s="2">
        <f t="shared" si="1"/>
        <v>0</v>
      </c>
      <c r="I65" s="1">
        <v>62</v>
      </c>
      <c r="J65" s="1">
        <v>90.28</v>
      </c>
    </row>
    <row r="66" spans="1:10">
      <c r="A66" s="3" t="s">
        <v>217</v>
      </c>
      <c r="C66" s="2" t="s">
        <v>63</v>
      </c>
      <c r="E66" s="2">
        <v>6381.4</v>
      </c>
      <c r="F66" s="2" t="str">
        <f t="shared" si="0"/>
        <v>6381,4</v>
      </c>
      <c r="G66" s="2">
        <f t="shared" si="1"/>
        <v>0</v>
      </c>
      <c r="I66" s="1">
        <v>63</v>
      </c>
      <c r="J66" s="1">
        <v>81.400000000000006</v>
      </c>
    </row>
    <row r="67" spans="1:10">
      <c r="A67" s="3" t="s">
        <v>218</v>
      </c>
      <c r="C67" s="2" t="s">
        <v>64</v>
      </c>
      <c r="E67" s="2">
        <v>6495.47</v>
      </c>
      <c r="F67" s="2" t="str">
        <f t="shared" si="0"/>
        <v>6495,47</v>
      </c>
      <c r="G67" s="2">
        <f t="shared" si="1"/>
        <v>0</v>
      </c>
      <c r="I67" s="1">
        <v>64</v>
      </c>
      <c r="J67" s="1">
        <v>95.47</v>
      </c>
    </row>
    <row r="68" spans="1:10">
      <c r="A68" s="3" t="s">
        <v>219</v>
      </c>
      <c r="C68" s="2" t="s">
        <v>65</v>
      </c>
      <c r="E68" s="2">
        <v>6599.14</v>
      </c>
      <c r="F68" s="2" t="str">
        <f t="shared" si="0"/>
        <v>6599,14</v>
      </c>
      <c r="G68" s="2">
        <f t="shared" si="1"/>
        <v>0</v>
      </c>
      <c r="I68" s="1">
        <v>65</v>
      </c>
      <c r="J68" s="1">
        <v>99.14</v>
      </c>
    </row>
    <row r="69" spans="1:10">
      <c r="A69" s="3" t="s">
        <v>220</v>
      </c>
      <c r="C69" s="2" t="s">
        <v>66</v>
      </c>
      <c r="E69" s="2">
        <v>66158.009999999995</v>
      </c>
      <c r="F69" s="2" t="str">
        <f t="shared" ref="F69:F132" si="2">I69&amp;J69</f>
        <v>66158,01</v>
      </c>
      <c r="G69" s="2">
        <f t="shared" ref="G69:G132" si="3">E69-F69</f>
        <v>0</v>
      </c>
      <c r="I69" s="1">
        <v>66</v>
      </c>
      <c r="J69" s="1">
        <v>158.01</v>
      </c>
    </row>
    <row r="70" spans="1:10">
      <c r="A70" s="3" t="s">
        <v>221</v>
      </c>
      <c r="C70" s="2" t="s">
        <v>67</v>
      </c>
      <c r="E70" s="2">
        <v>6776.22</v>
      </c>
      <c r="F70" s="2" t="str">
        <f t="shared" si="2"/>
        <v>6776,22</v>
      </c>
      <c r="G70" s="2">
        <f t="shared" si="3"/>
        <v>0</v>
      </c>
      <c r="I70" s="1">
        <v>67</v>
      </c>
      <c r="J70" s="1">
        <v>76.22</v>
      </c>
    </row>
    <row r="71" spans="1:10">
      <c r="A71" s="3" t="s">
        <v>222</v>
      </c>
      <c r="C71" s="2" t="s">
        <v>68</v>
      </c>
      <c r="E71" s="2">
        <v>6892.82</v>
      </c>
      <c r="F71" s="2" t="str">
        <f t="shared" si="2"/>
        <v>6892,82</v>
      </c>
      <c r="G71" s="2">
        <f t="shared" si="3"/>
        <v>0</v>
      </c>
      <c r="I71" s="1">
        <v>68</v>
      </c>
      <c r="J71" s="1">
        <v>92.82</v>
      </c>
    </row>
    <row r="72" spans="1:10">
      <c r="A72" s="3" t="s">
        <v>223</v>
      </c>
      <c r="C72" s="2" t="s">
        <v>69</v>
      </c>
      <c r="E72" s="2">
        <v>6967.15</v>
      </c>
      <c r="F72" s="2" t="str">
        <f t="shared" si="2"/>
        <v>6967,15</v>
      </c>
      <c r="G72" s="2">
        <f t="shared" si="3"/>
        <v>0</v>
      </c>
      <c r="I72" s="1">
        <v>69</v>
      </c>
      <c r="J72" s="1">
        <v>67.150000000000006</v>
      </c>
    </row>
    <row r="73" spans="1:10">
      <c r="A73" s="3" t="s">
        <v>224</v>
      </c>
      <c r="C73" s="2" t="s">
        <v>70</v>
      </c>
      <c r="E73" s="2">
        <v>7081.4</v>
      </c>
      <c r="F73" s="2" t="str">
        <f t="shared" si="2"/>
        <v>7081,4</v>
      </c>
      <c r="G73" s="2">
        <f t="shared" si="3"/>
        <v>0</v>
      </c>
      <c r="I73" s="1">
        <v>70</v>
      </c>
      <c r="J73" s="1">
        <v>81.400000000000006</v>
      </c>
    </row>
    <row r="74" spans="1:10">
      <c r="A74" s="3" t="s">
        <v>225</v>
      </c>
      <c r="C74" s="2" t="s">
        <v>71</v>
      </c>
      <c r="E74" s="2">
        <v>71172.92</v>
      </c>
      <c r="F74" s="2" t="str">
        <f t="shared" si="2"/>
        <v>71172,92</v>
      </c>
      <c r="G74" s="2">
        <f t="shared" si="3"/>
        <v>0</v>
      </c>
      <c r="I74" s="1">
        <v>71</v>
      </c>
      <c r="J74" s="1">
        <v>172.92</v>
      </c>
    </row>
    <row r="75" spans="1:10">
      <c r="A75" s="3" t="s">
        <v>226</v>
      </c>
      <c r="C75" s="2" t="s">
        <v>72</v>
      </c>
      <c r="E75" s="2">
        <v>7297.87</v>
      </c>
      <c r="F75" s="2" t="str">
        <f t="shared" si="2"/>
        <v>7297,87</v>
      </c>
      <c r="G75" s="2">
        <f t="shared" si="3"/>
        <v>0</v>
      </c>
      <c r="I75" s="1">
        <v>72</v>
      </c>
      <c r="J75" s="1">
        <v>97.87</v>
      </c>
    </row>
    <row r="76" spans="1:10">
      <c r="A76" s="3" t="s">
        <v>227</v>
      </c>
      <c r="C76" s="2" t="s">
        <v>73</v>
      </c>
      <c r="E76" s="2">
        <v>73179.12</v>
      </c>
      <c r="F76" s="2" t="str">
        <f t="shared" si="2"/>
        <v>73179,12</v>
      </c>
      <c r="G76" s="2">
        <f t="shared" si="3"/>
        <v>0</v>
      </c>
      <c r="I76" s="1">
        <v>73</v>
      </c>
      <c r="J76" s="1">
        <v>179.12</v>
      </c>
    </row>
    <row r="77" spans="1:10">
      <c r="A77" s="3" t="s">
        <v>228</v>
      </c>
      <c r="C77" s="2" t="s">
        <v>74</v>
      </c>
      <c r="E77" s="2">
        <v>7488.76</v>
      </c>
      <c r="F77" s="2" t="str">
        <f t="shared" si="2"/>
        <v>7488,76</v>
      </c>
      <c r="G77" s="2">
        <f t="shared" si="3"/>
        <v>0</v>
      </c>
      <c r="I77" s="1">
        <v>74</v>
      </c>
      <c r="J77" s="1">
        <v>88.76</v>
      </c>
    </row>
    <row r="78" spans="1:10">
      <c r="A78" s="3" t="s">
        <v>229</v>
      </c>
      <c r="C78" s="2" t="s">
        <v>75</v>
      </c>
      <c r="E78" s="2">
        <v>7574.02</v>
      </c>
      <c r="F78" s="2" t="str">
        <f t="shared" si="2"/>
        <v>7574,02</v>
      </c>
      <c r="G78" s="2">
        <f t="shared" si="3"/>
        <v>0</v>
      </c>
      <c r="I78" s="1">
        <v>75</v>
      </c>
      <c r="J78" s="1">
        <v>74.02</v>
      </c>
    </row>
    <row r="79" spans="1:10">
      <c r="A79" s="3" t="s">
        <v>230</v>
      </c>
      <c r="C79" s="2" t="s">
        <v>76</v>
      </c>
      <c r="E79" s="2">
        <v>7685.85</v>
      </c>
      <c r="F79" s="2" t="str">
        <f t="shared" si="2"/>
        <v>7685,85</v>
      </c>
      <c r="G79" s="2">
        <f t="shared" si="3"/>
        <v>0</v>
      </c>
      <c r="I79" s="1">
        <v>76</v>
      </c>
      <c r="J79" s="1">
        <v>85.85</v>
      </c>
    </row>
    <row r="80" spans="1:10">
      <c r="A80" s="3" t="s">
        <v>231</v>
      </c>
      <c r="C80" s="2" t="s">
        <v>77</v>
      </c>
      <c r="E80" s="2">
        <v>7767.02</v>
      </c>
      <c r="F80" s="2" t="str">
        <f t="shared" si="2"/>
        <v>7767,02</v>
      </c>
      <c r="G80" s="2">
        <f t="shared" si="3"/>
        <v>0</v>
      </c>
      <c r="I80" s="1">
        <v>77</v>
      </c>
      <c r="J80" s="1">
        <v>67.02</v>
      </c>
    </row>
    <row r="81" spans="1:10">
      <c r="A81" s="3" t="s">
        <v>232</v>
      </c>
      <c r="C81" s="2" t="s">
        <v>78</v>
      </c>
      <c r="E81" s="2">
        <v>7870.01</v>
      </c>
      <c r="F81" s="2" t="str">
        <f t="shared" si="2"/>
        <v>7870,01</v>
      </c>
      <c r="G81" s="2">
        <f t="shared" si="3"/>
        <v>0</v>
      </c>
      <c r="I81" s="1">
        <v>78</v>
      </c>
      <c r="J81" s="1">
        <v>70.010000000000005</v>
      </c>
    </row>
    <row r="82" spans="1:10">
      <c r="A82" s="3" t="s">
        <v>233</v>
      </c>
      <c r="C82" s="2" t="s">
        <v>79</v>
      </c>
      <c r="E82" s="2">
        <v>7976.74</v>
      </c>
      <c r="F82" s="2" t="str">
        <f t="shared" si="2"/>
        <v>7976,74</v>
      </c>
      <c r="G82" s="2">
        <f t="shared" si="3"/>
        <v>0</v>
      </c>
      <c r="I82" s="1">
        <v>79</v>
      </c>
      <c r="J82" s="1">
        <v>76.739999999999995</v>
      </c>
    </row>
    <row r="83" spans="1:10">
      <c r="A83" s="3" t="s">
        <v>234</v>
      </c>
      <c r="C83" s="2" t="s">
        <v>80</v>
      </c>
      <c r="E83" s="2">
        <v>8065.6</v>
      </c>
      <c r="F83" s="2" t="str">
        <f t="shared" si="2"/>
        <v>8065,6</v>
      </c>
      <c r="G83" s="2">
        <f t="shared" si="3"/>
        <v>0</v>
      </c>
      <c r="I83" s="1">
        <v>80</v>
      </c>
      <c r="J83" s="1">
        <v>65.599999999999994</v>
      </c>
    </row>
    <row r="84" spans="1:10">
      <c r="A84" s="3" t="s">
        <v>235</v>
      </c>
      <c r="C84" s="2" t="s">
        <v>81</v>
      </c>
      <c r="E84" s="2">
        <v>8177.26</v>
      </c>
      <c r="F84" s="2" t="str">
        <f t="shared" si="2"/>
        <v>8177,26</v>
      </c>
      <c r="G84" s="2">
        <f t="shared" si="3"/>
        <v>0</v>
      </c>
      <c r="I84" s="1">
        <v>81</v>
      </c>
      <c r="J84" s="1">
        <v>77.260000000000005</v>
      </c>
    </row>
    <row r="85" spans="1:10">
      <c r="A85" s="3" t="s">
        <v>236</v>
      </c>
      <c r="C85" s="2" t="s">
        <v>82</v>
      </c>
      <c r="E85" s="2">
        <v>82213.7</v>
      </c>
      <c r="F85" s="2" t="str">
        <f t="shared" si="2"/>
        <v>82213,7</v>
      </c>
      <c r="G85" s="2">
        <f t="shared" si="3"/>
        <v>0</v>
      </c>
      <c r="I85" s="1">
        <v>82</v>
      </c>
      <c r="J85" s="1">
        <v>213.7</v>
      </c>
    </row>
    <row r="86" spans="1:10">
      <c r="A86" s="3" t="s">
        <v>237</v>
      </c>
      <c r="C86" s="2" t="s">
        <v>83</v>
      </c>
      <c r="E86" s="2">
        <v>8378.81</v>
      </c>
      <c r="F86" s="2" t="str">
        <f t="shared" si="2"/>
        <v>8378,81</v>
      </c>
      <c r="G86" s="2">
        <f t="shared" si="3"/>
        <v>0</v>
      </c>
      <c r="I86" s="1">
        <v>83</v>
      </c>
      <c r="J86" s="1">
        <v>78.81</v>
      </c>
    </row>
    <row r="87" spans="1:10">
      <c r="A87" s="3" t="s">
        <v>238</v>
      </c>
      <c r="C87" s="2" t="s">
        <v>84</v>
      </c>
      <c r="E87" s="2">
        <v>8486.73</v>
      </c>
      <c r="F87" s="2" t="str">
        <f t="shared" si="2"/>
        <v>8486,73</v>
      </c>
      <c r="G87" s="2">
        <f t="shared" si="3"/>
        <v>0</v>
      </c>
      <c r="I87" s="1">
        <v>84</v>
      </c>
      <c r="J87" s="1">
        <v>86.73</v>
      </c>
    </row>
    <row r="88" spans="1:10">
      <c r="A88" s="3" t="s">
        <v>239</v>
      </c>
      <c r="C88" s="2" t="s">
        <v>85</v>
      </c>
      <c r="E88" s="2">
        <v>8570.52</v>
      </c>
      <c r="F88" s="2" t="str">
        <f t="shared" si="2"/>
        <v>8570,52</v>
      </c>
      <c r="G88" s="2">
        <f t="shared" si="3"/>
        <v>0</v>
      </c>
      <c r="I88" s="1">
        <v>85</v>
      </c>
      <c r="J88" s="1">
        <v>70.52</v>
      </c>
    </row>
    <row r="89" spans="1:10">
      <c r="A89" s="3" t="s">
        <v>240</v>
      </c>
      <c r="C89" s="2" t="s">
        <v>86</v>
      </c>
      <c r="E89" s="2">
        <v>8669.49</v>
      </c>
      <c r="F89" s="2" t="str">
        <f t="shared" si="2"/>
        <v>8669,49</v>
      </c>
      <c r="G89" s="2">
        <f t="shared" si="3"/>
        <v>0</v>
      </c>
      <c r="I89" s="1">
        <v>86</v>
      </c>
      <c r="J89" s="1">
        <v>69.489999999999995</v>
      </c>
    </row>
    <row r="90" spans="1:10">
      <c r="A90" s="3" t="s">
        <v>241</v>
      </c>
      <c r="C90" s="2" t="s">
        <v>87</v>
      </c>
      <c r="E90" s="2">
        <v>8778.2900000000009</v>
      </c>
      <c r="F90" s="2" t="str">
        <f t="shared" si="2"/>
        <v>8778,29</v>
      </c>
      <c r="G90" s="2">
        <f t="shared" si="3"/>
        <v>0</v>
      </c>
      <c r="I90" s="1">
        <v>87</v>
      </c>
      <c r="J90" s="1">
        <v>78.290000000000006</v>
      </c>
    </row>
    <row r="91" spans="1:10">
      <c r="A91" s="3" t="s">
        <v>242</v>
      </c>
      <c r="C91" s="2" t="s">
        <v>88</v>
      </c>
      <c r="E91" s="2">
        <v>8881.4</v>
      </c>
      <c r="F91" s="2" t="str">
        <f t="shared" si="2"/>
        <v>8881,4</v>
      </c>
      <c r="G91" s="2">
        <f t="shared" si="3"/>
        <v>0</v>
      </c>
      <c r="I91" s="1">
        <v>88</v>
      </c>
      <c r="J91" s="1">
        <v>81.400000000000006</v>
      </c>
    </row>
    <row r="92" spans="1:10">
      <c r="A92" s="3" t="s">
        <v>243</v>
      </c>
      <c r="C92" s="2" t="s">
        <v>89</v>
      </c>
      <c r="E92" s="2">
        <v>8979.33</v>
      </c>
      <c r="F92" s="2" t="str">
        <f t="shared" si="2"/>
        <v>8979,33</v>
      </c>
      <c r="G92" s="2">
        <f t="shared" si="3"/>
        <v>0</v>
      </c>
      <c r="I92" s="1">
        <v>89</v>
      </c>
      <c r="J92" s="1">
        <v>79.33</v>
      </c>
    </row>
    <row r="93" spans="1:10">
      <c r="A93" s="3" t="s">
        <v>244</v>
      </c>
      <c r="C93" s="2" t="s">
        <v>90</v>
      </c>
      <c r="E93" s="2">
        <v>9083.94</v>
      </c>
      <c r="F93" s="2" t="str">
        <f t="shared" si="2"/>
        <v>9083,94</v>
      </c>
      <c r="G93" s="2">
        <f t="shared" si="3"/>
        <v>0</v>
      </c>
      <c r="I93" s="1">
        <v>90</v>
      </c>
      <c r="J93" s="1">
        <v>83.94</v>
      </c>
    </row>
    <row r="94" spans="1:10">
      <c r="A94" s="3" t="s">
        <v>245</v>
      </c>
      <c r="C94" s="2" t="s">
        <v>91</v>
      </c>
      <c r="E94" s="2">
        <v>91111.74</v>
      </c>
      <c r="F94" s="2" t="str">
        <f t="shared" si="2"/>
        <v>91111,74</v>
      </c>
      <c r="G94" s="2">
        <f t="shared" si="3"/>
        <v>0</v>
      </c>
      <c r="I94" s="1">
        <v>91</v>
      </c>
      <c r="J94" s="1">
        <v>111.74</v>
      </c>
    </row>
    <row r="95" spans="1:10">
      <c r="A95" s="3" t="s">
        <v>246</v>
      </c>
      <c r="C95" s="2" t="s">
        <v>92</v>
      </c>
      <c r="E95" s="2">
        <v>9281.65</v>
      </c>
      <c r="F95" s="2" t="str">
        <f t="shared" si="2"/>
        <v>9281,65</v>
      </c>
      <c r="G95" s="2">
        <f t="shared" si="3"/>
        <v>0</v>
      </c>
      <c r="I95" s="1">
        <v>92</v>
      </c>
      <c r="J95" s="1">
        <v>81.650000000000006</v>
      </c>
    </row>
    <row r="96" spans="1:10">
      <c r="A96" s="3" t="s">
        <v>247</v>
      </c>
      <c r="C96" s="2" t="s">
        <v>93</v>
      </c>
      <c r="E96" s="2">
        <v>9367.67</v>
      </c>
      <c r="F96" s="2" t="str">
        <f t="shared" si="2"/>
        <v>9367,67</v>
      </c>
      <c r="G96" s="2">
        <f t="shared" si="3"/>
        <v>0</v>
      </c>
      <c r="I96" s="1">
        <v>93</v>
      </c>
      <c r="J96" s="1">
        <v>67.67</v>
      </c>
    </row>
    <row r="97" spans="1:10">
      <c r="A97" s="3" t="s">
        <v>248</v>
      </c>
      <c r="C97" s="2" t="s">
        <v>94</v>
      </c>
      <c r="E97" s="2">
        <v>9475.06</v>
      </c>
      <c r="F97" s="2" t="str">
        <f t="shared" si="2"/>
        <v>9475,06</v>
      </c>
      <c r="G97" s="2">
        <f t="shared" si="3"/>
        <v>0</v>
      </c>
      <c r="I97" s="1">
        <v>94</v>
      </c>
      <c r="J97" s="1">
        <v>75.06</v>
      </c>
    </row>
    <row r="98" spans="1:10">
      <c r="A98" s="3" t="s">
        <v>249</v>
      </c>
      <c r="C98" s="2" t="s">
        <v>95</v>
      </c>
      <c r="E98" s="2">
        <v>9596.86</v>
      </c>
      <c r="F98" s="2" t="str">
        <f t="shared" si="2"/>
        <v>9596,86</v>
      </c>
      <c r="G98" s="2">
        <f t="shared" si="3"/>
        <v>0</v>
      </c>
      <c r="I98" s="1">
        <v>95</v>
      </c>
      <c r="J98" s="1">
        <v>96.86</v>
      </c>
    </row>
    <row r="99" spans="1:10">
      <c r="A99" s="3" t="s">
        <v>250</v>
      </c>
      <c r="C99" s="2" t="s">
        <v>96</v>
      </c>
      <c r="E99" s="2">
        <v>9667.2800000000007</v>
      </c>
      <c r="F99" s="2" t="str">
        <f t="shared" si="2"/>
        <v>9667,28</v>
      </c>
      <c r="G99" s="2">
        <f t="shared" si="3"/>
        <v>0</v>
      </c>
      <c r="I99" s="1">
        <v>96</v>
      </c>
      <c r="J99" s="1">
        <v>67.28</v>
      </c>
    </row>
    <row r="100" spans="1:10">
      <c r="A100" s="3" t="s">
        <v>251</v>
      </c>
      <c r="C100" s="2" t="s">
        <v>97</v>
      </c>
      <c r="E100" s="2">
        <v>9778.2900000000009</v>
      </c>
      <c r="F100" s="2" t="str">
        <f t="shared" si="2"/>
        <v>9778,29</v>
      </c>
      <c r="G100" s="2">
        <f t="shared" si="3"/>
        <v>0</v>
      </c>
      <c r="I100" s="1">
        <v>97</v>
      </c>
      <c r="J100" s="1">
        <v>78.290000000000006</v>
      </c>
    </row>
    <row r="101" spans="1:10">
      <c r="A101" s="3" t="s">
        <v>252</v>
      </c>
      <c r="C101" s="2" t="s">
        <v>98</v>
      </c>
      <c r="E101" s="2">
        <v>9875.9699999999993</v>
      </c>
      <c r="F101" s="2" t="str">
        <f t="shared" si="2"/>
        <v>9875,97</v>
      </c>
      <c r="G101" s="2">
        <f t="shared" si="3"/>
        <v>0</v>
      </c>
      <c r="I101" s="1">
        <v>98</v>
      </c>
      <c r="J101" s="1">
        <v>75.97</v>
      </c>
    </row>
    <row r="102" spans="1:10">
      <c r="A102" s="3" t="s">
        <v>253</v>
      </c>
      <c r="C102" s="2" t="s">
        <v>99</v>
      </c>
      <c r="E102" s="2">
        <v>99100.4</v>
      </c>
      <c r="F102" s="2" t="str">
        <f t="shared" si="2"/>
        <v>99100,4</v>
      </c>
      <c r="G102" s="2">
        <f t="shared" si="3"/>
        <v>0</v>
      </c>
      <c r="I102" s="1">
        <v>99</v>
      </c>
      <c r="J102" s="1">
        <v>100.4</v>
      </c>
    </row>
    <row r="103" spans="1:10">
      <c r="A103" s="3" t="s">
        <v>254</v>
      </c>
      <c r="C103" s="2" t="s">
        <v>100</v>
      </c>
      <c r="E103" s="2">
        <v>10089.65</v>
      </c>
      <c r="F103" s="2" t="str">
        <f t="shared" si="2"/>
        <v>10089,65</v>
      </c>
      <c r="G103" s="2">
        <f t="shared" si="3"/>
        <v>0</v>
      </c>
      <c r="I103" s="1">
        <v>100</v>
      </c>
      <c r="J103" s="1">
        <v>89.65</v>
      </c>
    </row>
    <row r="104" spans="1:10">
      <c r="A104" s="3" t="s">
        <v>255</v>
      </c>
      <c r="C104" s="2" t="s">
        <v>101</v>
      </c>
      <c r="E104" s="2">
        <v>10178.040000000001</v>
      </c>
      <c r="F104" s="2" t="str">
        <f t="shared" si="2"/>
        <v>10178,04</v>
      </c>
      <c r="G104" s="2">
        <f t="shared" si="3"/>
        <v>0</v>
      </c>
      <c r="I104" s="1">
        <v>101</v>
      </c>
      <c r="J104" s="1">
        <v>78.040000000000006</v>
      </c>
    </row>
    <row r="105" spans="1:10">
      <c r="A105" s="3" t="s">
        <v>256</v>
      </c>
      <c r="C105" s="2" t="s">
        <v>102</v>
      </c>
      <c r="E105" s="2">
        <v>10270.780000000001</v>
      </c>
      <c r="F105" s="2" t="str">
        <f t="shared" si="2"/>
        <v>10270,78</v>
      </c>
      <c r="G105" s="2">
        <f t="shared" si="3"/>
        <v>0</v>
      </c>
      <c r="I105" s="1">
        <v>102</v>
      </c>
      <c r="J105" s="1">
        <v>70.78</v>
      </c>
    </row>
    <row r="106" spans="1:10">
      <c r="A106" s="3" t="s">
        <v>257</v>
      </c>
      <c r="C106" s="2" t="s">
        <v>103</v>
      </c>
      <c r="E106" s="2">
        <v>10381.27</v>
      </c>
      <c r="F106" s="2" t="str">
        <f t="shared" si="2"/>
        <v>10381,27</v>
      </c>
      <c r="G106" s="2">
        <f t="shared" si="3"/>
        <v>0</v>
      </c>
      <c r="I106" s="1">
        <v>103</v>
      </c>
      <c r="J106" s="1">
        <v>81.27</v>
      </c>
    </row>
    <row r="107" spans="1:10">
      <c r="A107" s="3" t="s">
        <v>258</v>
      </c>
      <c r="C107" s="2" t="s">
        <v>104</v>
      </c>
      <c r="E107" s="2">
        <v>10477.780000000001</v>
      </c>
      <c r="F107" s="2" t="str">
        <f t="shared" si="2"/>
        <v>10477,78</v>
      </c>
      <c r="G107" s="2">
        <f t="shared" si="3"/>
        <v>0</v>
      </c>
      <c r="I107" s="1">
        <v>104</v>
      </c>
      <c r="J107" s="1">
        <v>77.78</v>
      </c>
    </row>
    <row r="108" spans="1:10">
      <c r="A108" s="3" t="s">
        <v>259</v>
      </c>
      <c r="C108" s="2" t="s">
        <v>105</v>
      </c>
      <c r="E108" s="2">
        <v>10576.61</v>
      </c>
      <c r="F108" s="2" t="str">
        <f t="shared" si="2"/>
        <v>10576,61</v>
      </c>
      <c r="G108" s="2">
        <f t="shared" si="3"/>
        <v>0</v>
      </c>
      <c r="I108" s="1">
        <v>105</v>
      </c>
      <c r="J108" s="1">
        <v>76.61</v>
      </c>
    </row>
    <row r="109" spans="1:10">
      <c r="A109" s="3" t="s">
        <v>260</v>
      </c>
      <c r="C109" s="2" t="s">
        <v>106</v>
      </c>
      <c r="E109" s="2">
        <v>10692.82</v>
      </c>
      <c r="F109" s="2" t="str">
        <f t="shared" si="2"/>
        <v>10692,82</v>
      </c>
      <c r="G109" s="2">
        <f t="shared" si="3"/>
        <v>0</v>
      </c>
      <c r="I109" s="1">
        <v>106</v>
      </c>
      <c r="J109" s="1">
        <v>92.82</v>
      </c>
    </row>
    <row r="110" spans="1:10">
      <c r="A110" s="3" t="s">
        <v>261</v>
      </c>
      <c r="C110" s="2" t="s">
        <v>107</v>
      </c>
      <c r="E110" s="2">
        <v>10769.49</v>
      </c>
      <c r="F110" s="2" t="str">
        <f t="shared" si="2"/>
        <v>10769,49</v>
      </c>
      <c r="G110" s="2">
        <f t="shared" si="3"/>
        <v>0</v>
      </c>
      <c r="I110" s="1">
        <v>107</v>
      </c>
      <c r="J110" s="1">
        <v>69.489999999999995</v>
      </c>
    </row>
    <row r="111" spans="1:10">
      <c r="A111" s="3" t="s">
        <v>262</v>
      </c>
      <c r="C111" s="2" t="s">
        <v>108</v>
      </c>
      <c r="E111" s="2">
        <v>10874.8</v>
      </c>
      <c r="F111" s="2" t="str">
        <f t="shared" si="2"/>
        <v>10874,8</v>
      </c>
      <c r="G111" s="2">
        <f t="shared" si="3"/>
        <v>0</v>
      </c>
      <c r="I111" s="1">
        <v>108</v>
      </c>
      <c r="J111" s="1">
        <v>74.8</v>
      </c>
    </row>
    <row r="112" spans="1:10">
      <c r="A112" s="3" t="s">
        <v>263</v>
      </c>
      <c r="C112" s="2" t="s">
        <v>109</v>
      </c>
      <c r="E112" s="2">
        <v>10972.34</v>
      </c>
      <c r="F112" s="2" t="str">
        <f t="shared" si="2"/>
        <v>10972,34</v>
      </c>
      <c r="G112" s="2">
        <f t="shared" si="3"/>
        <v>0</v>
      </c>
      <c r="I112" s="1">
        <v>109</v>
      </c>
      <c r="J112" s="1">
        <v>72.34</v>
      </c>
    </row>
    <row r="113" spans="1:10">
      <c r="A113" s="3" t="s">
        <v>264</v>
      </c>
      <c r="C113" s="2" t="s">
        <v>110</v>
      </c>
      <c r="E113" s="2">
        <v>11099.14</v>
      </c>
      <c r="F113" s="2" t="str">
        <f t="shared" si="2"/>
        <v>11099,14</v>
      </c>
      <c r="G113" s="2">
        <f t="shared" si="3"/>
        <v>0</v>
      </c>
      <c r="I113" s="1">
        <v>110</v>
      </c>
      <c r="J113" s="1">
        <v>99.14</v>
      </c>
    </row>
    <row r="114" spans="1:10">
      <c r="A114" s="3" t="s">
        <v>265</v>
      </c>
      <c r="C114" s="2" t="s">
        <v>111</v>
      </c>
      <c r="E114" s="2">
        <v>11174.54</v>
      </c>
      <c r="F114" s="2" t="str">
        <f t="shared" si="2"/>
        <v>11174,54</v>
      </c>
      <c r="G114" s="2">
        <f t="shared" si="3"/>
        <v>0</v>
      </c>
      <c r="I114" s="1">
        <v>111</v>
      </c>
      <c r="J114" s="1">
        <v>74.540000000000006</v>
      </c>
    </row>
    <row r="115" spans="1:10">
      <c r="A115" s="3" t="s">
        <v>266</v>
      </c>
      <c r="C115" s="2" t="s">
        <v>112</v>
      </c>
      <c r="E115" s="2">
        <v>112104.19</v>
      </c>
      <c r="F115" s="2" t="str">
        <f t="shared" si="2"/>
        <v>112104,19</v>
      </c>
      <c r="G115" s="2">
        <f t="shared" si="3"/>
        <v>0</v>
      </c>
      <c r="I115" s="1">
        <v>112</v>
      </c>
      <c r="J115" s="1">
        <v>104.19</v>
      </c>
    </row>
    <row r="116" spans="1:10">
      <c r="A116" s="3" t="s">
        <v>267</v>
      </c>
      <c r="C116" s="2" t="s">
        <v>113</v>
      </c>
      <c r="E116" s="2">
        <v>11374.54</v>
      </c>
      <c r="F116" s="2" t="str">
        <f t="shared" si="2"/>
        <v>11374,54</v>
      </c>
      <c r="G116" s="2">
        <f t="shared" si="3"/>
        <v>0</v>
      </c>
      <c r="I116" s="1">
        <v>113</v>
      </c>
      <c r="J116" s="1">
        <v>74.540000000000006</v>
      </c>
    </row>
    <row r="117" spans="1:10">
      <c r="A117" s="3" t="s">
        <v>268</v>
      </c>
      <c r="C117" s="2" t="s">
        <v>114</v>
      </c>
      <c r="E117" s="2">
        <v>11486.48</v>
      </c>
      <c r="F117" s="2" t="str">
        <f t="shared" si="2"/>
        <v>11486,48</v>
      </c>
      <c r="G117" s="2">
        <f t="shared" si="3"/>
        <v>0</v>
      </c>
      <c r="I117" s="1">
        <v>114</v>
      </c>
      <c r="J117" s="1">
        <v>86.48</v>
      </c>
    </row>
    <row r="118" spans="1:10">
      <c r="A118" s="3" t="s">
        <v>269</v>
      </c>
      <c r="C118" s="2" t="s">
        <v>115</v>
      </c>
      <c r="E118" s="2">
        <v>115151.79</v>
      </c>
      <c r="F118" s="2" t="str">
        <f t="shared" si="2"/>
        <v>115151,79</v>
      </c>
      <c r="G118" s="2">
        <f t="shared" si="3"/>
        <v>0</v>
      </c>
      <c r="I118" s="1">
        <v>115</v>
      </c>
      <c r="J118" s="1">
        <v>151.79</v>
      </c>
    </row>
    <row r="119" spans="1:10">
      <c r="A119" s="3" t="s">
        <v>270</v>
      </c>
      <c r="C119" s="2" t="s">
        <v>116</v>
      </c>
      <c r="E119" s="2">
        <v>11679.46</v>
      </c>
      <c r="F119" s="2" t="str">
        <f t="shared" si="2"/>
        <v>11679,46</v>
      </c>
      <c r="G119" s="2">
        <f t="shared" si="3"/>
        <v>0</v>
      </c>
      <c r="I119" s="1">
        <v>116</v>
      </c>
      <c r="J119" s="1">
        <v>79.459999999999994</v>
      </c>
    </row>
    <row r="120" spans="1:10">
      <c r="A120" s="3" t="s">
        <v>271</v>
      </c>
      <c r="C120" s="2" t="s">
        <v>117</v>
      </c>
      <c r="E120" s="2">
        <v>11766.53</v>
      </c>
      <c r="F120" s="2" t="str">
        <f t="shared" si="2"/>
        <v>11766,53</v>
      </c>
      <c r="G120" s="2">
        <f t="shared" si="3"/>
        <v>0</v>
      </c>
      <c r="I120" s="1">
        <v>117</v>
      </c>
      <c r="J120" s="1">
        <v>66.53</v>
      </c>
    </row>
    <row r="121" spans="1:10">
      <c r="A121" s="3" t="s">
        <v>272</v>
      </c>
      <c r="C121" s="2" t="s">
        <v>118</v>
      </c>
      <c r="E121" s="2">
        <v>11888.89</v>
      </c>
      <c r="F121" s="2" t="str">
        <f t="shared" si="2"/>
        <v>11888,89</v>
      </c>
      <c r="G121" s="2">
        <f t="shared" si="3"/>
        <v>0</v>
      </c>
      <c r="I121" s="1">
        <v>118</v>
      </c>
      <c r="J121" s="1">
        <v>88.89</v>
      </c>
    </row>
    <row r="122" spans="1:10">
      <c r="A122" s="3" t="s">
        <v>273</v>
      </c>
      <c r="C122" s="2" t="s">
        <v>119</v>
      </c>
      <c r="E122" s="2">
        <v>11973.61</v>
      </c>
      <c r="F122" s="2" t="str">
        <f t="shared" si="2"/>
        <v>11973,61</v>
      </c>
      <c r="G122" s="2">
        <f t="shared" si="3"/>
        <v>0</v>
      </c>
      <c r="I122" s="1">
        <v>119</v>
      </c>
      <c r="J122" s="1">
        <v>73.61</v>
      </c>
    </row>
    <row r="123" spans="1:10">
      <c r="A123" s="3" t="s">
        <v>274</v>
      </c>
      <c r="C123" s="2" t="s">
        <v>120</v>
      </c>
      <c r="E123" s="2">
        <v>120111.54</v>
      </c>
      <c r="F123" s="2" t="str">
        <f t="shared" si="2"/>
        <v>120111,54</v>
      </c>
      <c r="G123" s="2">
        <f t="shared" si="3"/>
        <v>0</v>
      </c>
      <c r="I123" s="1">
        <v>120</v>
      </c>
      <c r="J123" s="1">
        <v>111.54</v>
      </c>
    </row>
    <row r="124" spans="1:10">
      <c r="A124" s="3" t="s">
        <v>275</v>
      </c>
      <c r="C124" s="2" t="s">
        <v>121</v>
      </c>
      <c r="E124" s="2">
        <v>12178.98</v>
      </c>
      <c r="F124" s="2" t="str">
        <f t="shared" si="2"/>
        <v>12178,98</v>
      </c>
      <c r="G124" s="2">
        <f t="shared" si="3"/>
        <v>0</v>
      </c>
      <c r="I124" s="1">
        <v>121</v>
      </c>
      <c r="J124" s="1">
        <v>78.98</v>
      </c>
    </row>
    <row r="125" spans="1:10">
      <c r="A125" s="3" t="s">
        <v>276</v>
      </c>
      <c r="C125" s="2" t="s">
        <v>122</v>
      </c>
      <c r="E125" s="2">
        <v>12287.76</v>
      </c>
      <c r="F125" s="2" t="str">
        <f t="shared" si="2"/>
        <v>12287,76</v>
      </c>
      <c r="G125" s="2">
        <f t="shared" si="3"/>
        <v>0</v>
      </c>
      <c r="I125" s="1">
        <v>122</v>
      </c>
      <c r="J125" s="1">
        <v>87.76</v>
      </c>
    </row>
    <row r="126" spans="1:10">
      <c r="A126" s="3" t="s">
        <v>277</v>
      </c>
      <c r="C126" s="2" t="s">
        <v>123</v>
      </c>
      <c r="E126" s="2">
        <v>123148.63</v>
      </c>
      <c r="F126" s="2" t="str">
        <f t="shared" si="2"/>
        <v>123148,63</v>
      </c>
      <c r="G126" s="2">
        <f t="shared" si="3"/>
        <v>0</v>
      </c>
      <c r="I126" s="1">
        <v>123</v>
      </c>
      <c r="J126" s="1">
        <v>148.63</v>
      </c>
    </row>
    <row r="127" spans="1:10">
      <c r="A127" s="3" t="s">
        <v>278</v>
      </c>
      <c r="C127" s="2" t="s">
        <v>124</v>
      </c>
      <c r="E127" s="2">
        <v>12487.76</v>
      </c>
      <c r="F127" s="2" t="str">
        <f t="shared" si="2"/>
        <v>12487,76</v>
      </c>
      <c r="G127" s="2">
        <f t="shared" si="3"/>
        <v>0</v>
      </c>
      <c r="I127" s="1">
        <v>124</v>
      </c>
      <c r="J127" s="1">
        <v>87.76</v>
      </c>
    </row>
    <row r="128" spans="1:10">
      <c r="A128" s="3" t="s">
        <v>279</v>
      </c>
      <c r="C128" s="2" t="s">
        <v>125</v>
      </c>
      <c r="E128" s="2">
        <v>12590.88</v>
      </c>
      <c r="F128" s="2" t="str">
        <f t="shared" si="2"/>
        <v>12590,88</v>
      </c>
      <c r="G128" s="2">
        <f t="shared" si="3"/>
        <v>0</v>
      </c>
      <c r="I128" s="1">
        <v>125</v>
      </c>
      <c r="J128" s="1">
        <v>90.88</v>
      </c>
    </row>
    <row r="129" spans="1:10">
      <c r="A129" s="3" t="s">
        <v>280</v>
      </c>
      <c r="C129" s="2" t="s">
        <v>126</v>
      </c>
      <c r="E129" s="2">
        <v>12687.76</v>
      </c>
      <c r="F129" s="2" t="str">
        <f t="shared" si="2"/>
        <v>12687,76</v>
      </c>
      <c r="G129" s="2">
        <f t="shared" si="3"/>
        <v>0</v>
      </c>
      <c r="I129" s="1">
        <v>126</v>
      </c>
      <c r="J129" s="1">
        <v>87.76</v>
      </c>
    </row>
    <row r="130" spans="1:10">
      <c r="A130" s="3" t="s">
        <v>281</v>
      </c>
      <c r="C130" s="2" t="s">
        <v>127</v>
      </c>
      <c r="E130" s="2">
        <v>12780.12</v>
      </c>
      <c r="F130" s="2" t="str">
        <f t="shared" si="2"/>
        <v>12780,12</v>
      </c>
      <c r="G130" s="2">
        <f t="shared" si="3"/>
        <v>0</v>
      </c>
      <c r="I130" s="1">
        <v>127</v>
      </c>
      <c r="J130" s="1">
        <v>80.12</v>
      </c>
    </row>
    <row r="131" spans="1:10">
      <c r="A131" s="3" t="s">
        <v>282</v>
      </c>
      <c r="C131" s="2" t="s">
        <v>128</v>
      </c>
      <c r="E131" s="2">
        <v>12896.25</v>
      </c>
      <c r="F131" s="2" t="str">
        <f t="shared" si="2"/>
        <v>12896,25</v>
      </c>
      <c r="G131" s="2">
        <f t="shared" si="3"/>
        <v>0</v>
      </c>
      <c r="I131" s="1">
        <v>128</v>
      </c>
      <c r="J131" s="1">
        <v>96.25</v>
      </c>
    </row>
    <row r="132" spans="1:10">
      <c r="A132" s="3" t="s">
        <v>283</v>
      </c>
      <c r="C132" s="2" t="s">
        <v>129</v>
      </c>
      <c r="E132" s="2">
        <v>129251.96</v>
      </c>
      <c r="F132" s="2" t="str">
        <f t="shared" si="2"/>
        <v>129251,96</v>
      </c>
      <c r="G132" s="2">
        <f t="shared" si="3"/>
        <v>0</v>
      </c>
      <c r="I132" s="1">
        <v>129</v>
      </c>
      <c r="J132" s="1">
        <v>251.96</v>
      </c>
    </row>
    <row r="133" spans="1:10">
      <c r="A133" s="3" t="s">
        <v>284</v>
      </c>
      <c r="C133" s="2" t="s">
        <v>130</v>
      </c>
      <c r="E133" s="2">
        <v>13075.87</v>
      </c>
      <c r="F133" s="2" t="str">
        <f t="shared" ref="F133:F157" si="4">I133&amp;J133</f>
        <v>13075,87</v>
      </c>
      <c r="G133" s="2">
        <f t="shared" ref="G133:G157" si="5">E133-F133</f>
        <v>0</v>
      </c>
      <c r="I133" s="1">
        <v>130</v>
      </c>
      <c r="J133" s="1">
        <v>75.87</v>
      </c>
    </row>
    <row r="134" spans="1:10">
      <c r="A134" s="3" t="s">
        <v>285</v>
      </c>
      <c r="C134" s="2" t="s">
        <v>131</v>
      </c>
      <c r="E134" s="2">
        <v>131121.73000000001</v>
      </c>
      <c r="F134" s="2" t="str">
        <f t="shared" si="4"/>
        <v>131121,73</v>
      </c>
      <c r="G134" s="2">
        <f t="shared" si="5"/>
        <v>0</v>
      </c>
      <c r="I134" s="1">
        <v>131</v>
      </c>
      <c r="J134" s="1">
        <v>121.73</v>
      </c>
    </row>
    <row r="135" spans="1:10">
      <c r="A135" s="3" t="s">
        <v>286</v>
      </c>
      <c r="C135" s="2" t="s">
        <v>132</v>
      </c>
      <c r="E135" s="2">
        <v>13278.98</v>
      </c>
      <c r="F135" s="2" t="str">
        <f t="shared" si="4"/>
        <v>13278,98</v>
      </c>
      <c r="G135" s="2">
        <f t="shared" si="5"/>
        <v>0</v>
      </c>
      <c r="I135" s="1">
        <v>132</v>
      </c>
      <c r="J135" s="1">
        <v>78.98</v>
      </c>
    </row>
    <row r="136" spans="1:10">
      <c r="A136" s="3" t="s">
        <v>287</v>
      </c>
      <c r="C136" s="2" t="s">
        <v>133</v>
      </c>
      <c r="E136" s="2">
        <v>133107.57999999999</v>
      </c>
      <c r="F136" s="2" t="str">
        <f t="shared" si="4"/>
        <v>133107,58</v>
      </c>
      <c r="G136" s="2">
        <f t="shared" si="5"/>
        <v>0</v>
      </c>
      <c r="I136" s="1">
        <v>133</v>
      </c>
      <c r="J136" s="1">
        <v>107.58</v>
      </c>
    </row>
    <row r="137" spans="1:10">
      <c r="A137" s="3" t="s">
        <v>288</v>
      </c>
      <c r="C137" s="2" t="s">
        <v>134</v>
      </c>
      <c r="E137" s="2">
        <v>134108.14000000001</v>
      </c>
      <c r="F137" s="2" t="str">
        <f t="shared" si="4"/>
        <v>134108,14</v>
      </c>
      <c r="G137" s="2">
        <f t="shared" si="5"/>
        <v>0</v>
      </c>
      <c r="I137" s="1">
        <v>134</v>
      </c>
      <c r="J137" s="1">
        <v>108.14</v>
      </c>
    </row>
    <row r="138" spans="1:10">
      <c r="A138" s="3" t="s">
        <v>289</v>
      </c>
      <c r="C138" s="2" t="s">
        <v>135</v>
      </c>
      <c r="E138" s="2">
        <v>13573.61</v>
      </c>
      <c r="F138" s="2" t="str">
        <f t="shared" si="4"/>
        <v>13573,61</v>
      </c>
      <c r="G138" s="2">
        <f t="shared" si="5"/>
        <v>0</v>
      </c>
      <c r="I138" s="1">
        <v>135</v>
      </c>
      <c r="J138" s="1">
        <v>73.61</v>
      </c>
    </row>
    <row r="139" spans="1:10">
      <c r="A139" s="3" t="s">
        <v>290</v>
      </c>
      <c r="C139" s="2" t="s">
        <v>136</v>
      </c>
      <c r="E139" s="2">
        <v>13688.04</v>
      </c>
      <c r="F139" s="2" t="str">
        <f t="shared" si="4"/>
        <v>13688,04</v>
      </c>
      <c r="G139" s="2">
        <f t="shared" si="5"/>
        <v>0</v>
      </c>
      <c r="I139" s="1">
        <v>136</v>
      </c>
      <c r="J139" s="1">
        <v>88.04</v>
      </c>
    </row>
    <row r="140" spans="1:10">
      <c r="A140" s="3" t="s">
        <v>291</v>
      </c>
      <c r="C140" s="2" t="s">
        <v>137</v>
      </c>
      <c r="E140" s="2">
        <v>13776.72</v>
      </c>
      <c r="F140" s="2" t="str">
        <f t="shared" si="4"/>
        <v>13776,72</v>
      </c>
      <c r="G140" s="2">
        <f t="shared" si="5"/>
        <v>0</v>
      </c>
      <c r="I140" s="1">
        <v>137</v>
      </c>
      <c r="J140" s="1">
        <v>76.72</v>
      </c>
    </row>
    <row r="141" spans="1:10">
      <c r="A141" s="3" t="s">
        <v>292</v>
      </c>
      <c r="C141" s="2" t="s">
        <v>138</v>
      </c>
      <c r="E141" s="2">
        <v>13899.08</v>
      </c>
      <c r="F141" s="2" t="str">
        <f t="shared" si="4"/>
        <v>13899,08</v>
      </c>
      <c r="G141" s="2">
        <f t="shared" si="5"/>
        <v>0</v>
      </c>
      <c r="I141" s="1">
        <v>138</v>
      </c>
      <c r="J141" s="1">
        <v>99.08</v>
      </c>
    </row>
    <row r="142" spans="1:10">
      <c r="A142" s="3" t="s">
        <v>293</v>
      </c>
      <c r="C142" s="2" t="s">
        <v>139</v>
      </c>
      <c r="E142" s="2">
        <v>139131.92000000001</v>
      </c>
      <c r="F142" s="2" t="str">
        <f t="shared" si="4"/>
        <v>139131,92</v>
      </c>
      <c r="G142" s="2">
        <f t="shared" si="5"/>
        <v>0</v>
      </c>
      <c r="I142" s="1">
        <v>139</v>
      </c>
      <c r="J142" s="1">
        <v>131.91999999999999</v>
      </c>
    </row>
    <row r="143" spans="1:10">
      <c r="A143" s="3" t="s">
        <v>294</v>
      </c>
      <c r="C143" s="2" t="s">
        <v>140</v>
      </c>
      <c r="E143" s="2">
        <v>140138.72</v>
      </c>
      <c r="F143" s="2" t="str">
        <f t="shared" si="4"/>
        <v>140138,72</v>
      </c>
      <c r="G143" s="2">
        <f t="shared" si="5"/>
        <v>0</v>
      </c>
      <c r="I143" s="1">
        <v>140</v>
      </c>
      <c r="J143" s="1">
        <v>138.72</v>
      </c>
    </row>
    <row r="144" spans="1:10">
      <c r="A144" s="3" t="s">
        <v>295</v>
      </c>
      <c r="C144" s="2" t="s">
        <v>141</v>
      </c>
      <c r="E144" s="2">
        <v>14175.02</v>
      </c>
      <c r="F144" s="2" t="str">
        <f t="shared" si="4"/>
        <v>14175,02</v>
      </c>
      <c r="G144" s="2">
        <f t="shared" si="5"/>
        <v>0</v>
      </c>
      <c r="I144" s="1">
        <v>141</v>
      </c>
      <c r="J144" s="1">
        <v>75.02</v>
      </c>
    </row>
    <row r="145" spans="1:10">
      <c r="A145" s="3" t="s">
        <v>296</v>
      </c>
      <c r="C145" s="2" t="s">
        <v>142</v>
      </c>
      <c r="E145" s="2">
        <v>142133.06</v>
      </c>
      <c r="F145" s="2" t="str">
        <f t="shared" si="4"/>
        <v>142133,06</v>
      </c>
      <c r="G145" s="2">
        <f t="shared" si="5"/>
        <v>0</v>
      </c>
      <c r="I145" s="1">
        <v>142</v>
      </c>
      <c r="J145" s="1">
        <v>133.06</v>
      </c>
    </row>
    <row r="146" spans="1:10">
      <c r="A146" s="3" t="s">
        <v>297</v>
      </c>
      <c r="C146" s="2" t="s">
        <v>143</v>
      </c>
      <c r="E146" s="2">
        <v>14370.49</v>
      </c>
      <c r="F146" s="2" t="str">
        <f t="shared" si="4"/>
        <v>14370,49</v>
      </c>
      <c r="G146" s="2">
        <f t="shared" si="5"/>
        <v>0</v>
      </c>
      <c r="I146" s="1">
        <v>143</v>
      </c>
      <c r="J146" s="1">
        <v>70.489999999999995</v>
      </c>
    </row>
    <row r="147" spans="1:10">
      <c r="A147" s="3" t="s">
        <v>298</v>
      </c>
      <c r="C147" s="2" t="s">
        <v>144</v>
      </c>
      <c r="E147" s="2">
        <v>144257.62</v>
      </c>
      <c r="F147" s="2" t="str">
        <f t="shared" si="4"/>
        <v>144257,62</v>
      </c>
      <c r="G147" s="2">
        <f t="shared" si="5"/>
        <v>0</v>
      </c>
      <c r="I147" s="1">
        <v>144</v>
      </c>
      <c r="J147" s="1">
        <v>257.62</v>
      </c>
    </row>
    <row r="148" spans="1:10">
      <c r="A148" s="3" t="s">
        <v>299</v>
      </c>
      <c r="C148" s="2" t="s">
        <v>145</v>
      </c>
      <c r="E148" s="2">
        <v>14599.93</v>
      </c>
      <c r="F148" s="2" t="str">
        <f t="shared" si="4"/>
        <v>14599,93</v>
      </c>
      <c r="G148" s="2">
        <f t="shared" si="5"/>
        <v>0</v>
      </c>
      <c r="I148" s="1">
        <v>145</v>
      </c>
      <c r="J148" s="1">
        <v>99.93</v>
      </c>
    </row>
    <row r="149" spans="1:10">
      <c r="A149" s="3" t="s">
        <v>300</v>
      </c>
      <c r="C149" s="2" t="s">
        <v>146</v>
      </c>
      <c r="E149" s="2">
        <v>146123.71</v>
      </c>
      <c r="F149" s="2" t="str">
        <f t="shared" si="4"/>
        <v>146123,71</v>
      </c>
      <c r="G149" s="2">
        <f t="shared" si="5"/>
        <v>0</v>
      </c>
      <c r="I149" s="1">
        <v>146</v>
      </c>
      <c r="J149" s="1">
        <v>123.71</v>
      </c>
    </row>
    <row r="150" spans="1:10">
      <c r="A150" s="3" t="s">
        <v>301</v>
      </c>
      <c r="C150" s="2" t="s">
        <v>147</v>
      </c>
      <c r="E150" s="2">
        <v>14787.19</v>
      </c>
      <c r="F150" s="2" t="str">
        <f t="shared" si="4"/>
        <v>14787,19</v>
      </c>
      <c r="G150" s="2">
        <f t="shared" si="5"/>
        <v>0</v>
      </c>
      <c r="I150" s="1">
        <v>147</v>
      </c>
      <c r="J150" s="1">
        <v>87.19</v>
      </c>
    </row>
    <row r="151" spans="1:10">
      <c r="A151" s="3" t="s">
        <v>302</v>
      </c>
      <c r="C151" s="2" t="s">
        <v>148</v>
      </c>
      <c r="E151" s="2">
        <v>148157.12</v>
      </c>
      <c r="F151" s="2" t="str">
        <f t="shared" si="4"/>
        <v>148157,12</v>
      </c>
      <c r="G151" s="2">
        <f t="shared" si="5"/>
        <v>0</v>
      </c>
      <c r="I151" s="1">
        <v>148</v>
      </c>
      <c r="J151" s="1">
        <v>157.12</v>
      </c>
    </row>
    <row r="152" spans="1:10">
      <c r="A152" s="3" t="s">
        <v>303</v>
      </c>
      <c r="C152" s="2" t="s">
        <v>149</v>
      </c>
      <c r="E152" s="2">
        <v>149305.75</v>
      </c>
      <c r="F152" s="2" t="str">
        <f t="shared" si="4"/>
        <v>149305,75</v>
      </c>
      <c r="G152" s="2">
        <f t="shared" si="5"/>
        <v>0</v>
      </c>
      <c r="I152" s="1">
        <v>149</v>
      </c>
      <c r="J152" s="1">
        <v>305.75</v>
      </c>
    </row>
    <row r="153" spans="1:10">
      <c r="A153" s="3" t="s">
        <v>304</v>
      </c>
      <c r="C153" s="2">
        <v>150.77000000000001</v>
      </c>
      <c r="E153" s="2">
        <v>15077</v>
      </c>
      <c r="F153" s="2" t="str">
        <f t="shared" si="4"/>
        <v>15077</v>
      </c>
      <c r="G153" s="2">
        <f t="shared" si="5"/>
        <v>0</v>
      </c>
      <c r="I153" s="1">
        <v>150</v>
      </c>
      <c r="J153" s="1">
        <v>77</v>
      </c>
    </row>
    <row r="154" spans="1:10">
      <c r="A154" s="3" t="s">
        <v>305</v>
      </c>
      <c r="C154" s="2" t="s">
        <v>150</v>
      </c>
      <c r="E154" s="2">
        <v>15171.91</v>
      </c>
      <c r="F154" s="2" t="str">
        <f t="shared" si="4"/>
        <v>15171,91</v>
      </c>
      <c r="G154" s="2">
        <f t="shared" si="5"/>
        <v>0</v>
      </c>
      <c r="I154" s="1">
        <v>151</v>
      </c>
      <c r="J154" s="1">
        <v>71.91</v>
      </c>
    </row>
    <row r="155" spans="1:10">
      <c r="A155" s="3" t="s">
        <v>306</v>
      </c>
      <c r="C155" s="2" t="s">
        <v>151</v>
      </c>
      <c r="E155" s="2">
        <v>15289.46</v>
      </c>
      <c r="F155" s="2" t="str">
        <f t="shared" si="4"/>
        <v>15289,46</v>
      </c>
      <c r="G155" s="2">
        <f t="shared" si="5"/>
        <v>0</v>
      </c>
      <c r="I155" s="1">
        <v>152</v>
      </c>
      <c r="J155" s="1">
        <v>89.46</v>
      </c>
    </row>
    <row r="156" spans="1:10">
      <c r="A156" s="3" t="s">
        <v>307</v>
      </c>
      <c r="C156" s="2" t="s">
        <v>152</v>
      </c>
      <c r="E156" s="2">
        <v>153226.48000000001</v>
      </c>
      <c r="F156" s="2" t="str">
        <f t="shared" si="4"/>
        <v>153226,48</v>
      </c>
      <c r="G156" s="2">
        <f t="shared" si="5"/>
        <v>0</v>
      </c>
      <c r="I156" s="1">
        <v>153</v>
      </c>
      <c r="J156" s="1">
        <v>226.48</v>
      </c>
    </row>
    <row r="157" spans="1:10">
      <c r="A157" s="3" t="s">
        <v>308</v>
      </c>
      <c r="C157" s="2" t="s">
        <v>153</v>
      </c>
      <c r="E157" s="2">
        <v>154110.98000000001</v>
      </c>
      <c r="F157" s="2" t="str">
        <f t="shared" si="4"/>
        <v>154110,98</v>
      </c>
      <c r="G157" s="2">
        <f t="shared" si="5"/>
        <v>0</v>
      </c>
      <c r="I157" s="1">
        <v>154</v>
      </c>
      <c r="J157" s="1">
        <v>110.98</v>
      </c>
    </row>
  </sheetData>
  <mergeCells count="1">
    <mergeCell ref="I1:J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workbookViewId="0">
      <selection activeCell="E31" sqref="E31"/>
    </sheetView>
  </sheetViews>
  <sheetFormatPr baseColWidth="10" defaultRowHeight="15"/>
  <sheetData>
    <row r="1" spans="1:1">
      <c r="A1" t="s">
        <v>311</v>
      </c>
    </row>
    <row r="2" spans="1:1">
      <c r="A2" t="s">
        <v>312</v>
      </c>
    </row>
    <row r="3" spans="1:1">
      <c r="A3" t="s">
        <v>313</v>
      </c>
    </row>
    <row r="4" spans="1:1">
      <c r="A4" t="s">
        <v>314</v>
      </c>
    </row>
    <row r="6" spans="1:1">
      <c r="A6" t="s">
        <v>315</v>
      </c>
    </row>
    <row r="8" spans="1:1">
      <c r="A8" t="s">
        <v>316</v>
      </c>
    </row>
    <row r="10" spans="1:1">
      <c r="A10" t="s">
        <v>317</v>
      </c>
    </row>
    <row r="12" spans="1:1">
      <c r="A12" t="s">
        <v>318</v>
      </c>
    </row>
    <row r="13" spans="1:1">
      <c r="A13" t="s">
        <v>319</v>
      </c>
    </row>
    <row r="16" spans="1:1">
      <c r="A16" t="s">
        <v>320</v>
      </c>
    </row>
    <row r="18" spans="1:1">
      <c r="A18" t="s">
        <v>321</v>
      </c>
    </row>
    <row r="19" spans="1:1">
      <c r="A19" t="s">
        <v>322</v>
      </c>
    </row>
    <row r="20" spans="1:1">
      <c r="A20" t="s">
        <v>319</v>
      </c>
    </row>
    <row r="21" spans="1:1">
      <c r="A21" t="s">
        <v>323</v>
      </c>
    </row>
    <row r="22" spans="1:1">
      <c r="A22" t="s">
        <v>324</v>
      </c>
    </row>
    <row r="23" spans="1:1">
      <c r="A23" t="s">
        <v>319</v>
      </c>
    </row>
    <row r="24" spans="1:1">
      <c r="A24" t="s">
        <v>325</v>
      </c>
    </row>
    <row r="25" spans="1:1">
      <c r="A25" t="s">
        <v>319</v>
      </c>
    </row>
    <row r="26" spans="1:1">
      <c r="A26" t="s">
        <v>326</v>
      </c>
    </row>
    <row r="27" spans="1:1">
      <c r="A27" t="s">
        <v>327</v>
      </c>
    </row>
    <row r="28" spans="1:1">
      <c r="A28" t="s">
        <v>328</v>
      </c>
    </row>
    <row r="29" spans="1:1">
      <c r="A29" t="s">
        <v>329</v>
      </c>
    </row>
    <row r="30" spans="1:1">
      <c r="A30" t="s">
        <v>330</v>
      </c>
    </row>
    <row r="31" spans="1:1">
      <c r="A31" t="s">
        <v>331</v>
      </c>
    </row>
    <row r="34" spans="1:1">
      <c r="A34" t="s">
        <v>332</v>
      </c>
    </row>
    <row r="36" spans="1:1">
      <c r="A36" t="s">
        <v>333</v>
      </c>
    </row>
    <row r="37" spans="1:1">
      <c r="A37" t="s">
        <v>334</v>
      </c>
    </row>
    <row r="38" spans="1:1">
      <c r="A38" t="s">
        <v>335</v>
      </c>
    </row>
    <row r="39" spans="1:1">
      <c r="A39" t="s">
        <v>319</v>
      </c>
    </row>
    <row r="42" spans="1:1">
      <c r="A42" t="s">
        <v>336</v>
      </c>
    </row>
    <row r="44" spans="1:1">
      <c r="A44" t="s">
        <v>337</v>
      </c>
    </row>
    <row r="45" spans="1:1">
      <c r="A45" t="s">
        <v>319</v>
      </c>
    </row>
    <row r="48" spans="1:1">
      <c r="A48" t="s">
        <v>338</v>
      </c>
    </row>
    <row r="50" spans="1:1">
      <c r="A50" t="s">
        <v>339</v>
      </c>
    </row>
    <row r="51" spans="1:1">
      <c r="A51" t="s">
        <v>340</v>
      </c>
    </row>
    <row r="52" spans="1:1">
      <c r="A52" t="s">
        <v>319</v>
      </c>
    </row>
    <row r="53" spans="1:1">
      <c r="A53" t="s">
        <v>341</v>
      </c>
    </row>
    <row r="54" spans="1:1">
      <c r="A54" t="s">
        <v>342</v>
      </c>
    </row>
    <row r="55" spans="1:1">
      <c r="A55" t="s">
        <v>343</v>
      </c>
    </row>
    <row r="56" spans="1:1">
      <c r="A56" t="s">
        <v>319</v>
      </c>
    </row>
    <row r="59" spans="1:1">
      <c r="A59" t="s">
        <v>344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Daten</vt:lpstr>
      <vt:lpstr>Beschreibung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Hoffmann</dc:creator>
  <cp:lastModifiedBy>Ingo Hoffmann</cp:lastModifiedBy>
  <dcterms:created xsi:type="dcterms:W3CDTF">2017-11-04T09:03:10Z</dcterms:created>
  <dcterms:modified xsi:type="dcterms:W3CDTF">2017-11-23T10:04:47Z</dcterms:modified>
</cp:coreProperties>
</file>