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 activeTab="2"/>
  </bookViews>
  <sheets>
    <sheet name="세부시간표" sheetId="2" r:id="rId1"/>
    <sheet name="코드" sheetId="3" r:id="rId2"/>
    <sheet name="시간표" sheetId="1" r:id="rId3"/>
  </sheets>
  <definedNames>
    <definedName name="_xlnm.Print_Area" localSheetId="2">시간표!$A$1:$I$58</definedName>
    <definedName name="_xlnm.Print_Titles" localSheetId="2">시간표!$10:$10</definedName>
  </definedNames>
  <calcPr calcId="144525"/>
</workbook>
</file>

<file path=xl/calcChain.xml><?xml version="1.0" encoding="utf-8"?>
<calcChain xmlns="http://schemas.openxmlformats.org/spreadsheetml/2006/main">
  <c r="C11" i="1" l="1"/>
  <c r="C17" i="1"/>
  <c r="C23" i="1"/>
  <c r="C29" i="1"/>
  <c r="C35" i="1"/>
  <c r="C41" i="1"/>
  <c r="C47" i="1"/>
  <c r="C53" i="1"/>
  <c r="G17" i="1"/>
  <c r="G23" i="1"/>
  <c r="G29" i="1"/>
  <c r="G35" i="1"/>
  <c r="G41" i="1"/>
  <c r="G47" i="1"/>
  <c r="G53" i="1"/>
  <c r="G11" i="1"/>
  <c r="F53" i="1" l="1"/>
  <c r="F47" i="1"/>
  <c r="F41" i="1"/>
  <c r="F35" i="1"/>
  <c r="F29" i="1"/>
  <c r="F23" i="1"/>
  <c r="F17" i="1"/>
  <c r="F11" i="1"/>
</calcChain>
</file>

<file path=xl/sharedStrings.xml><?xml version="1.0" encoding="utf-8"?>
<sst xmlns="http://schemas.openxmlformats.org/spreadsheetml/2006/main" count="716" uniqueCount="112">
  <si>
    <t>훈련회차</t>
    <phoneticPr fontId="6" type="noConversion"/>
  </si>
  <si>
    <t>훈련기간</t>
    <phoneticPr fontId="6" type="noConversion"/>
  </si>
  <si>
    <t>훈련강사</t>
    <phoneticPr fontId="6" type="noConversion"/>
  </si>
  <si>
    <t>훈련시설</t>
    <phoneticPr fontId="6" type="noConversion"/>
  </si>
  <si>
    <t>교시</t>
    <phoneticPr fontId="2" type="noConversion"/>
  </si>
  <si>
    <t>훈련시간</t>
    <phoneticPr fontId="6" type="noConversion"/>
  </si>
  <si>
    <t>일차</t>
    <phoneticPr fontId="6" type="noConversion"/>
  </si>
  <si>
    <t>3일차</t>
  </si>
  <si>
    <t>능력단위명</t>
    <phoneticPr fontId="2" type="noConversion"/>
  </si>
  <si>
    <t>훈련시간</t>
    <phoneticPr fontId="2" type="noConversion"/>
  </si>
  <si>
    <t>강의장</t>
    <phoneticPr fontId="2" type="noConversion"/>
  </si>
  <si>
    <t>2일차</t>
  </si>
  <si>
    <t>문의전화 : 031)502-2631</t>
    <phoneticPr fontId="4" type="noConversion"/>
  </si>
  <si>
    <t>10:00 ~ 16:30</t>
    <phoneticPr fontId="2" type="noConversion"/>
  </si>
  <si>
    <t>10:00~11:00</t>
    <phoneticPr fontId="2" type="noConversion"/>
  </si>
  <si>
    <t>15:30~16:30</t>
    <phoneticPr fontId="2" type="noConversion"/>
  </si>
  <si>
    <t>㈜이젠컴퓨터아카데미안산</t>
    <phoneticPr fontId="2" type="noConversion"/>
  </si>
  <si>
    <t>날짜</t>
    <phoneticPr fontId="2" type="noConversion"/>
  </si>
  <si>
    <t>요일</t>
    <phoneticPr fontId="2" type="noConversion"/>
  </si>
  <si>
    <t>강사</t>
    <phoneticPr fontId="2" type="noConversion"/>
  </si>
  <si>
    <t>교과목명</t>
    <phoneticPr fontId="6" type="noConversion"/>
  </si>
  <si>
    <t>1일차</t>
    <phoneticPr fontId="2" type="noConversion"/>
  </si>
  <si>
    <t>11:00~12:00</t>
    <phoneticPr fontId="2" type="noConversion"/>
  </si>
  <si>
    <t>12:00~13:00</t>
    <phoneticPr fontId="2" type="noConversion"/>
  </si>
  <si>
    <t>13:30~14:30</t>
    <phoneticPr fontId="2" type="noConversion"/>
  </si>
  <si>
    <t>14:30~15:30</t>
    <phoneticPr fontId="2" type="noConversion"/>
  </si>
  <si>
    <t>14:30~15:30</t>
    <phoneticPr fontId="2" type="noConversion"/>
  </si>
  <si>
    <t>15:30~16:30</t>
    <phoneticPr fontId="2" type="noConversion"/>
  </si>
  <si>
    <t>10:00~11:00</t>
    <phoneticPr fontId="2" type="noConversion"/>
  </si>
  <si>
    <t>13:30~14:30</t>
    <phoneticPr fontId="2" type="noConversion"/>
  </si>
  <si>
    <t>14:30~15:30</t>
    <phoneticPr fontId="2" type="noConversion"/>
  </si>
  <si>
    <t>4일차</t>
    <phoneticPr fontId="2" type="noConversion"/>
  </si>
  <si>
    <t>10:00~11:00</t>
    <phoneticPr fontId="2" type="noConversion"/>
  </si>
  <si>
    <t>11:00~12:00</t>
    <phoneticPr fontId="2" type="noConversion"/>
  </si>
  <si>
    <t>14:30~15:30</t>
    <phoneticPr fontId="2" type="noConversion"/>
  </si>
  <si>
    <t>15:30~16:30</t>
    <phoneticPr fontId="2" type="noConversion"/>
  </si>
  <si>
    <t>5일차</t>
    <phoneticPr fontId="2" type="noConversion"/>
  </si>
  <si>
    <t>6일차</t>
    <phoneticPr fontId="2" type="noConversion"/>
  </si>
  <si>
    <t>7일차</t>
    <phoneticPr fontId="2" type="noConversion"/>
  </si>
  <si>
    <t>8일차</t>
    <phoneticPr fontId="2" type="noConversion"/>
  </si>
  <si>
    <t>10:00~11:00</t>
    <phoneticPr fontId="2" type="noConversion"/>
  </si>
  <si>
    <t>11:00~12:00</t>
    <phoneticPr fontId="2" type="noConversion"/>
  </si>
  <si>
    <t>13:30~14:30</t>
    <phoneticPr fontId="2" type="noConversion"/>
  </si>
  <si>
    <t>15:30~16:30</t>
    <phoneticPr fontId="2" type="noConversion"/>
  </si>
  <si>
    <t>1회차</t>
    <phoneticPr fontId="2" type="noConversion"/>
  </si>
  <si>
    <t>UI 구현</t>
    <phoneticPr fontId="2" type="noConversion"/>
  </si>
  <si>
    <t>UI 구현</t>
    <phoneticPr fontId="2" type="noConversion"/>
  </si>
  <si>
    <t>UI 구현</t>
    <phoneticPr fontId="2" type="noConversion"/>
  </si>
  <si>
    <t>UI 구현하기</t>
    <phoneticPr fontId="2" type="noConversion"/>
  </si>
  <si>
    <t>UI 구현하기</t>
    <phoneticPr fontId="2" type="noConversion"/>
  </si>
  <si>
    <t>HTML&amp;CSS</t>
    <phoneticPr fontId="2" type="noConversion"/>
  </si>
  <si>
    <t>HTML&amp;CSS</t>
    <phoneticPr fontId="2" type="noConversion"/>
  </si>
  <si>
    <t>HTML&amp;CSS</t>
    <phoneticPr fontId="2" type="noConversion"/>
  </si>
  <si>
    <r>
      <t xml:space="preserve">UIUX반응형웹디자인
(웹표준,html5,css3,웹퍼블리셔)
</t>
    </r>
    <r>
      <rPr>
        <b/>
        <sz val="14"/>
        <color theme="0"/>
        <rFont val="맑은 고딕"/>
        <family val="3"/>
        <charset val="129"/>
        <scheme val="major"/>
      </rPr>
      <t xml:space="preserve">※주말반 수업※
상담 및 입학문의: 031-502-2631 </t>
    </r>
    <phoneticPr fontId="4" type="noConversion"/>
  </si>
  <si>
    <t xml:space="preserve">2023-10-21 ~ 2023-12-09 </t>
    <phoneticPr fontId="2" type="noConversion"/>
  </si>
  <si>
    <t>조휘일</t>
    <phoneticPr fontId="2" type="noConversion"/>
  </si>
  <si>
    <t>506호</t>
    <phoneticPr fontId="2" type="noConversion"/>
  </si>
  <si>
    <t>구분</t>
  </si>
  <si>
    <t>명칭</t>
  </si>
  <si>
    <t>코드</t>
  </si>
  <si>
    <t>강사</t>
  </si>
  <si>
    <t>[200102]김인정</t>
  </si>
  <si>
    <t>-</t>
  </si>
  <si>
    <t>김인정_54326</t>
  </si>
  <si>
    <t>[200102]김현수</t>
  </si>
  <si>
    <t>김현수_1568255</t>
  </si>
  <si>
    <t>[200102]조휘일</t>
  </si>
  <si>
    <t>조휘일_54194</t>
  </si>
  <si>
    <t>시설</t>
  </si>
  <si>
    <t>505(실습겸용강의실)</t>
  </si>
  <si>
    <t>505(실습겸용강의실)_313527</t>
  </si>
  <si>
    <t>506(실습겸용강의실)</t>
  </si>
  <si>
    <t>506(실습겸용강의실)_313556</t>
  </si>
  <si>
    <t>교과목</t>
  </si>
  <si>
    <t>(전공)UI 구현</t>
  </si>
  <si>
    <t>[2001020225_19v5.2]UI 구현하기</t>
  </si>
  <si>
    <t>UI 구현_UI 구현하기_1_2001020225_19v5.2</t>
  </si>
  <si>
    <t>(비NCS 실기)HTML&amp;CSS</t>
  </si>
  <si>
    <t>HTML&amp;CSS</t>
  </si>
  <si>
    <t>HTML&amp;CSS_HTML&amp;CSS_2</t>
  </si>
  <si>
    <t>일자별 시간표 내역을 입력합니다</t>
  </si>
  <si>
    <t>교시별 세부 시간표 내역을 입력합니다</t>
  </si>
  <si>
    <t>훈련일자</t>
  </si>
  <si>
    <t>훈련시작시간</t>
  </si>
  <si>
    <t>훈련종료시간</t>
  </si>
  <si>
    <t>방학/원격여부</t>
  </si>
  <si>
    <t>시작시간</t>
  </si>
  <si>
    <t>시간구분</t>
  </si>
  <si>
    <t>훈련강사코드</t>
  </si>
  <si>
    <t>교육장소(강의실)코드</t>
  </si>
  <si>
    <t>교과목(및 능력단위)코드</t>
  </si>
  <si>
    <t>20231021</t>
  </si>
  <si>
    <t>1000</t>
  </si>
  <si>
    <t>1630</t>
  </si>
  <si>
    <t/>
  </si>
  <si>
    <t>1</t>
  </si>
  <si>
    <t>1100</t>
  </si>
  <si>
    <t>1200</t>
  </si>
  <si>
    <t>1300</t>
  </si>
  <si>
    <t>2</t>
  </si>
  <si>
    <t>1330</t>
  </si>
  <si>
    <t>1430</t>
  </si>
  <si>
    <t>1530</t>
  </si>
  <si>
    <t>20231028</t>
  </si>
  <si>
    <t>20231104</t>
  </si>
  <si>
    <t>20231111</t>
  </si>
  <si>
    <t>20231118</t>
  </si>
  <si>
    <t>20231125</t>
  </si>
  <si>
    <t>20231202</t>
  </si>
  <si>
    <t>20231209</t>
  </si>
  <si>
    <t>조휘일_54194</t>
    <phoneticPr fontId="2" type="noConversion"/>
  </si>
  <si>
    <t>UI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</si>
</sst>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&quot;회차&quot;"/>
    <numFmt numFmtId="177" formatCode="##&quot;호&quot;"/>
    <numFmt numFmtId="178" formatCode="m&quot;/&quot;d;@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나눔명조"/>
      <family val="1"/>
      <charset val="129"/>
    </font>
    <font>
      <sz val="1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4"/>
      <color theme="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69B4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0" fontId="8" fillId="0" borderId="0" xfId="1" applyFont="1">
      <alignment vertical="center"/>
    </xf>
    <xf numFmtId="0" fontId="9" fillId="0" borderId="0" xfId="1" applyFont="1" applyAlignment="1">
      <alignment horizontal="center" vertical="center"/>
    </xf>
    <xf numFmtId="0" fontId="5" fillId="0" borderId="0" xfId="0" applyFont="1">
      <alignment vertical="center"/>
    </xf>
    <xf numFmtId="178" fontId="8" fillId="0" borderId="0" xfId="1" applyNumberFormat="1" applyFont="1">
      <alignment vertical="center"/>
    </xf>
    <xf numFmtId="178" fontId="10" fillId="0" borderId="0" xfId="1" applyNumberFormat="1" applyFont="1" applyBorder="1" applyAlignment="1">
      <alignment horizontal="center" vertical="center" wrapText="1"/>
    </xf>
    <xf numFmtId="178" fontId="5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3" borderId="16" xfId="0" applyFont="1" applyFill="1" applyBorder="1" applyAlignment="1">
      <alignment horizontal="center" vertical="center"/>
    </xf>
    <xf numFmtId="178" fontId="14" fillId="3" borderId="17" xfId="0" applyNumberFormat="1" applyFont="1" applyFill="1" applyBorder="1" applyAlignment="1">
      <alignment horizontal="center" vertical="center"/>
    </xf>
    <xf numFmtId="176" fontId="14" fillId="3" borderId="18" xfId="1" applyNumberFormat="1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0" fontId="7" fillId="0" borderId="32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shrinkToFit="1"/>
    </xf>
    <xf numFmtId="0" fontId="7" fillId="0" borderId="32" xfId="0" applyFont="1" applyBorder="1" applyAlignment="1">
      <alignment horizontal="center" vertical="center"/>
    </xf>
    <xf numFmtId="20" fontId="7" fillId="0" borderId="28" xfId="0" applyNumberFormat="1" applyFont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5" fillId="0" borderId="36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center" vertical="center"/>
    </xf>
    <xf numFmtId="20" fontId="7" fillId="0" borderId="40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center" vertical="center" shrinkToFit="1"/>
    </xf>
    <xf numFmtId="0" fontId="13" fillId="4" borderId="42" xfId="0" applyFont="1" applyFill="1" applyBorder="1" applyAlignment="1">
      <alignment horizontal="center" vertical="center" wrapText="1"/>
    </xf>
    <xf numFmtId="49" fontId="13" fillId="5" borderId="46" xfId="0" applyNumberFormat="1" applyFont="1" applyFill="1" applyBorder="1" applyAlignment="1">
      <alignment horizontal="center" vertical="center" wrapText="1"/>
    </xf>
    <xf numFmtId="49" fontId="13" fillId="5" borderId="42" xfId="0" applyNumberFormat="1" applyFont="1" applyFill="1" applyBorder="1" applyAlignment="1">
      <alignment horizontal="center" vertical="center" wrapText="1"/>
    </xf>
    <xf numFmtId="0" fontId="0" fillId="6" borderId="47" xfId="0" applyFill="1" applyBorder="1" applyAlignment="1">
      <alignment horizontal="center" vertical="center" wrapText="1"/>
    </xf>
    <xf numFmtId="49" fontId="13" fillId="6" borderId="48" xfId="0" applyNumberFormat="1" applyFont="1" applyFill="1" applyBorder="1" applyAlignment="1">
      <alignment horizontal="center" vertical="center" wrapText="1"/>
    </xf>
    <xf numFmtId="0" fontId="0" fillId="5" borderId="48" xfId="0" applyFill="1" applyBorder="1" applyAlignment="1">
      <alignment horizontal="center" vertical="center" wrapText="1"/>
    </xf>
    <xf numFmtId="49" fontId="13" fillId="5" borderId="48" xfId="0" applyNumberFormat="1" applyFont="1" applyFill="1" applyBorder="1" applyAlignment="1">
      <alignment horizontal="center" vertical="center" wrapText="1"/>
    </xf>
    <xf numFmtId="49" fontId="13" fillId="6" borderId="47" xfId="0" applyNumberFormat="1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6" borderId="48" xfId="0" applyFill="1" applyBorder="1" applyAlignment="1">
      <alignment horizontal="center" vertical="center" wrapText="1"/>
    </xf>
    <xf numFmtId="49" fontId="13" fillId="5" borderId="47" xfId="0" applyNumberFormat="1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49" fontId="0" fillId="5" borderId="42" xfId="0" applyNumberFormat="1" applyFill="1" applyBorder="1" applyAlignment="1">
      <alignment horizontal="center" vertical="center" wrapText="1"/>
    </xf>
    <xf numFmtId="49" fontId="13" fillId="5" borderId="42" xfId="0" applyNumberFormat="1" applyFont="1" applyFill="1" applyBorder="1" applyAlignment="1">
      <alignment horizontal="center" vertical="center" wrapText="1"/>
    </xf>
    <xf numFmtId="49" fontId="0" fillId="6" borderId="48" xfId="0" applyNumberFormat="1" applyFill="1" applyBorder="1" applyAlignment="1">
      <alignment horizontal="center" vertical="center" wrapText="1"/>
    </xf>
    <xf numFmtId="49" fontId="13" fillId="6" borderId="48" xfId="0" applyNumberFormat="1" applyFont="1" applyFill="1" applyBorder="1" applyAlignment="1">
      <alignment horizontal="center" vertical="center" wrapText="1"/>
    </xf>
    <xf numFmtId="49" fontId="0" fillId="5" borderId="48" xfId="0" applyNumberFormat="1" applyFill="1" applyBorder="1" applyAlignment="1">
      <alignment horizontal="center" vertical="center" wrapText="1"/>
    </xf>
    <xf numFmtId="49" fontId="13" fillId="5" borderId="48" xfId="0" applyNumberFormat="1" applyFont="1" applyFill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7" borderId="44" xfId="0" applyFont="1" applyFill="1" applyBorder="1" applyAlignment="1">
      <alignment horizontal="center" vertical="center" wrapText="1"/>
    </xf>
    <xf numFmtId="0" fontId="13" fillId="7" borderId="45" xfId="0" applyFont="1" applyFill="1" applyBorder="1" applyAlignment="1">
      <alignment horizontal="center" vertical="center" wrapText="1"/>
    </xf>
    <xf numFmtId="0" fontId="13" fillId="8" borderId="43" xfId="0" applyFont="1" applyFill="1" applyBorder="1" applyAlignment="1">
      <alignment horizontal="center" vertical="center" wrapText="1"/>
    </xf>
    <xf numFmtId="0" fontId="13" fillId="8" borderId="44" xfId="0" applyFont="1" applyFill="1" applyBorder="1" applyAlignment="1">
      <alignment horizontal="center" vertical="center" wrapText="1"/>
    </xf>
    <xf numFmtId="0" fontId="13" fillId="8" borderId="45" xfId="0" applyFont="1" applyFill="1" applyBorder="1" applyAlignment="1">
      <alignment horizontal="center" vertical="center" wrapText="1"/>
    </xf>
    <xf numFmtId="0" fontId="13" fillId="4" borderId="43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9" xfId="0" applyNumberFormat="1" applyFont="1" applyBorder="1" applyAlignment="1">
      <alignment horizontal="center" vertical="center"/>
    </xf>
    <xf numFmtId="20" fontId="7" fillId="0" borderId="8" xfId="0" applyNumberFormat="1" applyFont="1" applyBorder="1" applyAlignment="1">
      <alignment horizontal="center" vertical="center"/>
    </xf>
    <xf numFmtId="20" fontId="7" fillId="0" borderId="9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37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left" vertical="center" wrapText="1"/>
    </xf>
    <xf numFmtId="0" fontId="11" fillId="2" borderId="7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7" xfId="1" applyFont="1" applyFill="1" applyBorder="1" applyAlignment="1">
      <alignment horizontal="left" vertical="center"/>
    </xf>
    <xf numFmtId="0" fontId="5" fillId="2" borderId="37" xfId="1" applyFont="1" applyFill="1" applyBorder="1" applyAlignment="1">
      <alignment horizontal="left" vertical="center"/>
    </xf>
    <xf numFmtId="176" fontId="16" fillId="3" borderId="1" xfId="1" applyNumberFormat="1" applyFont="1" applyFill="1" applyBorder="1" applyAlignment="1">
      <alignment horizontal="center" vertical="center" wrapText="1" shrinkToFit="1"/>
    </xf>
    <xf numFmtId="176" fontId="16" fillId="3" borderId="38" xfId="1" applyNumberFormat="1" applyFont="1" applyFill="1" applyBorder="1" applyAlignment="1">
      <alignment horizontal="center" vertical="center" wrapText="1" shrinkToFit="1"/>
    </xf>
    <xf numFmtId="176" fontId="16" fillId="3" borderId="0" xfId="1" applyNumberFormat="1" applyFont="1" applyFill="1" applyBorder="1" applyAlignment="1">
      <alignment horizontal="center" vertical="center" wrapText="1" shrinkToFit="1"/>
    </xf>
    <xf numFmtId="176" fontId="16" fillId="3" borderId="4" xfId="1" applyNumberFormat="1" applyFont="1" applyFill="1" applyBorder="1" applyAlignment="1">
      <alignment horizontal="center" vertical="center" wrapText="1" shrinkToFit="1"/>
    </xf>
    <xf numFmtId="176" fontId="16" fillId="3" borderId="5" xfId="1" applyNumberFormat="1" applyFont="1" applyFill="1" applyBorder="1" applyAlignment="1">
      <alignment horizontal="center" vertical="center" wrapText="1" shrinkToFit="1"/>
    </xf>
    <xf numFmtId="176" fontId="16" fillId="3" borderId="39" xfId="1" applyNumberFormat="1" applyFont="1" applyFill="1" applyBorder="1" applyAlignment="1">
      <alignment horizontal="center" vertical="center" wrapText="1" shrinkToFit="1"/>
    </xf>
    <xf numFmtId="0" fontId="12" fillId="0" borderId="7" xfId="1" applyFont="1" applyBorder="1" applyAlignment="1">
      <alignment horizontal="left" vertical="center" wrapText="1"/>
    </xf>
    <xf numFmtId="0" fontId="12" fillId="0" borderId="37" xfId="1" applyFont="1" applyBorder="1" applyAlignment="1">
      <alignment horizontal="left" vertical="center" wrapText="1"/>
    </xf>
    <xf numFmtId="0" fontId="12" fillId="0" borderId="5" xfId="1" applyFont="1" applyFill="1" applyBorder="1" applyAlignment="1">
      <alignment horizontal="left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5" fillId="3" borderId="10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9" xfId="1" applyFont="1" applyFill="1" applyBorder="1" applyAlignment="1">
      <alignment horizontal="center" vertical="center" wrapText="1"/>
    </xf>
    <xf numFmtId="0" fontId="15" fillId="3" borderId="11" xfId="1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0" fontId="15" fillId="3" borderId="22" xfId="1" applyFont="1" applyFill="1" applyBorder="1" applyAlignment="1">
      <alignment horizontal="center" vertical="center" wrapText="1"/>
    </xf>
    <xf numFmtId="0" fontId="15" fillId="3" borderId="3" xfId="1" applyFont="1" applyFill="1" applyBorder="1" applyAlignment="1">
      <alignment horizontal="center" vertical="center" wrapText="1"/>
    </xf>
    <xf numFmtId="0" fontId="15" fillId="3" borderId="0" xfId="1" applyFont="1" applyFill="1" applyBorder="1" applyAlignment="1">
      <alignment horizontal="center" vertical="center" wrapText="1"/>
    </xf>
    <xf numFmtId="0" fontId="15" fillId="3" borderId="4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 wrapText="1"/>
    </xf>
    <xf numFmtId="0" fontId="15" fillId="3" borderId="15" xfId="1" applyFont="1" applyFill="1" applyBorder="1" applyAlignment="1">
      <alignment horizontal="center" vertical="center" wrapText="1"/>
    </xf>
    <xf numFmtId="0" fontId="15" fillId="3" borderId="20" xfId="1" applyFont="1" applyFill="1" applyBorder="1" applyAlignment="1">
      <alignment horizontal="center" vertical="center" wrapText="1"/>
    </xf>
    <xf numFmtId="176" fontId="7" fillId="0" borderId="24" xfId="1" applyNumberFormat="1" applyFont="1" applyBorder="1" applyAlignment="1">
      <alignment horizontal="center" vertical="center" wrapText="1"/>
    </xf>
    <xf numFmtId="176" fontId="7" fillId="0" borderId="8" xfId="1" applyNumberFormat="1" applyFont="1" applyBorder="1" applyAlignment="1">
      <alignment horizontal="center" vertical="center" wrapText="1"/>
    </xf>
    <xf numFmtId="176" fontId="7" fillId="0" borderId="25" xfId="1" applyNumberFormat="1" applyFont="1" applyBorder="1" applyAlignment="1">
      <alignment horizontal="center" vertical="center" wrapText="1"/>
    </xf>
    <xf numFmtId="176" fontId="7" fillId="0" borderId="23" xfId="1" applyNumberFormat="1" applyFont="1" applyBorder="1" applyAlignment="1">
      <alignment horizontal="center" vertical="center" wrapText="1"/>
    </xf>
    <xf numFmtId="176" fontId="7" fillId="0" borderId="2" xfId="1" applyNumberFormat="1" applyFont="1" applyBorder="1" applyAlignment="1">
      <alignment horizontal="center" vertical="center" wrapText="1"/>
    </xf>
    <xf numFmtId="176" fontId="7" fillId="0" borderId="21" xfId="1" applyNumberFormat="1" applyFont="1" applyBorder="1" applyAlignment="1">
      <alignment horizontal="center" vertical="center" wrapText="1"/>
    </xf>
    <xf numFmtId="176" fontId="7" fillId="0" borderId="26" xfId="1" applyNumberFormat="1" applyFont="1" applyBorder="1" applyAlignment="1">
      <alignment horizontal="center" vertical="center" wrapText="1"/>
    </xf>
    <xf numFmtId="176" fontId="7" fillId="0" borderId="9" xfId="1" applyNumberFormat="1" applyFont="1" applyBorder="1" applyAlignment="1">
      <alignment horizontal="center" vertical="center" wrapText="1"/>
    </xf>
    <xf numFmtId="176" fontId="7" fillId="0" borderId="27" xfId="1" applyNumberFormat="1" applyFont="1" applyBorder="1" applyAlignment="1">
      <alignment horizontal="center" vertical="center" wrapText="1"/>
    </xf>
    <xf numFmtId="177" fontId="7" fillId="0" borderId="29" xfId="1" quotePrefix="1" applyNumberFormat="1" applyFont="1" applyBorder="1" applyAlignment="1">
      <alignment horizontal="center" vertical="center" wrapText="1"/>
    </xf>
    <xf numFmtId="177" fontId="7" fillId="0" borderId="30" xfId="1" applyNumberFormat="1" applyFont="1" applyBorder="1" applyAlignment="1">
      <alignment horizontal="center" vertical="center" wrapText="1"/>
    </xf>
    <xf numFmtId="177" fontId="7" fillId="0" borderId="31" xfId="1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178" fontId="5" fillId="0" borderId="30" xfId="0" applyNumberFormat="1" applyFont="1" applyBorder="1" applyAlignment="1">
      <alignment horizontal="center" vertical="center"/>
    </xf>
    <xf numFmtId="20" fontId="7" fillId="0" borderId="30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H56" sqref="H56:H58"/>
    </sheetView>
  </sheetViews>
  <sheetFormatPr defaultRowHeight="16.5"/>
  <cols>
    <col min="1" max="1" width="8.5" bestFit="1" customWidth="1"/>
    <col min="2" max="3" width="11.375" bestFit="1" customWidth="1"/>
    <col min="4" max="4" width="12.125" bestFit="1" customWidth="1"/>
    <col min="5" max="6" width="8" bestFit="1" customWidth="1"/>
    <col min="7" max="7" width="16.75" customWidth="1"/>
    <col min="8" max="8" width="27.625" customWidth="1"/>
    <col min="9" max="9" width="44.25" customWidth="1"/>
  </cols>
  <sheetData>
    <row r="1" spans="1:9">
      <c r="A1" s="47" t="s">
        <v>80</v>
      </c>
      <c r="B1" s="48"/>
      <c r="C1" s="48"/>
      <c r="D1" s="49"/>
      <c r="E1" s="50" t="s">
        <v>81</v>
      </c>
      <c r="F1" s="51"/>
      <c r="G1" s="51"/>
      <c r="H1" s="51"/>
      <c r="I1" s="52"/>
    </row>
    <row r="2" spans="1:9">
      <c r="A2" s="36" t="s">
        <v>82</v>
      </c>
      <c r="B2" s="36" t="s">
        <v>83</v>
      </c>
      <c r="C2" s="36" t="s">
        <v>84</v>
      </c>
      <c r="D2" s="36" t="s">
        <v>85</v>
      </c>
      <c r="E2" s="36" t="s">
        <v>86</v>
      </c>
      <c r="F2" s="36" t="s">
        <v>87</v>
      </c>
      <c r="G2" s="36" t="s">
        <v>88</v>
      </c>
      <c r="H2" s="36" t="s">
        <v>89</v>
      </c>
      <c r="I2" s="36" t="s">
        <v>90</v>
      </c>
    </row>
    <row r="3" spans="1:9">
      <c r="A3" s="38" t="s">
        <v>91</v>
      </c>
      <c r="B3" s="38" t="s">
        <v>92</v>
      </c>
      <c r="C3" s="38" t="s">
        <v>93</v>
      </c>
      <c r="D3" s="37" t="s">
        <v>94</v>
      </c>
      <c r="E3" s="38" t="s">
        <v>92</v>
      </c>
      <c r="F3" s="38" t="s">
        <v>95</v>
      </c>
      <c r="G3" s="38" t="s">
        <v>67</v>
      </c>
      <c r="H3" s="40" t="s">
        <v>70</v>
      </c>
      <c r="I3" s="38" t="s">
        <v>76</v>
      </c>
    </row>
    <row r="4" spans="1:9">
      <c r="A4" s="40" t="s">
        <v>91</v>
      </c>
      <c r="B4" s="40" t="s">
        <v>92</v>
      </c>
      <c r="C4" s="40" t="s">
        <v>93</v>
      </c>
      <c r="D4" s="39" t="s">
        <v>94</v>
      </c>
      <c r="E4" s="40" t="s">
        <v>96</v>
      </c>
      <c r="F4" s="40" t="s">
        <v>95</v>
      </c>
      <c r="G4" s="40" t="s">
        <v>67</v>
      </c>
      <c r="H4" s="40" t="s">
        <v>70</v>
      </c>
      <c r="I4" s="40" t="s">
        <v>76</v>
      </c>
    </row>
    <row r="5" spans="1:9">
      <c r="A5" s="42" t="s">
        <v>91</v>
      </c>
      <c r="B5" s="42" t="s">
        <v>92</v>
      </c>
      <c r="C5" s="42" t="s">
        <v>93</v>
      </c>
      <c r="D5" s="41" t="s">
        <v>94</v>
      </c>
      <c r="E5" s="42" t="s">
        <v>97</v>
      </c>
      <c r="F5" s="42" t="s">
        <v>95</v>
      </c>
      <c r="G5" s="42" t="s">
        <v>67</v>
      </c>
      <c r="H5" s="40" t="s">
        <v>70</v>
      </c>
      <c r="I5" s="42" t="s">
        <v>76</v>
      </c>
    </row>
    <row r="6" spans="1:9">
      <c r="A6" s="40" t="s">
        <v>91</v>
      </c>
      <c r="B6" s="40" t="s">
        <v>92</v>
      </c>
      <c r="C6" s="40" t="s">
        <v>93</v>
      </c>
      <c r="D6" s="39" t="s">
        <v>94</v>
      </c>
      <c r="E6" s="40" t="s">
        <v>98</v>
      </c>
      <c r="F6" s="40" t="s">
        <v>99</v>
      </c>
      <c r="G6" s="39" t="s">
        <v>94</v>
      </c>
      <c r="H6" s="40"/>
      <c r="I6" s="39" t="s">
        <v>94</v>
      </c>
    </row>
    <row r="7" spans="1:9">
      <c r="A7" s="42" t="s">
        <v>91</v>
      </c>
      <c r="B7" s="42" t="s">
        <v>92</v>
      </c>
      <c r="C7" s="42" t="s">
        <v>93</v>
      </c>
      <c r="D7" s="41" t="s">
        <v>94</v>
      </c>
      <c r="E7" s="42" t="s">
        <v>100</v>
      </c>
      <c r="F7" s="42" t="s">
        <v>95</v>
      </c>
      <c r="G7" s="42" t="s">
        <v>67</v>
      </c>
      <c r="H7" s="40" t="s">
        <v>70</v>
      </c>
      <c r="I7" s="42" t="s">
        <v>76</v>
      </c>
    </row>
    <row r="8" spans="1:9">
      <c r="A8" s="40" t="s">
        <v>91</v>
      </c>
      <c r="B8" s="40" t="s">
        <v>92</v>
      </c>
      <c r="C8" s="40" t="s">
        <v>93</v>
      </c>
      <c r="D8" s="39" t="s">
        <v>94</v>
      </c>
      <c r="E8" s="40" t="s">
        <v>101</v>
      </c>
      <c r="F8" s="40" t="s">
        <v>95</v>
      </c>
      <c r="G8" s="40" t="s">
        <v>67</v>
      </c>
      <c r="H8" s="40" t="s">
        <v>70</v>
      </c>
      <c r="I8" s="40" t="s">
        <v>76</v>
      </c>
    </row>
    <row r="9" spans="1:9">
      <c r="A9" s="42" t="s">
        <v>91</v>
      </c>
      <c r="B9" s="42" t="s">
        <v>92</v>
      </c>
      <c r="C9" s="42" t="s">
        <v>93</v>
      </c>
      <c r="D9" s="41" t="s">
        <v>94</v>
      </c>
      <c r="E9" s="42" t="s">
        <v>102</v>
      </c>
      <c r="F9" s="42" t="s">
        <v>95</v>
      </c>
      <c r="G9" s="42" t="s">
        <v>67</v>
      </c>
      <c r="H9" s="40" t="s">
        <v>70</v>
      </c>
      <c r="I9" s="42" t="s">
        <v>76</v>
      </c>
    </row>
    <row r="10" spans="1:9">
      <c r="A10" s="40" t="s">
        <v>103</v>
      </c>
      <c r="B10" s="40" t="s">
        <v>92</v>
      </c>
      <c r="C10" s="40" t="s">
        <v>93</v>
      </c>
      <c r="D10" s="39" t="s">
        <v>94</v>
      </c>
      <c r="E10" s="40" t="s">
        <v>92</v>
      </c>
      <c r="F10" s="40" t="s">
        <v>95</v>
      </c>
      <c r="G10" s="40" t="s">
        <v>67</v>
      </c>
      <c r="H10" s="42" t="s">
        <v>72</v>
      </c>
      <c r="I10" s="40" t="s">
        <v>76</v>
      </c>
    </row>
    <row r="11" spans="1:9">
      <c r="A11" s="42" t="s">
        <v>103</v>
      </c>
      <c r="B11" s="42" t="s">
        <v>92</v>
      </c>
      <c r="C11" s="42" t="s">
        <v>93</v>
      </c>
      <c r="D11" s="41" t="s">
        <v>94</v>
      </c>
      <c r="E11" s="42" t="s">
        <v>96</v>
      </c>
      <c r="F11" s="42" t="s">
        <v>95</v>
      </c>
      <c r="G11" s="42" t="s">
        <v>67</v>
      </c>
      <c r="H11" s="42" t="s">
        <v>72</v>
      </c>
      <c r="I11" s="42" t="s">
        <v>76</v>
      </c>
    </row>
    <row r="12" spans="1:9">
      <c r="A12" s="40" t="s">
        <v>103</v>
      </c>
      <c r="B12" s="40" t="s">
        <v>92</v>
      </c>
      <c r="C12" s="40" t="s">
        <v>93</v>
      </c>
      <c r="D12" s="39" t="s">
        <v>94</v>
      </c>
      <c r="E12" s="40" t="s">
        <v>97</v>
      </c>
      <c r="F12" s="40" t="s">
        <v>95</v>
      </c>
      <c r="G12" s="40" t="s">
        <v>67</v>
      </c>
      <c r="H12" s="42" t="s">
        <v>72</v>
      </c>
      <c r="I12" s="40" t="s">
        <v>76</v>
      </c>
    </row>
    <row r="13" spans="1:9">
      <c r="A13" s="42" t="s">
        <v>103</v>
      </c>
      <c r="B13" s="42" t="s">
        <v>92</v>
      </c>
      <c r="C13" s="42" t="s">
        <v>93</v>
      </c>
      <c r="D13" s="41" t="s">
        <v>94</v>
      </c>
      <c r="E13" s="42" t="s">
        <v>98</v>
      </c>
      <c r="F13" s="42" t="s">
        <v>99</v>
      </c>
      <c r="G13" s="41" t="s">
        <v>94</v>
      </c>
      <c r="H13" s="40"/>
      <c r="I13" s="41" t="s">
        <v>94</v>
      </c>
    </row>
    <row r="14" spans="1:9">
      <c r="A14" s="40" t="s">
        <v>103</v>
      </c>
      <c r="B14" s="40" t="s">
        <v>92</v>
      </c>
      <c r="C14" s="40" t="s">
        <v>93</v>
      </c>
      <c r="D14" s="39" t="s">
        <v>94</v>
      </c>
      <c r="E14" s="40" t="s">
        <v>100</v>
      </c>
      <c r="F14" s="40" t="s">
        <v>95</v>
      </c>
      <c r="G14" s="40" t="s">
        <v>67</v>
      </c>
      <c r="H14" s="42" t="s">
        <v>72</v>
      </c>
      <c r="I14" s="40" t="s">
        <v>76</v>
      </c>
    </row>
    <row r="15" spans="1:9">
      <c r="A15" s="42" t="s">
        <v>103</v>
      </c>
      <c r="B15" s="42" t="s">
        <v>92</v>
      </c>
      <c r="C15" s="42" t="s">
        <v>93</v>
      </c>
      <c r="D15" s="41" t="s">
        <v>94</v>
      </c>
      <c r="E15" s="42" t="s">
        <v>101</v>
      </c>
      <c r="F15" s="42" t="s">
        <v>95</v>
      </c>
      <c r="G15" s="42" t="s">
        <v>67</v>
      </c>
      <c r="H15" s="42" t="s">
        <v>72</v>
      </c>
      <c r="I15" s="42" t="s">
        <v>76</v>
      </c>
    </row>
    <row r="16" spans="1:9">
      <c r="A16" s="40" t="s">
        <v>103</v>
      </c>
      <c r="B16" s="40" t="s">
        <v>92</v>
      </c>
      <c r="C16" s="40" t="s">
        <v>93</v>
      </c>
      <c r="D16" s="39" t="s">
        <v>94</v>
      </c>
      <c r="E16" s="40" t="s">
        <v>102</v>
      </c>
      <c r="F16" s="40" t="s">
        <v>95</v>
      </c>
      <c r="G16" s="40" t="s">
        <v>67</v>
      </c>
      <c r="H16" s="42" t="s">
        <v>72</v>
      </c>
      <c r="I16" s="40" t="s">
        <v>76</v>
      </c>
    </row>
    <row r="17" spans="1:9">
      <c r="A17" s="42" t="s">
        <v>104</v>
      </c>
      <c r="B17" s="42" t="s">
        <v>92</v>
      </c>
      <c r="C17" s="42" t="s">
        <v>93</v>
      </c>
      <c r="D17" s="41" t="s">
        <v>94</v>
      </c>
      <c r="E17" s="42" t="s">
        <v>92</v>
      </c>
      <c r="F17" s="42" t="s">
        <v>95</v>
      </c>
      <c r="G17" s="42" t="s">
        <v>67</v>
      </c>
      <c r="H17" s="42" t="s">
        <v>72</v>
      </c>
      <c r="I17" s="42" t="s">
        <v>76</v>
      </c>
    </row>
    <row r="18" spans="1:9">
      <c r="A18" s="40" t="s">
        <v>104</v>
      </c>
      <c r="B18" s="40" t="s">
        <v>92</v>
      </c>
      <c r="C18" s="40" t="s">
        <v>93</v>
      </c>
      <c r="D18" s="39" t="s">
        <v>94</v>
      </c>
      <c r="E18" s="40" t="s">
        <v>96</v>
      </c>
      <c r="F18" s="40" t="s">
        <v>95</v>
      </c>
      <c r="G18" s="40" t="s">
        <v>67</v>
      </c>
      <c r="H18" s="42" t="s">
        <v>72</v>
      </c>
      <c r="I18" s="40" t="s">
        <v>76</v>
      </c>
    </row>
    <row r="19" spans="1:9">
      <c r="A19" s="42" t="s">
        <v>104</v>
      </c>
      <c r="B19" s="42" t="s">
        <v>92</v>
      </c>
      <c r="C19" s="42" t="s">
        <v>93</v>
      </c>
      <c r="D19" s="41" t="s">
        <v>94</v>
      </c>
      <c r="E19" s="42" t="s">
        <v>97</v>
      </c>
      <c r="F19" s="42" t="s">
        <v>95</v>
      </c>
      <c r="G19" s="42" t="s">
        <v>110</v>
      </c>
      <c r="H19" s="42" t="s">
        <v>72</v>
      </c>
      <c r="I19" s="42" t="s">
        <v>76</v>
      </c>
    </row>
    <row r="20" spans="1:9">
      <c r="A20" s="40" t="s">
        <v>104</v>
      </c>
      <c r="B20" s="40" t="s">
        <v>92</v>
      </c>
      <c r="C20" s="40" t="s">
        <v>93</v>
      </c>
      <c r="D20" s="39" t="s">
        <v>94</v>
      </c>
      <c r="E20" s="40" t="s">
        <v>98</v>
      </c>
      <c r="F20" s="40" t="s">
        <v>99</v>
      </c>
      <c r="G20" s="39" t="s">
        <v>94</v>
      </c>
      <c r="H20" s="40"/>
      <c r="I20" s="39" t="s">
        <v>94</v>
      </c>
    </row>
    <row r="21" spans="1:9">
      <c r="A21" s="42" t="s">
        <v>104</v>
      </c>
      <c r="B21" s="42" t="s">
        <v>92</v>
      </c>
      <c r="C21" s="42" t="s">
        <v>93</v>
      </c>
      <c r="D21" s="41" t="s">
        <v>94</v>
      </c>
      <c r="E21" s="42" t="s">
        <v>100</v>
      </c>
      <c r="F21" s="42" t="s">
        <v>95</v>
      </c>
      <c r="G21" s="42" t="s">
        <v>67</v>
      </c>
      <c r="H21" s="42" t="s">
        <v>72</v>
      </c>
      <c r="I21" s="42" t="s">
        <v>76</v>
      </c>
    </row>
    <row r="22" spans="1:9">
      <c r="A22" s="40" t="s">
        <v>104</v>
      </c>
      <c r="B22" s="40" t="s">
        <v>92</v>
      </c>
      <c r="C22" s="40" t="s">
        <v>93</v>
      </c>
      <c r="D22" s="39" t="s">
        <v>94</v>
      </c>
      <c r="E22" s="40" t="s">
        <v>101</v>
      </c>
      <c r="F22" s="40" t="s">
        <v>95</v>
      </c>
      <c r="G22" s="40" t="s">
        <v>67</v>
      </c>
      <c r="H22" s="42" t="s">
        <v>72</v>
      </c>
      <c r="I22" s="40" t="s">
        <v>76</v>
      </c>
    </row>
    <row r="23" spans="1:9">
      <c r="A23" s="42" t="s">
        <v>104</v>
      </c>
      <c r="B23" s="42" t="s">
        <v>92</v>
      </c>
      <c r="C23" s="42" t="s">
        <v>93</v>
      </c>
      <c r="D23" s="41" t="s">
        <v>94</v>
      </c>
      <c r="E23" s="42" t="s">
        <v>102</v>
      </c>
      <c r="F23" s="42" t="s">
        <v>95</v>
      </c>
      <c r="G23" s="42" t="s">
        <v>67</v>
      </c>
      <c r="H23" s="42" t="s">
        <v>72</v>
      </c>
      <c r="I23" s="42" t="s">
        <v>76</v>
      </c>
    </row>
    <row r="24" spans="1:9">
      <c r="A24" s="40" t="s">
        <v>105</v>
      </c>
      <c r="B24" s="40" t="s">
        <v>92</v>
      </c>
      <c r="C24" s="40" t="s">
        <v>93</v>
      </c>
      <c r="D24" s="39" t="s">
        <v>94</v>
      </c>
      <c r="E24" s="40" t="s">
        <v>92</v>
      </c>
      <c r="F24" s="40" t="s">
        <v>95</v>
      </c>
      <c r="G24" s="40" t="s">
        <v>67</v>
      </c>
      <c r="H24" s="42" t="s">
        <v>72</v>
      </c>
      <c r="I24" s="32" t="s">
        <v>76</v>
      </c>
    </row>
    <row r="25" spans="1:9">
      <c r="A25" s="42" t="s">
        <v>105</v>
      </c>
      <c r="B25" s="42" t="s">
        <v>92</v>
      </c>
      <c r="C25" s="42" t="s">
        <v>93</v>
      </c>
      <c r="D25" s="41" t="s">
        <v>94</v>
      </c>
      <c r="E25" s="42" t="s">
        <v>96</v>
      </c>
      <c r="F25" s="42" t="s">
        <v>95</v>
      </c>
      <c r="G25" s="42" t="s">
        <v>67</v>
      </c>
      <c r="H25" s="42" t="s">
        <v>72</v>
      </c>
      <c r="I25" s="43" t="s">
        <v>76</v>
      </c>
    </row>
    <row r="26" spans="1:9">
      <c r="A26" s="40" t="s">
        <v>105</v>
      </c>
      <c r="B26" s="40" t="s">
        <v>92</v>
      </c>
      <c r="C26" s="40" t="s">
        <v>93</v>
      </c>
      <c r="D26" s="39" t="s">
        <v>94</v>
      </c>
      <c r="E26" s="40" t="s">
        <v>97</v>
      </c>
      <c r="F26" s="40" t="s">
        <v>95</v>
      </c>
      <c r="G26" s="40" t="s">
        <v>67</v>
      </c>
      <c r="H26" s="42" t="s">
        <v>72</v>
      </c>
      <c r="I26" s="43" t="s">
        <v>79</v>
      </c>
    </row>
    <row r="27" spans="1:9">
      <c r="A27" s="42" t="s">
        <v>105</v>
      </c>
      <c r="B27" s="42" t="s">
        <v>92</v>
      </c>
      <c r="C27" s="42" t="s">
        <v>93</v>
      </c>
      <c r="D27" s="41" t="s">
        <v>94</v>
      </c>
      <c r="E27" s="42" t="s">
        <v>98</v>
      </c>
      <c r="F27" s="42" t="s">
        <v>99</v>
      </c>
      <c r="G27" s="41" t="s">
        <v>94</v>
      </c>
      <c r="H27" s="40"/>
      <c r="I27" s="44" t="s">
        <v>94</v>
      </c>
    </row>
    <row r="28" spans="1:9">
      <c r="A28" s="40" t="s">
        <v>105</v>
      </c>
      <c r="B28" s="40" t="s">
        <v>92</v>
      </c>
      <c r="C28" s="40" t="s">
        <v>93</v>
      </c>
      <c r="D28" s="39" t="s">
        <v>94</v>
      </c>
      <c r="E28" s="40" t="s">
        <v>100</v>
      </c>
      <c r="F28" s="40" t="s">
        <v>95</v>
      </c>
      <c r="G28" s="40" t="s">
        <v>67</v>
      </c>
      <c r="H28" s="42" t="s">
        <v>72</v>
      </c>
      <c r="I28" s="43" t="s">
        <v>79</v>
      </c>
    </row>
    <row r="29" spans="1:9">
      <c r="A29" s="42" t="s">
        <v>105</v>
      </c>
      <c r="B29" s="42" t="s">
        <v>92</v>
      </c>
      <c r="C29" s="42" t="s">
        <v>93</v>
      </c>
      <c r="D29" s="41" t="s">
        <v>94</v>
      </c>
      <c r="E29" s="42" t="s">
        <v>101</v>
      </c>
      <c r="F29" s="42" t="s">
        <v>95</v>
      </c>
      <c r="G29" s="42" t="s">
        <v>67</v>
      </c>
      <c r="H29" s="42" t="s">
        <v>72</v>
      </c>
      <c r="I29" s="43" t="s">
        <v>79</v>
      </c>
    </row>
    <row r="30" spans="1:9">
      <c r="A30" s="40" t="s">
        <v>105</v>
      </c>
      <c r="B30" s="40" t="s">
        <v>92</v>
      </c>
      <c r="C30" s="40" t="s">
        <v>93</v>
      </c>
      <c r="D30" s="39" t="s">
        <v>94</v>
      </c>
      <c r="E30" s="40" t="s">
        <v>102</v>
      </c>
      <c r="F30" s="40" t="s">
        <v>95</v>
      </c>
      <c r="G30" s="40" t="s">
        <v>67</v>
      </c>
      <c r="H30" s="42" t="s">
        <v>72</v>
      </c>
      <c r="I30" s="43" t="s">
        <v>79</v>
      </c>
    </row>
    <row r="31" spans="1:9">
      <c r="A31" s="42" t="s">
        <v>106</v>
      </c>
      <c r="B31" s="42" t="s">
        <v>92</v>
      </c>
      <c r="C31" s="42" t="s">
        <v>93</v>
      </c>
      <c r="D31" s="41" t="s">
        <v>94</v>
      </c>
      <c r="E31" s="42" t="s">
        <v>92</v>
      </c>
      <c r="F31" s="42" t="s">
        <v>95</v>
      </c>
      <c r="G31" s="42" t="s">
        <v>67</v>
      </c>
      <c r="H31" s="42" t="s">
        <v>72</v>
      </c>
      <c r="I31" s="43" t="s">
        <v>79</v>
      </c>
    </row>
    <row r="32" spans="1:9">
      <c r="A32" s="40" t="s">
        <v>106</v>
      </c>
      <c r="B32" s="40" t="s">
        <v>92</v>
      </c>
      <c r="C32" s="40" t="s">
        <v>93</v>
      </c>
      <c r="D32" s="39" t="s">
        <v>94</v>
      </c>
      <c r="E32" s="40" t="s">
        <v>96</v>
      </c>
      <c r="F32" s="40" t="s">
        <v>95</v>
      </c>
      <c r="G32" s="40" t="s">
        <v>67</v>
      </c>
      <c r="H32" s="42" t="s">
        <v>72</v>
      </c>
      <c r="I32" s="43" t="s">
        <v>79</v>
      </c>
    </row>
    <row r="33" spans="1:9">
      <c r="A33" s="42" t="s">
        <v>106</v>
      </c>
      <c r="B33" s="42" t="s">
        <v>92</v>
      </c>
      <c r="C33" s="42" t="s">
        <v>93</v>
      </c>
      <c r="D33" s="41" t="s">
        <v>94</v>
      </c>
      <c r="E33" s="42" t="s">
        <v>97</v>
      </c>
      <c r="F33" s="42" t="s">
        <v>95</v>
      </c>
      <c r="G33" s="42" t="s">
        <v>67</v>
      </c>
      <c r="H33" s="42" t="s">
        <v>72</v>
      </c>
      <c r="I33" s="43" t="s">
        <v>79</v>
      </c>
    </row>
    <row r="34" spans="1:9">
      <c r="A34" s="40" t="s">
        <v>106</v>
      </c>
      <c r="B34" s="40" t="s">
        <v>92</v>
      </c>
      <c r="C34" s="40" t="s">
        <v>93</v>
      </c>
      <c r="D34" s="39" t="s">
        <v>94</v>
      </c>
      <c r="E34" s="40" t="s">
        <v>98</v>
      </c>
      <c r="F34" s="40" t="s">
        <v>99</v>
      </c>
      <c r="G34" s="39" t="s">
        <v>94</v>
      </c>
      <c r="H34" s="40"/>
      <c r="I34" s="45" t="s">
        <v>94</v>
      </c>
    </row>
    <row r="35" spans="1:9">
      <c r="A35" s="42" t="s">
        <v>106</v>
      </c>
      <c r="B35" s="42" t="s">
        <v>92</v>
      </c>
      <c r="C35" s="42" t="s">
        <v>93</v>
      </c>
      <c r="D35" s="41" t="s">
        <v>94</v>
      </c>
      <c r="E35" s="42" t="s">
        <v>100</v>
      </c>
      <c r="F35" s="42" t="s">
        <v>95</v>
      </c>
      <c r="G35" s="42" t="s">
        <v>67</v>
      </c>
      <c r="H35" s="42" t="s">
        <v>72</v>
      </c>
      <c r="I35" s="43" t="s">
        <v>79</v>
      </c>
    </row>
    <row r="36" spans="1:9">
      <c r="A36" s="40" t="s">
        <v>106</v>
      </c>
      <c r="B36" s="40" t="s">
        <v>92</v>
      </c>
      <c r="C36" s="40" t="s">
        <v>93</v>
      </c>
      <c r="D36" s="39" t="s">
        <v>94</v>
      </c>
      <c r="E36" s="40" t="s">
        <v>101</v>
      </c>
      <c r="F36" s="40" t="s">
        <v>95</v>
      </c>
      <c r="G36" s="40" t="s">
        <v>67</v>
      </c>
      <c r="H36" s="42" t="s">
        <v>72</v>
      </c>
      <c r="I36" s="43" t="s">
        <v>79</v>
      </c>
    </row>
    <row r="37" spans="1:9">
      <c r="A37" s="42" t="s">
        <v>106</v>
      </c>
      <c r="B37" s="42" t="s">
        <v>92</v>
      </c>
      <c r="C37" s="42" t="s">
        <v>93</v>
      </c>
      <c r="D37" s="41" t="s">
        <v>94</v>
      </c>
      <c r="E37" s="42" t="s">
        <v>102</v>
      </c>
      <c r="F37" s="42" t="s">
        <v>95</v>
      </c>
      <c r="G37" s="42" t="s">
        <v>67</v>
      </c>
      <c r="H37" s="42" t="s">
        <v>72</v>
      </c>
      <c r="I37" s="43" t="s">
        <v>79</v>
      </c>
    </row>
    <row r="38" spans="1:9">
      <c r="A38" s="40" t="s">
        <v>107</v>
      </c>
      <c r="B38" s="40" t="s">
        <v>92</v>
      </c>
      <c r="C38" s="40" t="s">
        <v>93</v>
      </c>
      <c r="D38" s="39" t="s">
        <v>94</v>
      </c>
      <c r="E38" s="40" t="s">
        <v>92</v>
      </c>
      <c r="F38" s="40" t="s">
        <v>95</v>
      </c>
      <c r="G38" s="40" t="s">
        <v>67</v>
      </c>
      <c r="H38" s="42" t="s">
        <v>72</v>
      </c>
      <c r="I38" s="43" t="s">
        <v>79</v>
      </c>
    </row>
    <row r="39" spans="1:9">
      <c r="A39" s="42" t="s">
        <v>107</v>
      </c>
      <c r="B39" s="42" t="s">
        <v>92</v>
      </c>
      <c r="C39" s="42" t="s">
        <v>93</v>
      </c>
      <c r="D39" s="41" t="s">
        <v>94</v>
      </c>
      <c r="E39" s="42" t="s">
        <v>96</v>
      </c>
      <c r="F39" s="42" t="s">
        <v>95</v>
      </c>
      <c r="G39" s="42" t="s">
        <v>67</v>
      </c>
      <c r="H39" s="42" t="s">
        <v>72</v>
      </c>
      <c r="I39" s="43" t="s">
        <v>79</v>
      </c>
    </row>
    <row r="40" spans="1:9">
      <c r="A40" s="40" t="s">
        <v>107</v>
      </c>
      <c r="B40" s="40" t="s">
        <v>92</v>
      </c>
      <c r="C40" s="40" t="s">
        <v>93</v>
      </c>
      <c r="D40" s="39" t="s">
        <v>94</v>
      </c>
      <c r="E40" s="40" t="s">
        <v>97</v>
      </c>
      <c r="F40" s="40" t="s">
        <v>95</v>
      </c>
      <c r="G40" s="40" t="s">
        <v>67</v>
      </c>
      <c r="H40" s="42" t="s">
        <v>72</v>
      </c>
      <c r="I40" s="43" t="s">
        <v>79</v>
      </c>
    </row>
    <row r="41" spans="1:9">
      <c r="A41" s="42" t="s">
        <v>107</v>
      </c>
      <c r="B41" s="42" t="s">
        <v>92</v>
      </c>
      <c r="C41" s="42" t="s">
        <v>93</v>
      </c>
      <c r="D41" s="41" t="s">
        <v>94</v>
      </c>
      <c r="E41" s="42" t="s">
        <v>98</v>
      </c>
      <c r="F41" s="42" t="s">
        <v>99</v>
      </c>
      <c r="G41" s="41" t="s">
        <v>94</v>
      </c>
      <c r="H41" s="40"/>
      <c r="I41" s="44" t="s">
        <v>94</v>
      </c>
    </row>
    <row r="42" spans="1:9">
      <c r="A42" s="40" t="s">
        <v>107</v>
      </c>
      <c r="B42" s="40" t="s">
        <v>92</v>
      </c>
      <c r="C42" s="40" t="s">
        <v>93</v>
      </c>
      <c r="D42" s="39" t="s">
        <v>94</v>
      </c>
      <c r="E42" s="40" t="s">
        <v>100</v>
      </c>
      <c r="F42" s="40" t="s">
        <v>95</v>
      </c>
      <c r="G42" s="40" t="s">
        <v>67</v>
      </c>
      <c r="H42" s="42" t="s">
        <v>72</v>
      </c>
      <c r="I42" s="43" t="s">
        <v>79</v>
      </c>
    </row>
    <row r="43" spans="1:9">
      <c r="A43" s="42" t="s">
        <v>107</v>
      </c>
      <c r="B43" s="42" t="s">
        <v>92</v>
      </c>
      <c r="C43" s="42" t="s">
        <v>93</v>
      </c>
      <c r="D43" s="41" t="s">
        <v>94</v>
      </c>
      <c r="E43" s="42" t="s">
        <v>101</v>
      </c>
      <c r="F43" s="42" t="s">
        <v>95</v>
      </c>
      <c r="G43" s="42" t="s">
        <v>67</v>
      </c>
      <c r="H43" s="42" t="s">
        <v>72</v>
      </c>
      <c r="I43" s="43" t="s">
        <v>79</v>
      </c>
    </row>
    <row r="44" spans="1:9">
      <c r="A44" s="40" t="s">
        <v>107</v>
      </c>
      <c r="B44" s="40" t="s">
        <v>92</v>
      </c>
      <c r="C44" s="40" t="s">
        <v>93</v>
      </c>
      <c r="D44" s="39" t="s">
        <v>94</v>
      </c>
      <c r="E44" s="40" t="s">
        <v>102</v>
      </c>
      <c r="F44" s="40" t="s">
        <v>95</v>
      </c>
      <c r="G44" s="40" t="s">
        <v>67</v>
      </c>
      <c r="H44" s="42" t="s">
        <v>72</v>
      </c>
      <c r="I44" s="43" t="s">
        <v>79</v>
      </c>
    </row>
    <row r="45" spans="1:9">
      <c r="A45" s="42" t="s">
        <v>108</v>
      </c>
      <c r="B45" s="42" t="s">
        <v>92</v>
      </c>
      <c r="C45" s="42" t="s">
        <v>93</v>
      </c>
      <c r="D45" s="41" t="s">
        <v>94</v>
      </c>
      <c r="E45" s="42" t="s">
        <v>92</v>
      </c>
      <c r="F45" s="42" t="s">
        <v>95</v>
      </c>
      <c r="G45" s="42" t="s">
        <v>67</v>
      </c>
      <c r="H45" s="42" t="s">
        <v>72</v>
      </c>
      <c r="I45" s="43" t="s">
        <v>79</v>
      </c>
    </row>
    <row r="46" spans="1:9">
      <c r="A46" s="40" t="s">
        <v>108</v>
      </c>
      <c r="B46" s="40" t="s">
        <v>92</v>
      </c>
      <c r="C46" s="40" t="s">
        <v>93</v>
      </c>
      <c r="D46" s="39" t="s">
        <v>94</v>
      </c>
      <c r="E46" s="40" t="s">
        <v>96</v>
      </c>
      <c r="F46" s="40" t="s">
        <v>95</v>
      </c>
      <c r="G46" s="40" t="s">
        <v>67</v>
      </c>
      <c r="H46" s="42" t="s">
        <v>72</v>
      </c>
      <c r="I46" s="43" t="s">
        <v>79</v>
      </c>
    </row>
    <row r="47" spans="1:9">
      <c r="A47" s="42" t="s">
        <v>108</v>
      </c>
      <c r="B47" s="42" t="s">
        <v>92</v>
      </c>
      <c r="C47" s="42" t="s">
        <v>93</v>
      </c>
      <c r="D47" s="41" t="s">
        <v>94</v>
      </c>
      <c r="E47" s="42" t="s">
        <v>97</v>
      </c>
      <c r="F47" s="42" t="s">
        <v>95</v>
      </c>
      <c r="G47" s="42" t="s">
        <v>67</v>
      </c>
      <c r="H47" s="42" t="s">
        <v>72</v>
      </c>
      <c r="I47" s="43" t="s">
        <v>79</v>
      </c>
    </row>
    <row r="48" spans="1:9">
      <c r="A48" s="40" t="s">
        <v>108</v>
      </c>
      <c r="B48" s="40" t="s">
        <v>92</v>
      </c>
      <c r="C48" s="40" t="s">
        <v>93</v>
      </c>
      <c r="D48" s="39" t="s">
        <v>94</v>
      </c>
      <c r="E48" s="40" t="s">
        <v>98</v>
      </c>
      <c r="F48" s="40" t="s">
        <v>99</v>
      </c>
      <c r="G48" s="39" t="s">
        <v>94</v>
      </c>
      <c r="H48" s="40"/>
      <c r="I48" s="45" t="s">
        <v>94</v>
      </c>
    </row>
    <row r="49" spans="1:9">
      <c r="A49" s="42" t="s">
        <v>108</v>
      </c>
      <c r="B49" s="42" t="s">
        <v>92</v>
      </c>
      <c r="C49" s="42" t="s">
        <v>93</v>
      </c>
      <c r="D49" s="41" t="s">
        <v>94</v>
      </c>
      <c r="E49" s="42" t="s">
        <v>100</v>
      </c>
      <c r="F49" s="42" t="s">
        <v>95</v>
      </c>
      <c r="G49" s="42" t="s">
        <v>67</v>
      </c>
      <c r="H49" s="42" t="s">
        <v>72</v>
      </c>
      <c r="I49" s="43" t="s">
        <v>79</v>
      </c>
    </row>
    <row r="50" spans="1:9">
      <c r="A50" s="40" t="s">
        <v>108</v>
      </c>
      <c r="B50" s="40" t="s">
        <v>92</v>
      </c>
      <c r="C50" s="40" t="s">
        <v>93</v>
      </c>
      <c r="D50" s="39" t="s">
        <v>94</v>
      </c>
      <c r="E50" s="40" t="s">
        <v>101</v>
      </c>
      <c r="F50" s="40" t="s">
        <v>95</v>
      </c>
      <c r="G50" s="40" t="s">
        <v>67</v>
      </c>
      <c r="H50" s="42" t="s">
        <v>72</v>
      </c>
      <c r="I50" s="43" t="s">
        <v>79</v>
      </c>
    </row>
    <row r="51" spans="1:9">
      <c r="A51" s="42" t="s">
        <v>108</v>
      </c>
      <c r="B51" s="42" t="s">
        <v>92</v>
      </c>
      <c r="C51" s="42" t="s">
        <v>93</v>
      </c>
      <c r="D51" s="41" t="s">
        <v>94</v>
      </c>
      <c r="E51" s="42" t="s">
        <v>102</v>
      </c>
      <c r="F51" s="42" t="s">
        <v>95</v>
      </c>
      <c r="G51" s="42" t="s">
        <v>67</v>
      </c>
      <c r="H51" s="42" t="s">
        <v>72</v>
      </c>
      <c r="I51" s="43" t="s">
        <v>79</v>
      </c>
    </row>
    <row r="52" spans="1:9">
      <c r="A52" s="40" t="s">
        <v>109</v>
      </c>
      <c r="B52" s="40" t="s">
        <v>92</v>
      </c>
      <c r="C52" s="40" t="s">
        <v>93</v>
      </c>
      <c r="D52" s="39" t="s">
        <v>94</v>
      </c>
      <c r="E52" s="40" t="s">
        <v>92</v>
      </c>
      <c r="F52" s="40" t="s">
        <v>95</v>
      </c>
      <c r="G52" s="40" t="s">
        <v>67</v>
      </c>
      <c r="H52" s="42" t="s">
        <v>72</v>
      </c>
      <c r="I52" s="43" t="s">
        <v>79</v>
      </c>
    </row>
    <row r="53" spans="1:9">
      <c r="A53" s="42" t="s">
        <v>109</v>
      </c>
      <c r="B53" s="42" t="s">
        <v>92</v>
      </c>
      <c r="C53" s="42" t="s">
        <v>93</v>
      </c>
      <c r="D53" s="41" t="s">
        <v>94</v>
      </c>
      <c r="E53" s="42" t="s">
        <v>96</v>
      </c>
      <c r="F53" s="42" t="s">
        <v>95</v>
      </c>
      <c r="G53" s="42" t="s">
        <v>67</v>
      </c>
      <c r="H53" s="42" t="s">
        <v>72</v>
      </c>
      <c r="I53" s="43" t="s">
        <v>79</v>
      </c>
    </row>
    <row r="54" spans="1:9">
      <c r="A54" s="40" t="s">
        <v>109</v>
      </c>
      <c r="B54" s="40" t="s">
        <v>92</v>
      </c>
      <c r="C54" s="40" t="s">
        <v>93</v>
      </c>
      <c r="D54" s="39" t="s">
        <v>94</v>
      </c>
      <c r="E54" s="40" t="s">
        <v>97</v>
      </c>
      <c r="F54" s="40" t="s">
        <v>95</v>
      </c>
      <c r="G54" s="40" t="s">
        <v>67</v>
      </c>
      <c r="H54" s="42" t="s">
        <v>72</v>
      </c>
      <c r="I54" s="43" t="s">
        <v>79</v>
      </c>
    </row>
    <row r="55" spans="1:9">
      <c r="A55" s="42" t="s">
        <v>109</v>
      </c>
      <c r="B55" s="42" t="s">
        <v>92</v>
      </c>
      <c r="C55" s="42" t="s">
        <v>93</v>
      </c>
      <c r="D55" s="41" t="s">
        <v>94</v>
      </c>
      <c r="E55" s="42" t="s">
        <v>98</v>
      </c>
      <c r="F55" s="42" t="s">
        <v>99</v>
      </c>
      <c r="G55" s="41" t="s">
        <v>94</v>
      </c>
      <c r="H55" s="40"/>
      <c r="I55" s="44" t="s">
        <v>94</v>
      </c>
    </row>
    <row r="56" spans="1:9">
      <c r="A56" s="40" t="s">
        <v>109</v>
      </c>
      <c r="B56" s="40" t="s">
        <v>92</v>
      </c>
      <c r="C56" s="40" t="s">
        <v>93</v>
      </c>
      <c r="D56" s="39" t="s">
        <v>94</v>
      </c>
      <c r="E56" s="40" t="s">
        <v>100</v>
      </c>
      <c r="F56" s="40" t="s">
        <v>95</v>
      </c>
      <c r="G56" s="40" t="s">
        <v>67</v>
      </c>
      <c r="H56" s="42" t="s">
        <v>72</v>
      </c>
      <c r="I56" s="43" t="s">
        <v>79</v>
      </c>
    </row>
    <row r="57" spans="1:9">
      <c r="A57" s="42" t="s">
        <v>109</v>
      </c>
      <c r="B57" s="42" t="s">
        <v>92</v>
      </c>
      <c r="C57" s="42" t="s">
        <v>93</v>
      </c>
      <c r="D57" s="41" t="s">
        <v>94</v>
      </c>
      <c r="E57" s="42" t="s">
        <v>101</v>
      </c>
      <c r="F57" s="42" t="s">
        <v>95</v>
      </c>
      <c r="G57" s="42" t="s">
        <v>67</v>
      </c>
      <c r="H57" s="42" t="s">
        <v>72</v>
      </c>
      <c r="I57" s="43" t="s">
        <v>79</v>
      </c>
    </row>
    <row r="58" spans="1:9">
      <c r="A58" s="40" t="s">
        <v>109</v>
      </c>
      <c r="B58" s="40" t="s">
        <v>92</v>
      </c>
      <c r="C58" s="40" t="s">
        <v>93</v>
      </c>
      <c r="D58" s="39" t="s">
        <v>94</v>
      </c>
      <c r="E58" s="40" t="s">
        <v>102</v>
      </c>
      <c r="F58" s="40" t="s">
        <v>95</v>
      </c>
      <c r="G58" s="40" t="s">
        <v>67</v>
      </c>
      <c r="H58" s="42" t="s">
        <v>72</v>
      </c>
      <c r="I58" s="43" t="s">
        <v>79</v>
      </c>
    </row>
  </sheetData>
  <mergeCells count="2">
    <mergeCell ref="A1:D1"/>
    <mergeCell ref="E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6.5"/>
  <cols>
    <col min="1" max="1" width="6.375" bestFit="1" customWidth="1"/>
    <col min="2" max="2" width="20.5" bestFit="1" customWidth="1"/>
    <col min="3" max="3" width="27" bestFit="1" customWidth="1"/>
    <col min="4" max="4" width="12.875" bestFit="1" customWidth="1"/>
    <col min="5" max="5" width="35.5" bestFit="1" customWidth="1"/>
  </cols>
  <sheetData>
    <row r="1" spans="1:5">
      <c r="A1" s="25" t="s">
        <v>57</v>
      </c>
      <c r="B1" s="53" t="s">
        <v>58</v>
      </c>
      <c r="C1" s="54"/>
      <c r="D1" s="55"/>
      <c r="E1" s="25" t="s">
        <v>59</v>
      </c>
    </row>
    <row r="2" spans="1:5">
      <c r="A2" s="26" t="s">
        <v>60</v>
      </c>
      <c r="B2" s="27" t="s">
        <v>61</v>
      </c>
      <c r="C2" s="26" t="s">
        <v>62</v>
      </c>
      <c r="D2" s="27" t="s">
        <v>62</v>
      </c>
      <c r="E2" s="27" t="s">
        <v>63</v>
      </c>
    </row>
    <row r="3" spans="1:5">
      <c r="A3" s="28"/>
      <c r="B3" s="29" t="s">
        <v>64</v>
      </c>
      <c r="C3" s="28"/>
      <c r="D3" s="29" t="s">
        <v>62</v>
      </c>
      <c r="E3" s="29" t="s">
        <v>65</v>
      </c>
    </row>
    <row r="4" spans="1:5">
      <c r="A4" s="30"/>
      <c r="B4" s="31" t="s">
        <v>66</v>
      </c>
      <c r="C4" s="30"/>
      <c r="D4" s="31" t="s">
        <v>62</v>
      </c>
      <c r="E4" s="31" t="s">
        <v>67</v>
      </c>
    </row>
    <row r="5" spans="1:5">
      <c r="A5" s="32" t="s">
        <v>68</v>
      </c>
      <c r="B5" s="29" t="s">
        <v>69</v>
      </c>
      <c r="C5" s="32" t="s">
        <v>62</v>
      </c>
      <c r="D5" s="29" t="s">
        <v>62</v>
      </c>
      <c r="E5" s="29" t="s">
        <v>70</v>
      </c>
    </row>
    <row r="6" spans="1:5">
      <c r="A6" s="30"/>
      <c r="B6" s="31" t="s">
        <v>71</v>
      </c>
      <c r="C6" s="30"/>
      <c r="D6" s="31" t="s">
        <v>62</v>
      </c>
      <c r="E6" s="31" t="s">
        <v>72</v>
      </c>
    </row>
    <row r="7" spans="1:5">
      <c r="A7" s="32" t="s">
        <v>73</v>
      </c>
      <c r="B7" s="32" t="s">
        <v>74</v>
      </c>
      <c r="C7" s="32" t="s">
        <v>75</v>
      </c>
      <c r="D7" s="29" t="s">
        <v>61</v>
      </c>
      <c r="E7" s="32" t="s">
        <v>76</v>
      </c>
    </row>
    <row r="8" spans="1:5">
      <c r="A8" s="33"/>
      <c r="B8" s="33"/>
      <c r="C8" s="33"/>
      <c r="D8" s="31" t="s">
        <v>64</v>
      </c>
      <c r="E8" s="33"/>
    </row>
    <row r="9" spans="1:5">
      <c r="A9" s="28"/>
      <c r="B9" s="34"/>
      <c r="C9" s="34"/>
      <c r="D9" s="29" t="s">
        <v>66</v>
      </c>
      <c r="E9" s="34"/>
    </row>
    <row r="10" spans="1:5">
      <c r="A10" s="33"/>
      <c r="B10" s="35" t="s">
        <v>77</v>
      </c>
      <c r="C10" s="35" t="s">
        <v>78</v>
      </c>
      <c r="D10" s="31" t="s">
        <v>61</v>
      </c>
      <c r="E10" s="35" t="s">
        <v>79</v>
      </c>
    </row>
    <row r="11" spans="1:5">
      <c r="A11" s="28"/>
      <c r="B11" s="28"/>
      <c r="C11" s="28"/>
      <c r="D11" s="29" t="s">
        <v>64</v>
      </c>
      <c r="E11" s="28"/>
    </row>
    <row r="12" spans="1:5">
      <c r="A12" s="30"/>
      <c r="B12" s="30"/>
      <c r="C12" s="30"/>
      <c r="D12" s="31" t="s">
        <v>66</v>
      </c>
      <c r="E12" s="3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tabSelected="1" view="pageBreakPreview" topLeftCell="A13" zoomScaleNormal="100" zoomScaleSheetLayoutView="100" workbookViewId="0">
      <selection activeCell="I11" sqref="I11"/>
    </sheetView>
  </sheetViews>
  <sheetFormatPr defaultRowHeight="16.5"/>
  <cols>
    <col min="1" max="1" width="7" style="3" customWidth="1"/>
    <col min="2" max="2" width="7.5" style="6" customWidth="1"/>
    <col min="3" max="3" width="7.125" style="6" customWidth="1"/>
    <col min="4" max="4" width="5.25" style="3" customWidth="1"/>
    <col min="5" max="5" width="11.75" style="3" bestFit="1" customWidth="1"/>
    <col min="6" max="7" width="7.875" style="3" customWidth="1"/>
    <col min="8" max="8" width="26.5" style="3" customWidth="1"/>
    <col min="9" max="9" width="26.125" style="3" customWidth="1"/>
    <col min="10" max="10" width="23.25" bestFit="1" customWidth="1"/>
  </cols>
  <sheetData>
    <row r="1" spans="1:9" ht="7.5" customHeight="1" thickBot="1">
      <c r="A1" s="1"/>
      <c r="B1" s="4"/>
      <c r="C1" s="4"/>
      <c r="D1" s="2"/>
      <c r="E1" s="2"/>
      <c r="F1" s="2"/>
      <c r="G1" s="2"/>
      <c r="H1" s="2"/>
      <c r="I1" s="2"/>
    </row>
    <row r="2" spans="1:9" ht="24.95" customHeight="1" thickBot="1">
      <c r="A2" s="64" t="s">
        <v>16</v>
      </c>
      <c r="B2" s="65"/>
      <c r="C2" s="65"/>
      <c r="D2" s="65"/>
      <c r="E2" s="65"/>
      <c r="F2" s="65"/>
      <c r="G2" s="65"/>
      <c r="H2" s="65"/>
      <c r="I2" s="66"/>
    </row>
    <row r="3" spans="1:9" ht="24.95" customHeight="1" thickBot="1">
      <c r="A3" s="67" t="s">
        <v>12</v>
      </c>
      <c r="B3" s="68"/>
      <c r="C3" s="68"/>
      <c r="D3" s="69"/>
      <c r="E3" s="69"/>
      <c r="F3" s="69"/>
      <c r="G3" s="70"/>
      <c r="H3" s="70"/>
      <c r="I3" s="71"/>
    </row>
    <row r="4" spans="1:9" ht="24.95" customHeight="1">
      <c r="A4" s="82" t="s">
        <v>0</v>
      </c>
      <c r="B4" s="83"/>
      <c r="C4" s="84"/>
      <c r="D4" s="94" t="s">
        <v>44</v>
      </c>
      <c r="E4" s="95"/>
      <c r="F4" s="96"/>
      <c r="G4" s="72" t="s">
        <v>53</v>
      </c>
      <c r="H4" s="72"/>
      <c r="I4" s="73"/>
    </row>
    <row r="5" spans="1:9" ht="24.95" customHeight="1">
      <c r="A5" s="85" t="s">
        <v>1</v>
      </c>
      <c r="B5" s="86"/>
      <c r="C5" s="87"/>
      <c r="D5" s="97" t="s">
        <v>54</v>
      </c>
      <c r="E5" s="98"/>
      <c r="F5" s="99"/>
      <c r="G5" s="74"/>
      <c r="H5" s="74"/>
      <c r="I5" s="75"/>
    </row>
    <row r="6" spans="1:9" ht="24.95" customHeight="1">
      <c r="A6" s="85" t="s">
        <v>9</v>
      </c>
      <c r="B6" s="86"/>
      <c r="C6" s="87"/>
      <c r="D6" s="100" t="s">
        <v>13</v>
      </c>
      <c r="E6" s="101"/>
      <c r="F6" s="102"/>
      <c r="G6" s="74"/>
      <c r="H6" s="74"/>
      <c r="I6" s="75"/>
    </row>
    <row r="7" spans="1:9" ht="24.95" customHeight="1">
      <c r="A7" s="88" t="s">
        <v>2</v>
      </c>
      <c r="B7" s="89"/>
      <c r="C7" s="90"/>
      <c r="D7" s="97" t="s">
        <v>55</v>
      </c>
      <c r="E7" s="98"/>
      <c r="F7" s="99"/>
      <c r="G7" s="74"/>
      <c r="H7" s="74"/>
      <c r="I7" s="75"/>
    </row>
    <row r="8" spans="1:9" ht="24.95" customHeight="1" thickBot="1">
      <c r="A8" s="91" t="s">
        <v>3</v>
      </c>
      <c r="B8" s="92"/>
      <c r="C8" s="93"/>
      <c r="D8" s="103" t="s">
        <v>56</v>
      </c>
      <c r="E8" s="104"/>
      <c r="F8" s="105"/>
      <c r="G8" s="76"/>
      <c r="H8" s="76"/>
      <c r="I8" s="77"/>
    </row>
    <row r="9" spans="1:9" ht="24.95" customHeight="1" thickBot="1">
      <c r="A9" s="46"/>
      <c r="B9" s="5"/>
      <c r="C9" s="5"/>
      <c r="D9" s="80"/>
      <c r="E9" s="80"/>
      <c r="F9" s="80"/>
      <c r="G9" s="81"/>
      <c r="H9" s="78"/>
      <c r="I9" s="79"/>
    </row>
    <row r="10" spans="1:9" ht="24.95" customHeight="1">
      <c r="A10" s="8" t="s">
        <v>6</v>
      </c>
      <c r="B10" s="9" t="s">
        <v>17</v>
      </c>
      <c r="C10" s="9" t="s">
        <v>18</v>
      </c>
      <c r="D10" s="10" t="s">
        <v>4</v>
      </c>
      <c r="E10" s="11" t="s">
        <v>5</v>
      </c>
      <c r="F10" s="11" t="s">
        <v>10</v>
      </c>
      <c r="G10" s="11" t="s">
        <v>19</v>
      </c>
      <c r="H10" s="11" t="s">
        <v>20</v>
      </c>
      <c r="I10" s="17" t="s">
        <v>8</v>
      </c>
    </row>
    <row r="11" spans="1:9" s="7" customFormat="1" ht="20.100000000000001" customHeight="1">
      <c r="A11" s="56" t="s">
        <v>21</v>
      </c>
      <c r="B11" s="58">
        <v>45220</v>
      </c>
      <c r="C11" s="58" t="str">
        <f>TEXT(B11,"AAAA")</f>
        <v>토요일</v>
      </c>
      <c r="D11" s="15">
        <v>1</v>
      </c>
      <c r="E11" s="13" t="s">
        <v>14</v>
      </c>
      <c r="F11" s="60" t="str">
        <f>$D$8</f>
        <v>506호</v>
      </c>
      <c r="G11" s="62" t="str">
        <f>$D$7</f>
        <v>조휘일</v>
      </c>
      <c r="H11" s="14" t="s">
        <v>45</v>
      </c>
      <c r="I11" s="18" t="s">
        <v>48</v>
      </c>
    </row>
    <row r="12" spans="1:9" s="7" customFormat="1" ht="20.100000000000001" customHeight="1">
      <c r="A12" s="57"/>
      <c r="B12" s="59"/>
      <c r="C12" s="59"/>
      <c r="D12" s="12">
        <v>2</v>
      </c>
      <c r="E12" s="16" t="s">
        <v>22</v>
      </c>
      <c r="F12" s="61"/>
      <c r="G12" s="63"/>
      <c r="H12" s="19" t="s">
        <v>45</v>
      </c>
      <c r="I12" s="20" t="s">
        <v>49</v>
      </c>
    </row>
    <row r="13" spans="1:9" s="7" customFormat="1" ht="20.100000000000001" customHeight="1">
      <c r="A13" s="57"/>
      <c r="B13" s="59"/>
      <c r="C13" s="59"/>
      <c r="D13" s="12">
        <v>3</v>
      </c>
      <c r="E13" s="16" t="s">
        <v>23</v>
      </c>
      <c r="F13" s="61"/>
      <c r="G13" s="63"/>
      <c r="H13" s="19" t="s">
        <v>46</v>
      </c>
      <c r="I13" s="20" t="s">
        <v>48</v>
      </c>
    </row>
    <row r="14" spans="1:9" s="7" customFormat="1" ht="20.100000000000001" customHeight="1">
      <c r="A14" s="57"/>
      <c r="B14" s="59"/>
      <c r="C14" s="59"/>
      <c r="D14" s="12">
        <v>4</v>
      </c>
      <c r="E14" s="16" t="s">
        <v>24</v>
      </c>
      <c r="F14" s="61"/>
      <c r="G14" s="63"/>
      <c r="H14" s="19" t="s">
        <v>45</v>
      </c>
      <c r="I14" s="20" t="s">
        <v>49</v>
      </c>
    </row>
    <row r="15" spans="1:9" s="7" customFormat="1" ht="20.100000000000001" customHeight="1">
      <c r="A15" s="57"/>
      <c r="B15" s="59"/>
      <c r="C15" s="59"/>
      <c r="D15" s="12">
        <v>5</v>
      </c>
      <c r="E15" s="16" t="s">
        <v>25</v>
      </c>
      <c r="F15" s="61"/>
      <c r="G15" s="63"/>
      <c r="H15" s="19" t="s">
        <v>45</v>
      </c>
      <c r="I15" s="20" t="s">
        <v>48</v>
      </c>
    </row>
    <row r="16" spans="1:9" s="7" customFormat="1" ht="20.100000000000001" customHeight="1">
      <c r="A16" s="57"/>
      <c r="B16" s="59"/>
      <c r="C16" s="59"/>
      <c r="D16" s="12">
        <v>6</v>
      </c>
      <c r="E16" s="16" t="s">
        <v>15</v>
      </c>
      <c r="F16" s="61"/>
      <c r="G16" s="63"/>
      <c r="H16" s="19" t="s">
        <v>46</v>
      </c>
      <c r="I16" s="20" t="s">
        <v>49</v>
      </c>
    </row>
    <row r="17" spans="1:9" s="7" customFormat="1" ht="20.100000000000001" customHeight="1">
      <c r="A17" s="56" t="s">
        <v>11</v>
      </c>
      <c r="B17" s="58">
        <v>45227</v>
      </c>
      <c r="C17" s="58" t="str">
        <f>TEXT(B17,"AAAA")</f>
        <v>토요일</v>
      </c>
      <c r="D17" s="15">
        <v>1</v>
      </c>
      <c r="E17" s="13" t="s">
        <v>14</v>
      </c>
      <c r="F17" s="60" t="str">
        <f>$D$8</f>
        <v>506호</v>
      </c>
      <c r="G17" s="62" t="str">
        <f t="shared" ref="G17" si="0">$D$7</f>
        <v>조휘일</v>
      </c>
      <c r="H17" s="14" t="s">
        <v>111</v>
      </c>
      <c r="I17" s="18" t="s">
        <v>48</v>
      </c>
    </row>
    <row r="18" spans="1:9" s="7" customFormat="1" ht="20.100000000000001" customHeight="1">
      <c r="A18" s="57"/>
      <c r="B18" s="59"/>
      <c r="C18" s="59"/>
      <c r="D18" s="12">
        <v>2</v>
      </c>
      <c r="E18" s="16" t="s">
        <v>22</v>
      </c>
      <c r="F18" s="61"/>
      <c r="G18" s="63"/>
      <c r="H18" s="19" t="s">
        <v>46</v>
      </c>
      <c r="I18" s="20" t="s">
        <v>49</v>
      </c>
    </row>
    <row r="19" spans="1:9" s="7" customFormat="1" ht="20.100000000000001" customHeight="1">
      <c r="A19" s="57"/>
      <c r="B19" s="59"/>
      <c r="C19" s="59"/>
      <c r="D19" s="12">
        <v>3</v>
      </c>
      <c r="E19" s="16" t="s">
        <v>23</v>
      </c>
      <c r="F19" s="61"/>
      <c r="G19" s="63"/>
      <c r="H19" s="19" t="s">
        <v>45</v>
      </c>
      <c r="I19" s="20" t="s">
        <v>49</v>
      </c>
    </row>
    <row r="20" spans="1:9" s="7" customFormat="1" ht="20.100000000000001" customHeight="1">
      <c r="A20" s="57"/>
      <c r="B20" s="59"/>
      <c r="C20" s="59"/>
      <c r="D20" s="12">
        <v>4</v>
      </c>
      <c r="E20" s="16" t="s">
        <v>24</v>
      </c>
      <c r="F20" s="61"/>
      <c r="G20" s="63"/>
      <c r="H20" s="19" t="s">
        <v>46</v>
      </c>
      <c r="I20" s="20" t="s">
        <v>48</v>
      </c>
    </row>
    <row r="21" spans="1:9" s="7" customFormat="1" ht="20.100000000000001" customHeight="1">
      <c r="A21" s="57"/>
      <c r="B21" s="59"/>
      <c r="C21" s="59"/>
      <c r="D21" s="12">
        <v>5</v>
      </c>
      <c r="E21" s="16" t="s">
        <v>26</v>
      </c>
      <c r="F21" s="61"/>
      <c r="G21" s="63"/>
      <c r="H21" s="19" t="s">
        <v>46</v>
      </c>
      <c r="I21" s="20" t="s">
        <v>49</v>
      </c>
    </row>
    <row r="22" spans="1:9" s="7" customFormat="1" ht="20.100000000000001" customHeight="1">
      <c r="A22" s="57"/>
      <c r="B22" s="59"/>
      <c r="C22" s="59"/>
      <c r="D22" s="12">
        <v>6</v>
      </c>
      <c r="E22" s="16" t="s">
        <v>27</v>
      </c>
      <c r="F22" s="61"/>
      <c r="G22" s="63"/>
      <c r="H22" s="19" t="s">
        <v>46</v>
      </c>
      <c r="I22" s="20" t="s">
        <v>48</v>
      </c>
    </row>
    <row r="23" spans="1:9" s="7" customFormat="1" ht="20.100000000000001" customHeight="1">
      <c r="A23" s="56" t="s">
        <v>7</v>
      </c>
      <c r="B23" s="58">
        <v>45234</v>
      </c>
      <c r="C23" s="58" t="str">
        <f>TEXT(B23,"AAAA")</f>
        <v>토요일</v>
      </c>
      <c r="D23" s="15">
        <v>1</v>
      </c>
      <c r="E23" s="13" t="s">
        <v>28</v>
      </c>
      <c r="F23" s="60" t="str">
        <f>$D$8</f>
        <v>506호</v>
      </c>
      <c r="G23" s="62" t="str">
        <f t="shared" ref="G23" si="1">$D$7</f>
        <v>조휘일</v>
      </c>
      <c r="H23" s="14" t="s">
        <v>45</v>
      </c>
      <c r="I23" s="18" t="s">
        <v>49</v>
      </c>
    </row>
    <row r="24" spans="1:9" s="7" customFormat="1" ht="20.100000000000001" customHeight="1">
      <c r="A24" s="57"/>
      <c r="B24" s="59"/>
      <c r="C24" s="59"/>
      <c r="D24" s="12">
        <v>2</v>
      </c>
      <c r="E24" s="16" t="s">
        <v>22</v>
      </c>
      <c r="F24" s="61"/>
      <c r="G24" s="63"/>
      <c r="H24" s="19" t="s">
        <v>45</v>
      </c>
      <c r="I24" s="20" t="s">
        <v>49</v>
      </c>
    </row>
    <row r="25" spans="1:9" s="7" customFormat="1" ht="20.100000000000001" customHeight="1">
      <c r="A25" s="57"/>
      <c r="B25" s="59"/>
      <c r="C25" s="59"/>
      <c r="D25" s="12">
        <v>3</v>
      </c>
      <c r="E25" s="16" t="s">
        <v>23</v>
      </c>
      <c r="F25" s="61"/>
      <c r="G25" s="63"/>
      <c r="H25" s="19" t="s">
        <v>46</v>
      </c>
      <c r="I25" s="20" t="s">
        <v>49</v>
      </c>
    </row>
    <row r="26" spans="1:9" s="7" customFormat="1" ht="20.100000000000001" customHeight="1">
      <c r="A26" s="57"/>
      <c r="B26" s="59"/>
      <c r="C26" s="59"/>
      <c r="D26" s="12">
        <v>4</v>
      </c>
      <c r="E26" s="16" t="s">
        <v>29</v>
      </c>
      <c r="F26" s="61"/>
      <c r="G26" s="63"/>
      <c r="H26" s="19" t="s">
        <v>46</v>
      </c>
      <c r="I26" s="20" t="s">
        <v>49</v>
      </c>
    </row>
    <row r="27" spans="1:9" s="7" customFormat="1" ht="20.100000000000001" customHeight="1">
      <c r="A27" s="57"/>
      <c r="B27" s="59"/>
      <c r="C27" s="59"/>
      <c r="D27" s="12">
        <v>5</v>
      </c>
      <c r="E27" s="16" t="s">
        <v>30</v>
      </c>
      <c r="F27" s="61"/>
      <c r="G27" s="63"/>
      <c r="H27" s="19" t="s">
        <v>46</v>
      </c>
      <c r="I27" s="20" t="s">
        <v>49</v>
      </c>
    </row>
    <row r="28" spans="1:9" s="7" customFormat="1" ht="20.100000000000001" customHeight="1">
      <c r="A28" s="57"/>
      <c r="B28" s="59"/>
      <c r="C28" s="59"/>
      <c r="D28" s="12">
        <v>6</v>
      </c>
      <c r="E28" s="16" t="s">
        <v>15</v>
      </c>
      <c r="F28" s="61"/>
      <c r="G28" s="63"/>
      <c r="H28" s="19" t="s">
        <v>47</v>
      </c>
      <c r="I28" s="20" t="s">
        <v>48</v>
      </c>
    </row>
    <row r="29" spans="1:9" s="7" customFormat="1" ht="20.100000000000001" customHeight="1">
      <c r="A29" s="56" t="s">
        <v>31</v>
      </c>
      <c r="B29" s="58">
        <v>45241</v>
      </c>
      <c r="C29" s="58" t="str">
        <f>TEXT(B29,"AAAA")</f>
        <v>토요일</v>
      </c>
      <c r="D29" s="15">
        <v>1</v>
      </c>
      <c r="E29" s="13" t="s">
        <v>32</v>
      </c>
      <c r="F29" s="60" t="str">
        <f>$D$8</f>
        <v>506호</v>
      </c>
      <c r="G29" s="62" t="str">
        <f t="shared" ref="G29" si="2">$D$7</f>
        <v>조휘일</v>
      </c>
      <c r="H29" s="14" t="s">
        <v>47</v>
      </c>
      <c r="I29" s="18" t="s">
        <v>49</v>
      </c>
    </row>
    <row r="30" spans="1:9" s="7" customFormat="1" ht="20.100000000000001" customHeight="1">
      <c r="A30" s="57"/>
      <c r="B30" s="59"/>
      <c r="C30" s="59"/>
      <c r="D30" s="12">
        <v>2</v>
      </c>
      <c r="E30" s="16" t="s">
        <v>33</v>
      </c>
      <c r="F30" s="61"/>
      <c r="G30" s="63"/>
      <c r="H30" s="19" t="s">
        <v>45</v>
      </c>
      <c r="I30" s="20" t="s">
        <v>49</v>
      </c>
    </row>
    <row r="31" spans="1:9" s="7" customFormat="1" ht="20.100000000000001" customHeight="1">
      <c r="A31" s="57"/>
      <c r="B31" s="59"/>
      <c r="C31" s="59"/>
      <c r="D31" s="12">
        <v>3</v>
      </c>
      <c r="E31" s="16" t="s">
        <v>23</v>
      </c>
      <c r="F31" s="61"/>
      <c r="G31" s="63"/>
      <c r="H31" s="19" t="s">
        <v>52</v>
      </c>
      <c r="I31" s="20" t="s">
        <v>51</v>
      </c>
    </row>
    <row r="32" spans="1:9" s="7" customFormat="1" ht="20.100000000000001" customHeight="1">
      <c r="A32" s="57"/>
      <c r="B32" s="59"/>
      <c r="C32" s="59"/>
      <c r="D32" s="12">
        <v>4</v>
      </c>
      <c r="E32" s="16" t="s">
        <v>29</v>
      </c>
      <c r="F32" s="61"/>
      <c r="G32" s="63"/>
      <c r="H32" s="19" t="s">
        <v>50</v>
      </c>
      <c r="I32" s="20" t="s">
        <v>50</v>
      </c>
    </row>
    <row r="33" spans="1:9" s="7" customFormat="1" ht="20.100000000000001" customHeight="1">
      <c r="A33" s="57"/>
      <c r="B33" s="59"/>
      <c r="C33" s="59"/>
      <c r="D33" s="12">
        <v>5</v>
      </c>
      <c r="E33" s="16" t="s">
        <v>34</v>
      </c>
      <c r="F33" s="61"/>
      <c r="G33" s="63"/>
      <c r="H33" s="19" t="s">
        <v>50</v>
      </c>
      <c r="I33" s="20" t="s">
        <v>50</v>
      </c>
    </row>
    <row r="34" spans="1:9" s="7" customFormat="1" ht="20.100000000000001" customHeight="1">
      <c r="A34" s="57"/>
      <c r="B34" s="59"/>
      <c r="C34" s="59"/>
      <c r="D34" s="12">
        <v>6</v>
      </c>
      <c r="E34" s="16" t="s">
        <v>35</v>
      </c>
      <c r="F34" s="61"/>
      <c r="G34" s="63"/>
      <c r="H34" s="19" t="s">
        <v>51</v>
      </c>
      <c r="I34" s="20" t="s">
        <v>51</v>
      </c>
    </row>
    <row r="35" spans="1:9" s="7" customFormat="1" ht="20.100000000000001" customHeight="1">
      <c r="A35" s="56" t="s">
        <v>36</v>
      </c>
      <c r="B35" s="58">
        <v>45248</v>
      </c>
      <c r="C35" s="58" t="str">
        <f>TEXT(B35,"AAAA")</f>
        <v>토요일</v>
      </c>
      <c r="D35" s="15">
        <v>1</v>
      </c>
      <c r="E35" s="13" t="s">
        <v>28</v>
      </c>
      <c r="F35" s="60" t="str">
        <f>$D$8</f>
        <v>506호</v>
      </c>
      <c r="G35" s="62" t="str">
        <f t="shared" ref="G35" si="3">$D$7</f>
        <v>조휘일</v>
      </c>
      <c r="H35" s="14" t="s">
        <v>50</v>
      </c>
      <c r="I35" s="18" t="s">
        <v>51</v>
      </c>
    </row>
    <row r="36" spans="1:9" s="7" customFormat="1" ht="20.100000000000001" customHeight="1">
      <c r="A36" s="57"/>
      <c r="B36" s="59"/>
      <c r="C36" s="59"/>
      <c r="D36" s="12">
        <v>2</v>
      </c>
      <c r="E36" s="16" t="s">
        <v>33</v>
      </c>
      <c r="F36" s="61"/>
      <c r="G36" s="63"/>
      <c r="H36" s="19" t="s">
        <v>50</v>
      </c>
      <c r="I36" s="20" t="s">
        <v>50</v>
      </c>
    </row>
    <row r="37" spans="1:9" s="7" customFormat="1" ht="20.100000000000001" customHeight="1">
      <c r="A37" s="57"/>
      <c r="B37" s="59"/>
      <c r="C37" s="59"/>
      <c r="D37" s="12">
        <v>3</v>
      </c>
      <c r="E37" s="16" t="s">
        <v>23</v>
      </c>
      <c r="F37" s="61"/>
      <c r="G37" s="63"/>
      <c r="H37" s="19" t="s">
        <v>51</v>
      </c>
      <c r="I37" s="20" t="s">
        <v>50</v>
      </c>
    </row>
    <row r="38" spans="1:9" s="7" customFormat="1" ht="20.100000000000001" customHeight="1">
      <c r="A38" s="57"/>
      <c r="B38" s="59"/>
      <c r="C38" s="59"/>
      <c r="D38" s="12">
        <v>4</v>
      </c>
      <c r="E38" s="16" t="s">
        <v>24</v>
      </c>
      <c r="F38" s="61"/>
      <c r="G38" s="63"/>
      <c r="H38" s="19" t="s">
        <v>51</v>
      </c>
      <c r="I38" s="20" t="s">
        <v>51</v>
      </c>
    </row>
    <row r="39" spans="1:9" s="7" customFormat="1" ht="20.100000000000001" customHeight="1">
      <c r="A39" s="57"/>
      <c r="B39" s="59"/>
      <c r="C39" s="59"/>
      <c r="D39" s="12">
        <v>5</v>
      </c>
      <c r="E39" s="16" t="s">
        <v>25</v>
      </c>
      <c r="F39" s="61"/>
      <c r="G39" s="63"/>
      <c r="H39" s="19" t="s">
        <v>51</v>
      </c>
      <c r="I39" s="20" t="s">
        <v>51</v>
      </c>
    </row>
    <row r="40" spans="1:9" s="7" customFormat="1" ht="20.100000000000001" customHeight="1">
      <c r="A40" s="57"/>
      <c r="B40" s="59"/>
      <c r="C40" s="59"/>
      <c r="D40" s="12">
        <v>6</v>
      </c>
      <c r="E40" s="16" t="s">
        <v>15</v>
      </c>
      <c r="F40" s="61"/>
      <c r="G40" s="63"/>
      <c r="H40" s="19" t="s">
        <v>50</v>
      </c>
      <c r="I40" s="20" t="s">
        <v>51</v>
      </c>
    </row>
    <row r="41" spans="1:9" s="7" customFormat="1" ht="20.100000000000001" customHeight="1">
      <c r="A41" s="56" t="s">
        <v>37</v>
      </c>
      <c r="B41" s="58">
        <v>45255</v>
      </c>
      <c r="C41" s="58" t="str">
        <f>TEXT(B41,"AAAA")</f>
        <v>토요일</v>
      </c>
      <c r="D41" s="15">
        <v>1</v>
      </c>
      <c r="E41" s="13" t="s">
        <v>14</v>
      </c>
      <c r="F41" s="60" t="str">
        <f>$D$8</f>
        <v>506호</v>
      </c>
      <c r="G41" s="62" t="str">
        <f t="shared" ref="G41" si="4">$D$7</f>
        <v>조휘일</v>
      </c>
      <c r="H41" s="14" t="s">
        <v>50</v>
      </c>
      <c r="I41" s="18" t="s">
        <v>50</v>
      </c>
    </row>
    <row r="42" spans="1:9" s="7" customFormat="1" ht="20.100000000000001" customHeight="1">
      <c r="A42" s="57"/>
      <c r="B42" s="59"/>
      <c r="C42" s="59"/>
      <c r="D42" s="12">
        <v>2</v>
      </c>
      <c r="E42" s="16" t="s">
        <v>22</v>
      </c>
      <c r="F42" s="61"/>
      <c r="G42" s="63"/>
      <c r="H42" s="19" t="s">
        <v>51</v>
      </c>
      <c r="I42" s="20" t="s">
        <v>51</v>
      </c>
    </row>
    <row r="43" spans="1:9" s="7" customFormat="1" ht="20.100000000000001" customHeight="1">
      <c r="A43" s="57"/>
      <c r="B43" s="59"/>
      <c r="C43" s="59"/>
      <c r="D43" s="12">
        <v>3</v>
      </c>
      <c r="E43" s="16" t="s">
        <v>23</v>
      </c>
      <c r="F43" s="61"/>
      <c r="G43" s="63"/>
      <c r="H43" s="19" t="s">
        <v>50</v>
      </c>
      <c r="I43" s="20" t="s">
        <v>50</v>
      </c>
    </row>
    <row r="44" spans="1:9" s="7" customFormat="1" ht="20.100000000000001" customHeight="1">
      <c r="A44" s="57"/>
      <c r="B44" s="59"/>
      <c r="C44" s="59"/>
      <c r="D44" s="12">
        <v>4</v>
      </c>
      <c r="E44" s="16" t="s">
        <v>24</v>
      </c>
      <c r="F44" s="61"/>
      <c r="G44" s="63"/>
      <c r="H44" s="19" t="s">
        <v>51</v>
      </c>
      <c r="I44" s="20" t="s">
        <v>51</v>
      </c>
    </row>
    <row r="45" spans="1:9" s="7" customFormat="1" ht="20.100000000000001" customHeight="1">
      <c r="A45" s="57"/>
      <c r="B45" s="59"/>
      <c r="C45" s="59"/>
      <c r="D45" s="12">
        <v>5</v>
      </c>
      <c r="E45" s="16" t="s">
        <v>25</v>
      </c>
      <c r="F45" s="61"/>
      <c r="G45" s="63"/>
      <c r="H45" s="19" t="s">
        <v>51</v>
      </c>
      <c r="I45" s="20" t="s">
        <v>51</v>
      </c>
    </row>
    <row r="46" spans="1:9" s="7" customFormat="1" ht="20.100000000000001" customHeight="1">
      <c r="A46" s="57"/>
      <c r="B46" s="59"/>
      <c r="C46" s="59"/>
      <c r="D46" s="12">
        <v>6</v>
      </c>
      <c r="E46" s="16" t="s">
        <v>15</v>
      </c>
      <c r="F46" s="61"/>
      <c r="G46" s="63"/>
      <c r="H46" s="19" t="s">
        <v>50</v>
      </c>
      <c r="I46" s="20" t="s">
        <v>51</v>
      </c>
    </row>
    <row r="47" spans="1:9" s="7" customFormat="1" ht="20.100000000000001" customHeight="1">
      <c r="A47" s="56" t="s">
        <v>38</v>
      </c>
      <c r="B47" s="58">
        <v>45262</v>
      </c>
      <c r="C47" s="58" t="str">
        <f>TEXT(B47,"AAAA")</f>
        <v>토요일</v>
      </c>
      <c r="D47" s="15">
        <v>1</v>
      </c>
      <c r="E47" s="13" t="s">
        <v>14</v>
      </c>
      <c r="F47" s="60" t="str">
        <f>$D$8</f>
        <v>506호</v>
      </c>
      <c r="G47" s="62" t="str">
        <f t="shared" ref="G47" si="5">$D$7</f>
        <v>조휘일</v>
      </c>
      <c r="H47" s="14" t="s">
        <v>51</v>
      </c>
      <c r="I47" s="18" t="s">
        <v>51</v>
      </c>
    </row>
    <row r="48" spans="1:9" s="7" customFormat="1" ht="20.100000000000001" customHeight="1">
      <c r="A48" s="57"/>
      <c r="B48" s="59"/>
      <c r="C48" s="59"/>
      <c r="D48" s="12">
        <v>2</v>
      </c>
      <c r="E48" s="16" t="s">
        <v>22</v>
      </c>
      <c r="F48" s="61"/>
      <c r="G48" s="63"/>
      <c r="H48" s="19" t="s">
        <v>51</v>
      </c>
      <c r="I48" s="20" t="s">
        <v>51</v>
      </c>
    </row>
    <row r="49" spans="1:9" s="7" customFormat="1" ht="20.100000000000001" customHeight="1">
      <c r="A49" s="57"/>
      <c r="B49" s="59"/>
      <c r="C49" s="59"/>
      <c r="D49" s="12">
        <v>3</v>
      </c>
      <c r="E49" s="16" t="s">
        <v>23</v>
      </c>
      <c r="F49" s="61"/>
      <c r="G49" s="63"/>
      <c r="H49" s="19" t="s">
        <v>51</v>
      </c>
      <c r="I49" s="20" t="s">
        <v>50</v>
      </c>
    </row>
    <row r="50" spans="1:9" s="7" customFormat="1" ht="20.100000000000001" customHeight="1">
      <c r="A50" s="57"/>
      <c r="B50" s="59"/>
      <c r="C50" s="59"/>
      <c r="D50" s="12">
        <v>4</v>
      </c>
      <c r="E50" s="16" t="s">
        <v>24</v>
      </c>
      <c r="F50" s="61"/>
      <c r="G50" s="63"/>
      <c r="H50" s="19" t="s">
        <v>51</v>
      </c>
      <c r="I50" s="20" t="s">
        <v>51</v>
      </c>
    </row>
    <row r="51" spans="1:9" s="7" customFormat="1" ht="20.100000000000001" customHeight="1">
      <c r="A51" s="57"/>
      <c r="B51" s="59"/>
      <c r="C51" s="59"/>
      <c r="D51" s="12">
        <v>5</v>
      </c>
      <c r="E51" s="16" t="s">
        <v>25</v>
      </c>
      <c r="F51" s="61"/>
      <c r="G51" s="63"/>
      <c r="H51" s="19" t="s">
        <v>50</v>
      </c>
      <c r="I51" s="20" t="s">
        <v>51</v>
      </c>
    </row>
    <row r="52" spans="1:9" s="7" customFormat="1" ht="20.100000000000001" customHeight="1">
      <c r="A52" s="57"/>
      <c r="B52" s="59"/>
      <c r="C52" s="59"/>
      <c r="D52" s="12">
        <v>6</v>
      </c>
      <c r="E52" s="16" t="s">
        <v>15</v>
      </c>
      <c r="F52" s="61"/>
      <c r="G52" s="63"/>
      <c r="H52" s="19" t="s">
        <v>50</v>
      </c>
      <c r="I52" s="20" t="s">
        <v>51</v>
      </c>
    </row>
    <row r="53" spans="1:9" s="7" customFormat="1" ht="20.100000000000001" customHeight="1">
      <c r="A53" s="56" t="s">
        <v>39</v>
      </c>
      <c r="B53" s="58">
        <v>45269</v>
      </c>
      <c r="C53" s="58" t="str">
        <f>TEXT(B53,"AAAA")</f>
        <v>토요일</v>
      </c>
      <c r="D53" s="15">
        <v>1</v>
      </c>
      <c r="E53" s="13" t="s">
        <v>40</v>
      </c>
      <c r="F53" s="60" t="str">
        <f>$D$8</f>
        <v>506호</v>
      </c>
      <c r="G53" s="62" t="str">
        <f t="shared" ref="G53" si="6">$D$7</f>
        <v>조휘일</v>
      </c>
      <c r="H53" s="14" t="s">
        <v>50</v>
      </c>
      <c r="I53" s="18" t="s">
        <v>51</v>
      </c>
    </row>
    <row r="54" spans="1:9" s="7" customFormat="1" ht="20.100000000000001" customHeight="1">
      <c r="A54" s="57"/>
      <c r="B54" s="59"/>
      <c r="C54" s="59"/>
      <c r="D54" s="12">
        <v>2</v>
      </c>
      <c r="E54" s="16" t="s">
        <v>41</v>
      </c>
      <c r="F54" s="61"/>
      <c r="G54" s="63"/>
      <c r="H54" s="19" t="s">
        <v>50</v>
      </c>
      <c r="I54" s="20" t="s">
        <v>51</v>
      </c>
    </row>
    <row r="55" spans="1:9" s="7" customFormat="1" ht="20.100000000000001" customHeight="1">
      <c r="A55" s="57"/>
      <c r="B55" s="59"/>
      <c r="C55" s="59"/>
      <c r="D55" s="12">
        <v>3</v>
      </c>
      <c r="E55" s="16" t="s">
        <v>23</v>
      </c>
      <c r="F55" s="61"/>
      <c r="G55" s="63"/>
      <c r="H55" s="19" t="s">
        <v>51</v>
      </c>
      <c r="I55" s="20" t="s">
        <v>51</v>
      </c>
    </row>
    <row r="56" spans="1:9" s="7" customFormat="1" ht="20.100000000000001" customHeight="1">
      <c r="A56" s="57"/>
      <c r="B56" s="59"/>
      <c r="C56" s="59"/>
      <c r="D56" s="12">
        <v>4</v>
      </c>
      <c r="E56" s="16" t="s">
        <v>42</v>
      </c>
      <c r="F56" s="61"/>
      <c r="G56" s="63"/>
      <c r="H56" s="19" t="s">
        <v>51</v>
      </c>
      <c r="I56" s="20" t="s">
        <v>51</v>
      </c>
    </row>
    <row r="57" spans="1:9" s="7" customFormat="1" ht="20.100000000000001" customHeight="1">
      <c r="A57" s="57"/>
      <c r="B57" s="59"/>
      <c r="C57" s="59"/>
      <c r="D57" s="12">
        <v>5</v>
      </c>
      <c r="E57" s="16" t="s">
        <v>25</v>
      </c>
      <c r="F57" s="61"/>
      <c r="G57" s="63"/>
      <c r="H57" s="19" t="s">
        <v>50</v>
      </c>
      <c r="I57" s="20" t="s">
        <v>51</v>
      </c>
    </row>
    <row r="58" spans="1:9" s="7" customFormat="1" ht="20.100000000000001" customHeight="1" thickBot="1">
      <c r="A58" s="106"/>
      <c r="B58" s="107"/>
      <c r="C58" s="107"/>
      <c r="D58" s="21">
        <v>6</v>
      </c>
      <c r="E58" s="22" t="s">
        <v>43</v>
      </c>
      <c r="F58" s="108"/>
      <c r="G58" s="109"/>
      <c r="H58" s="23" t="s">
        <v>51</v>
      </c>
      <c r="I58" s="24" t="s">
        <v>51</v>
      </c>
    </row>
  </sheetData>
  <mergeCells count="55">
    <mergeCell ref="A53:A58"/>
    <mergeCell ref="B53:B58"/>
    <mergeCell ref="C53:C58"/>
    <mergeCell ref="F53:F58"/>
    <mergeCell ref="G53:G58"/>
    <mergeCell ref="A47:A52"/>
    <mergeCell ref="B47:B52"/>
    <mergeCell ref="C47:C52"/>
    <mergeCell ref="F47:F52"/>
    <mergeCell ref="G47:G52"/>
    <mergeCell ref="A41:A46"/>
    <mergeCell ref="B41:B46"/>
    <mergeCell ref="C41:C46"/>
    <mergeCell ref="F41:F46"/>
    <mergeCell ref="G41:G46"/>
    <mergeCell ref="A35:A40"/>
    <mergeCell ref="B35:B40"/>
    <mergeCell ref="C35:C40"/>
    <mergeCell ref="F35:F40"/>
    <mergeCell ref="G35:G40"/>
    <mergeCell ref="A23:A28"/>
    <mergeCell ref="B23:B28"/>
    <mergeCell ref="C23:C28"/>
    <mergeCell ref="F23:F28"/>
    <mergeCell ref="G23:G28"/>
    <mergeCell ref="A17:A22"/>
    <mergeCell ref="B17:B22"/>
    <mergeCell ref="C17:C22"/>
    <mergeCell ref="F17:F22"/>
    <mergeCell ref="G17:G22"/>
    <mergeCell ref="A11:A16"/>
    <mergeCell ref="B11:B16"/>
    <mergeCell ref="C11:C16"/>
    <mergeCell ref="F11:F16"/>
    <mergeCell ref="G11:G16"/>
    <mergeCell ref="A2:I2"/>
    <mergeCell ref="A3:I3"/>
    <mergeCell ref="G4:I8"/>
    <mergeCell ref="H9:I9"/>
    <mergeCell ref="D9:G9"/>
    <mergeCell ref="A4:C4"/>
    <mergeCell ref="A5:C5"/>
    <mergeCell ref="A7:C7"/>
    <mergeCell ref="A8:C8"/>
    <mergeCell ref="A6:C6"/>
    <mergeCell ref="D4:F4"/>
    <mergeCell ref="D5:F5"/>
    <mergeCell ref="D6:F6"/>
    <mergeCell ref="D7:F7"/>
    <mergeCell ref="D8:F8"/>
    <mergeCell ref="A29:A34"/>
    <mergeCell ref="B29:B34"/>
    <mergeCell ref="C29:C34"/>
    <mergeCell ref="F29:F34"/>
    <mergeCell ref="G29:G3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세부시간표</vt:lpstr>
      <vt:lpstr>코드</vt:lpstr>
      <vt:lpstr>시간표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506</cp:lastModifiedBy>
  <cp:lastPrinted>2021-02-02T06:09:52Z</cp:lastPrinted>
  <dcterms:created xsi:type="dcterms:W3CDTF">2016-08-26T05:01:03Z</dcterms:created>
  <dcterms:modified xsi:type="dcterms:W3CDTF">2023-10-28T02:59:21Z</dcterms:modified>
</cp:coreProperties>
</file>