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JKB2N\Desktop\Paperless activity\"/>
    </mc:Choice>
  </mc:AlternateContent>
  <xr:revisionPtr revIDLastSave="0" documentId="13_ncr:1_{9823C66C-5858-4723-858B-9808D17B2399}" xr6:coauthVersionLast="47" xr6:coauthVersionMax="47" xr10:uidLastSave="{00000000-0000-0000-0000-000000000000}"/>
  <bookViews>
    <workbookView xWindow="-108" yWindow="-108" windowWidth="23256" windowHeight="12576" xr2:uid="{BFA9D78A-DFCA-4377-B7DA-4DA49D3CF8A9}"/>
  </bookViews>
  <sheets>
    <sheet name="OP#35" sheetId="1" r:id="rId1"/>
    <sheet name="modified checklist for data en 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#REF!</definedName>
    <definedName name="aadafasf">'[1]Income Statement Input'!#REF!</definedName>
    <definedName name="abc">#REF!</definedName>
    <definedName name="abcd">'[1]Income Statement Input'!#REF!</definedName>
    <definedName name="abcde">#REF!</definedName>
    <definedName name="abcdef">#REF!</definedName>
    <definedName name="asjhbc">#REF!</definedName>
    <definedName name="axc">'[1]Income Statement Input'!#REF!</definedName>
    <definedName name="b" hidden="1">{#N/A,#N/A,FALSE,"EXIT";#N/A,#N/A,FALSE,"Issues";#N/A,#N/A,FALSE,"Summary";#N/A,#N/A,FALSE,"Detail";#N/A,#N/A,FALSE,"Attendance"}</definedName>
    <definedName name="circle">#REF!</definedName>
    <definedName name="CMB_APR_99">#REF!</definedName>
    <definedName name="CMB_AUG_99">#REF!</definedName>
    <definedName name="CMB_DEC_99">#REF!</definedName>
    <definedName name="CMB_Feb_99">#REF!</definedName>
    <definedName name="CMB_Jan_99">#REF!</definedName>
    <definedName name="CMB_JUL_99">#REF!</definedName>
    <definedName name="CMB_JUN_99">#REF!</definedName>
    <definedName name="CMB_MAR_99">#REF!</definedName>
    <definedName name="CMB_MAY_99">#REF!</definedName>
    <definedName name="CMB_NOV_99">#REF!</definedName>
    <definedName name="CMB_OCT_99">#REF!</definedName>
    <definedName name="CMB_SEP_99">#REF!</definedName>
    <definedName name="cpk">#REF!</definedName>
    <definedName name="Customer">[2]Lookups!$B$172:$B$218</definedName>
    <definedName name="_xlnm.Database">#REF!</definedName>
    <definedName name="dddd" hidden="1">{#N/A,#N/A,FALSE,"EXIT";#N/A,#N/A,FALSE,"Issues";#N/A,#N/A,FALSE,"Summary";#N/A,#N/A,FALSE,"Detail";#N/A,#N/A,FALSE,"Attendance"}</definedName>
    <definedName name="dddddd" hidden="1">{#N/A,#N/A,FALSE,"EXIT";#N/A,#N/A,FALSE,"Issues";#N/A,#N/A,FALSE,"Summary";#N/A,#N/A,FALSE,"Detail";#N/A,#N/A,FALSE,"Team Commit";#N/A,#N/A,FALSE,"Attendance"}</definedName>
    <definedName name="diamond">#REF!</definedName>
    <definedName name="done" hidden="1">{#N/A,#N/A,FALSE,"EXIT";#N/A,#N/A,FALSE,"Issue";#N/A,#N/A,FALSE,"Summary";#N/A,#N/A,FALSE,"Detail";#N/A,#N/A,FALSE,"Attendance"}</definedName>
    <definedName name="fgfh" hidden="1">{#N/A,#N/A,FALSE,"EXIT";#N/A,#N/A,FALSE,"Issue";#N/A,#N/A,FALSE,"Summary";#N/A,#N/A,FALSE,"Detail";#N/A,#N/A,FALSE,"Attendance"}</definedName>
    <definedName name="fsdfgsdgs">#REF!</definedName>
    <definedName name="Functions">[3]Lookups!#REF!</definedName>
    <definedName name="GM_1240">'[4]Income Statement Input'!#REF!</definedName>
    <definedName name="help" hidden="1">{#N/A,#N/A,FALSE,"EXIT";#N/A,#N/A,FALSE,"Issue";#N/A,#N/A,FALSE,"Summary";#N/A,#N/A,FALSE,"Detail";#N/A,#N/A,FALSE,"Attendance"}</definedName>
    <definedName name="hhh" hidden="1">{#N/A,#N/A,FALSE,"EXIT";#N/A,#N/A,FALSE,"Issues";#N/A,#N/A,FALSE,"Summary";#N/A,#N/A,FALSE,"Detail";#N/A,#N/A,FALSE,"Team Commit";#N/A,#N/A,FALSE,"Attendance"}</definedName>
    <definedName name="j" hidden="1">{#N/A,#N/A,FALSE,"EXIT";#N/A,#N/A,FALSE,"Issue";#N/A,#N/A,FALSE,"Summary";#N/A,#N/A,FALSE,"Detail";#N/A,#N/A,FALSE,"Attendance"}</definedName>
    <definedName name="jjjjj" hidden="1">{#N/A,#N/A,FALSE,"EXIT";#N/A,#N/A,FALSE,"Issues";#N/A,#N/A,FALSE,"Summary";#N/A,#N/A,FALSE,"Detail";#N/A,#N/A,FALSE,"Attendance"}</definedName>
    <definedName name="jkgf" hidden="1">{#N/A,#N/A,FALSE,"EXIT";#N/A,#N/A,FALSE,"Issues";#N/A,#N/A,FALSE,"Summary";#N/A,#N/A,FALSE,"Detail";#N/A,#N/A,FALSE,"Attendance"}</definedName>
    <definedName name="kl" hidden="1">{#N/A,#N/A,FALSE,"EXIT";#N/A,#N/A,FALSE,"Issues";#N/A,#N/A,FALSE,"Summary";#N/A,#N/A,FALSE,"Detail";#N/A,#N/A,FALSE,"Attendance"}</definedName>
    <definedName name="ll" hidden="1">{#N/A,#N/A,FALSE,"EXIT";#N/A,#N/A,FALSE,"Issues";#N/A,#N/A,FALSE,"Summary";#N/A,#N/A,FALSE,"Detail";#N/A,#N/A,FALSE,"Team Commit";#N/A,#N/A,FALSE,"Attendance"}</definedName>
    <definedName name="patrick1" hidden="1">{#N/A,#N/A,FALSE,"EXIT";#N/A,#N/A,FALSE,"Issues";#N/A,#N/A,FALSE,"Summary";#N/A,#N/A,FALSE,"Detail";#N/A,#N/A,FALSE,"Attendance"}</definedName>
    <definedName name="pdptest2" hidden="1">{#N/A,#N/A,FALSE,"EXIT";#N/A,#N/A,FALSE,"Issues";#N/A,#N/A,FALSE,"Summary";#N/A,#N/A,FALSE,"Detail";#N/A,#N/A,FALSE,"Attendance"}</definedName>
    <definedName name="pentagon">#REF!</definedName>
    <definedName name="PL">[2]Lookups!$B$7:$B$49</definedName>
    <definedName name="PLANTS">[2]Lookups!$B$56:$B$171</definedName>
    <definedName name="print_operating_income">'[4]Income Statement Input'!#REF!</definedName>
    <definedName name="RMB_USD_xrate">'[5]#REF'!$F$30:$R$30</definedName>
    <definedName name="RYG">[2]Lookups!$B$3:$B$6</definedName>
    <definedName name="s">#REF!</definedName>
    <definedName name="square">#REF!</definedName>
    <definedName name="stopsign">#REF!</definedName>
    <definedName name="triangle">#REF!</definedName>
    <definedName name="w" hidden="1">{#N/A,#N/A,FALSE,"EXIT";#N/A,#N/A,FALSE,"Issue";#N/A,#N/A,FALSE,"Summary";#N/A,#N/A,FALSE,"Detail";#N/A,#N/A,FALSE,"Attendance"}</definedName>
    <definedName name="wrn.CAforms." hidden="1">{#N/A,#N/A,FALSE,"EXIT";#N/A,#N/A,FALSE,"Issues";#N/A,#N/A,FALSE,"Summary";#N/A,#N/A,FALSE,"Detail";#N/A,#N/A,FALSE,"Team Commit";#N/A,#N/A,FALSE,"Attendance"}</definedName>
    <definedName name="wrn.CDforms." hidden="1">{#N/A,#N/A,FALSE,"EXIT";#N/A,#N/A,FALSE,"Issue";#N/A,#N/A,FALSE,"Summary";#N/A,#N/A,FALSE,"Detail";#N/A,#N/A,FALSE,"Attendance"}</definedName>
    <definedName name="wrn.CIforms." hidden="1">{#N/A,#N/A,FALSE,"EXIT";#N/A,#N/A,FALSE,"Issue";#N/A,#N/A,FALSE,"Summary";#N/A,#N/A,FALSE,"Detail";#N/A,#N/A,FALSE,"Attendance"}</definedName>
    <definedName name="wrn.FAforms." hidden="1">{#N/A,#N/A,FALSE,"EXIT";#N/A,#N/A,FALSE,"Issues";#N/A,#N/A,FALSE,"Summary";#N/A,#N/A,FALSE,"Detail";#N/A,#N/A,FALSE,"Attendance"}</definedName>
    <definedName name="wrn.PAforms." hidden="1">{#N/A,#N/A,FALSE,"EXIT";#N/A,#N/A,FALSE,"Issues";#N/A,#N/A,FALSE,"Summary";#N/A,#N/A,FALSE,"Detail";#N/A,#N/A,FALSE,"Attendance"}</definedName>
    <definedName name="xy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1" i="1" l="1"/>
  <c r="G4" i="1"/>
</calcChain>
</file>

<file path=xl/sharedStrings.xml><?xml version="1.0" encoding="utf-8"?>
<sst xmlns="http://schemas.openxmlformats.org/spreadsheetml/2006/main" count="398" uniqueCount="179">
  <si>
    <t>Daily Verification/ Inspection Sheet</t>
  </si>
  <si>
    <t>FORMAT.NO</t>
  </si>
  <si>
    <t>PH/ME/002</t>
  </si>
  <si>
    <t>REV.LEVEL</t>
  </si>
  <si>
    <t>D</t>
  </si>
  <si>
    <t>REV.DATE</t>
  </si>
  <si>
    <t>01.03.2024</t>
  </si>
  <si>
    <t>Document Date :  10 Nov 20</t>
  </si>
  <si>
    <t>Revision Date:</t>
  </si>
  <si>
    <t>DVIS Number :FMA03-DVIS-35-003</t>
  </si>
  <si>
    <t>Date______________        Shift: _________          Line:    _______________          P/N: ___________________</t>
  </si>
  <si>
    <t>P/N: (Initial)  ___________________</t>
  </si>
  <si>
    <t>SAMPLE SIZE:                           As per the Control Plan.</t>
  </si>
  <si>
    <t>P/N: (Ist Changeover)  ___________________</t>
  </si>
  <si>
    <t>Delphi part #</t>
  </si>
  <si>
    <t>Model</t>
  </si>
  <si>
    <t>Customer part #</t>
  </si>
  <si>
    <t>FREQUENCY:                             At Set-up (Shift) and as specified in the Control Plan.</t>
  </si>
  <si>
    <t>P/N: (IInd Changeover)  ___________________</t>
  </si>
  <si>
    <t>P703</t>
  </si>
  <si>
    <t>MB3Q-9H307-AC</t>
  </si>
  <si>
    <t>P/N: (IIIrd Changeover)  ___________________</t>
  </si>
  <si>
    <t>U704</t>
  </si>
  <si>
    <t>MB3Q-9H307-BA</t>
  </si>
  <si>
    <r>
      <t>NOTE:</t>
    </r>
    <r>
      <rPr>
        <sz val="14"/>
        <rFont val="Arial"/>
        <family val="2"/>
      </rPr>
      <t xml:space="preserve"> </t>
    </r>
  </si>
  <si>
    <t>OK's are for Attribute only . Record in numeric form for variable data.</t>
  </si>
  <si>
    <t>FD</t>
  </si>
  <si>
    <t>PB3Q-9H307-FD</t>
  </si>
  <si>
    <t>Record quantity of parts that need to be tagged because of what you found in "ACTION TAKEN"</t>
  </si>
  <si>
    <t>SA</t>
  </si>
  <si>
    <t>PB3Q-9H307-SA</t>
  </si>
  <si>
    <t xml:space="preserve">In case of ABNORMAL SITUATION, Process paramter issue, Error proofing issue, follow the abnomal handling procedure. </t>
  </si>
  <si>
    <t>Gnome</t>
  </si>
  <si>
    <t>RB3Q-9H307-GA</t>
  </si>
  <si>
    <t>In case of process or machine maintenance is carried out - redo the veriFDiation - Tick mark the type of verification done below the sub group column.</t>
  </si>
  <si>
    <t>In case of start up; DG/ Model Changeover; continuous rejection follow first piece approval is required.</t>
  </si>
  <si>
    <t>Sub Group 1</t>
  </si>
  <si>
    <t>Sub Group 2</t>
  </si>
  <si>
    <t>Sub Group 3</t>
  </si>
  <si>
    <t>Sub Group 4</t>
  </si>
  <si>
    <t xml:space="preserve">CHARACTERISTICS    </t>
  </si>
  <si>
    <t>(Regular process Data) /(Post Maintenance data)</t>
  </si>
  <si>
    <t>Record Time</t>
  </si>
  <si>
    <t xml:space="preserve">SAMPLE: </t>
  </si>
  <si>
    <t>OP #35 - Umbrella Valve and Clip Press to Retainer</t>
  </si>
  <si>
    <t>MACHINE SETTINGS</t>
  </si>
  <si>
    <t>Program selection on HMI  (HMI से Program select करना है)</t>
  </si>
  <si>
    <t xml:space="preserve">Line pressure  (4.5 - 5.5 bar) </t>
  </si>
  <si>
    <t>O-ring  conditon(UV Flow check sealing area), should not be damaged (O-ring सील की स्थिति सही होनी चाहिए)</t>
  </si>
  <si>
    <t xml:space="preserve">UV  Flow input Test Pressure(13+/- 2 KPa) (11-15) kPA  </t>
  </si>
  <si>
    <t xml:space="preserve">UV  Vaccum Test range(-35 to -43 KPa) </t>
  </si>
  <si>
    <r>
      <t>UV Flow Value (30~40 LPM)(</t>
    </r>
    <r>
      <rPr>
        <b/>
        <sz val="16"/>
        <rFont val="Arial"/>
        <family val="2"/>
      </rPr>
      <t>HMI)</t>
    </r>
  </si>
  <si>
    <r>
      <t xml:space="preserve">Master Verification for </t>
    </r>
    <r>
      <rPr>
        <b/>
        <sz val="16"/>
        <rFont val="Arial"/>
        <family val="2"/>
      </rPr>
      <t>LVDT (OK/NG)</t>
    </r>
  </si>
  <si>
    <r>
      <t xml:space="preserve">Good and Bad master verification </t>
    </r>
    <r>
      <rPr>
        <b/>
        <sz val="16"/>
        <rFont val="Arial"/>
        <family val="2"/>
      </rPr>
      <t>(refer EPVS)</t>
    </r>
  </si>
  <si>
    <t>Test Pressure for Vacumm generation (0.25 ~ 0.3 Mpa)</t>
  </si>
  <si>
    <t>Umbrella Valve Assembly in Retainer in UV Assy Station</t>
  </si>
  <si>
    <t>Tool Alignmnet (Top &amp; Bottom) (Tool Alignment) सही होना चाहिए</t>
  </si>
  <si>
    <t>PRODUCT PARAMETERS</t>
  </si>
  <si>
    <t xml:space="preserve">Retainer  Part no - 42001878 (P703/U704/SA/FD)
                              42050758 (Gnome)
                              </t>
  </si>
  <si>
    <t xml:space="preserve">UV Clip Part No -  42000829 (P703/U704/SA/FD)
                             42000829 (Gnome)
                             </t>
  </si>
  <si>
    <t>Umbrella Part No - 25094588 (P703/U704/SA/FD/Gnome)</t>
  </si>
  <si>
    <t>Retainer ID lubrication</t>
  </si>
  <si>
    <t>UV Clip pressing -proper locking of 2 nos snap</t>
  </si>
  <si>
    <t>GENERAL</t>
  </si>
  <si>
    <t>All workstations are clean (Y/N) वर्कस्टेशन साफ होना चाहिए (हाँ/ना)</t>
  </si>
  <si>
    <t xml:space="preserve">  </t>
  </si>
  <si>
    <t>All Error proofing / Error detection verification done (Y/N)</t>
  </si>
  <si>
    <t>Station Operator will confirm that every bin feeded on line is free from contamination (Y/N) PTGW_5.3_PC_GUR_03</t>
  </si>
  <si>
    <t>Team Leader/Operator initial</t>
  </si>
  <si>
    <t>Shift Supervisor Initials</t>
  </si>
  <si>
    <t>Quality Supervisor Initials</t>
  </si>
  <si>
    <t>For Operators : IF any machine setting / product parameters is out of specification , please follow the reaction plan.</t>
  </si>
  <si>
    <t>CONCERN &amp; ACTION TAKEN</t>
  </si>
  <si>
    <t>First Time Approval (ABNORMAL)</t>
  </si>
  <si>
    <t>CONCERN IDENTIFIED</t>
  </si>
  <si>
    <t>Manufacturing</t>
  </si>
  <si>
    <t>QUALITY</t>
  </si>
  <si>
    <t>CAUSE IF KNOWN</t>
  </si>
  <si>
    <t>ACTION TAKEN</t>
  </si>
  <si>
    <t>Change Record:</t>
  </si>
  <si>
    <t>Revision Level</t>
  </si>
  <si>
    <t>Rev. Date</t>
  </si>
  <si>
    <t>Person Initiating Change</t>
  </si>
  <si>
    <t>Description of Change</t>
  </si>
  <si>
    <t>Prepared By :</t>
  </si>
  <si>
    <t>Approved By :</t>
  </si>
  <si>
    <t>Error Proofing List and Verification Sheet - 
FMA-03-EPVS-003: P703(28667720); U704(28667721); FD(42027893); SA(42032060); Gnome(42049149)</t>
  </si>
  <si>
    <t>Format No.</t>
  </si>
  <si>
    <t>PH / ME / 004</t>
  </si>
  <si>
    <t>Rev. Level</t>
  </si>
  <si>
    <t>Document Date :   2 Nov 2020</t>
  </si>
  <si>
    <t>Document Number : FMA-03-EPVS-003</t>
  </si>
  <si>
    <t>Document Revision Date:</t>
  </si>
  <si>
    <t>Masterlist of Error Prevention</t>
  </si>
  <si>
    <t>EP #</t>
  </si>
  <si>
    <t>MODEL</t>
  </si>
  <si>
    <t>WORK STATION</t>
  </si>
  <si>
    <t>PURPOSE OF ERROR PROOFING</t>
  </si>
  <si>
    <t>VERIFICATION METHOD</t>
  </si>
  <si>
    <t>Record</t>
  </si>
  <si>
    <t>EP Master</t>
  </si>
  <si>
    <t>STATUS / PLAN</t>
  </si>
  <si>
    <t xml:space="preserve">Alternative Method </t>
  </si>
  <si>
    <t>CURRENT STATUS( As per Running Model)</t>
  </si>
  <si>
    <t>EP # 01</t>
  </si>
  <si>
    <t xml:space="preserve"> P703
U704
FD
SA/ Gnome</t>
  </si>
  <si>
    <t>Umbrella Valve and Clip Press to Retainer</t>
  </si>
  <si>
    <t>Ensure right model selection in respective of Model selection</t>
  </si>
  <si>
    <t>Start the machine by selecting other model then running model on HMI.Machine should not start</t>
  </si>
  <si>
    <t>EPVS</t>
  </si>
  <si>
    <t>N/A</t>
  </si>
  <si>
    <t>Working</t>
  </si>
  <si>
    <t>100% Inspection By Operator</t>
  </si>
  <si>
    <t>EP # 02</t>
  </si>
  <si>
    <t xml:space="preserve">Ensure Umbrella valve presence sensor working on umbrella valve press to retainer operation </t>
  </si>
  <si>
    <t>Keep the retainer on station without umbrella valve and press manually , vacuum will not start on Top tool.</t>
  </si>
  <si>
    <t xml:space="preserve"> FMA-03-35-M01(T6)
 FMA-03-35-M09(Gnome)</t>
  </si>
  <si>
    <t>EP # 03</t>
  </si>
  <si>
    <t xml:space="preserve">Ensure Umbrella valve and retainer Assy complete stroke confirmation sensor working on UV press to retainer operation </t>
  </si>
  <si>
    <t>Keep the retainer on station with umbrella valve and press manually , vacuum will start on Top tool.</t>
  </si>
  <si>
    <t>EP # 04</t>
  </si>
  <si>
    <t>Ensure UV Clip presence sensor working</t>
  </si>
  <si>
    <t>Load the master of UV Clip in top tool and check the master Judgement on machine</t>
  </si>
  <si>
    <t xml:space="preserve">FMA-03-35-M02 (T6/Gnome)
</t>
  </si>
  <si>
    <t>EP # 05</t>
  </si>
  <si>
    <t>Ensure UV Clip fully snap locked with 2 no's of retainer snap</t>
  </si>
  <si>
    <t>Load the Snap NG master, Machine cycle should show NG cycle</t>
  </si>
  <si>
    <t xml:space="preserve">FMA-03-35-M03 (T6)
FMA-03-35-M10 (Gnome)
</t>
  </si>
  <si>
    <t>EP # 06</t>
  </si>
  <si>
    <t>Ensure Umbrella valve  Flow Test</t>
  </si>
  <si>
    <t xml:space="preserve">Start the machine with master and judgement will given by machine </t>
  </si>
  <si>
    <t xml:space="preserve"> FMA-03-35-M04 (T6)
FMA-03-35-M11 (Gnome)</t>
  </si>
  <si>
    <t>EP # 07</t>
  </si>
  <si>
    <t>Ensure umbrella valve vacuum test</t>
  </si>
  <si>
    <t xml:space="preserve"> FMA-03-35-M05 (T6)
FMA-03-35-M12 (Gnome)</t>
  </si>
  <si>
    <t>EP # 08</t>
  </si>
  <si>
    <t xml:space="preserve">Verify machine LVDT mounting </t>
  </si>
  <si>
    <t>Load / LVDT master</t>
  </si>
  <si>
    <t xml:space="preserve"> FMA-03-35-M06 (T6/Gnome)</t>
  </si>
  <si>
    <t>EP # 09</t>
  </si>
  <si>
    <t>Ensure top &amp; bottom tool alignment</t>
  </si>
  <si>
    <t xml:space="preserve">Load alignment master in bottom tool, slide  &amp; than lift by hand, Machine show OK if alignment is OK </t>
  </si>
  <si>
    <t>FMA-03-35-M07 (T6/Gnome)</t>
  </si>
  <si>
    <t>EP # 10</t>
  </si>
  <si>
    <t>Ensure complete cycle ok working</t>
  </si>
  <si>
    <t xml:space="preserve">Load Ok master in machine lower nest </t>
  </si>
  <si>
    <t>FMA-03-35-M08 (T6)
FMA-03-35-M13(Gnome)</t>
  </si>
  <si>
    <r>
      <t>UV Flow Value (30~40 LPM)(</t>
    </r>
    <r>
      <rPr>
        <b/>
        <sz val="10"/>
        <rFont val="Arial"/>
        <family val="2"/>
      </rPr>
      <t>HMI)</t>
    </r>
  </si>
  <si>
    <r>
      <t xml:space="preserve">Master Verification for </t>
    </r>
    <r>
      <rPr>
        <b/>
        <sz val="10"/>
        <rFont val="Arial"/>
        <family val="2"/>
      </rPr>
      <t>LVDT (OK/NG)</t>
    </r>
  </si>
  <si>
    <r>
      <t xml:space="preserve">Good and Bad master verification </t>
    </r>
    <r>
      <rPr>
        <b/>
        <sz val="10"/>
        <rFont val="Arial"/>
        <family val="2"/>
      </rPr>
      <t>(refer EPVS)</t>
    </r>
  </si>
  <si>
    <t>Drop down list for model number</t>
  </si>
  <si>
    <t>Data enter with keyboard</t>
  </si>
  <si>
    <t xml:space="preserve">Drop down list </t>
  </si>
  <si>
    <t xml:space="preserve">Tool Id: 
Top Tool ID : FMA-03-35- T05 (P703/U704/SA/FD/Gnome)
</t>
  </si>
  <si>
    <t>Bottom Tool ID: FMA-03-35-T06 (P703/U704/SA/FD)
                        FMA-03-35-T08 (Gnome)</t>
  </si>
  <si>
    <t>UV Assy Stage 1 ID: FMA-03-35- T07 (P703/U704/SA/FD)
                                FMA-03-35-T09 (Gnome)</t>
  </si>
  <si>
    <t>FMA-03-35- T05 (P703/U704/SA/FD/Gnome)</t>
  </si>
  <si>
    <t>FMA-03-35-T06 (P703/U704/SA/FD) 
FMA-03-35-T08 (Gnome)</t>
  </si>
  <si>
    <t>FMA-03-35- T07 (P703/U704/SA/FD)
FMA-03-35-T09 (Gnome)</t>
  </si>
  <si>
    <t>25094588 (P703/U704/SA/FD/Gnome)</t>
  </si>
  <si>
    <t>42001878 (P703/U704/SA/FD)
 42050758 (Gnome)</t>
  </si>
  <si>
    <t>42000829 (P703/U704/SA/FD)
42000829 (Gnome)</t>
  </si>
  <si>
    <t>P703
U704
FD
SA
Gnome</t>
  </si>
  <si>
    <t>Yes</t>
  </si>
  <si>
    <t>Bottom Tool : FMA-03-35-T06 (P703/U704/SA/FD)
                        FMA-03-35-T08 (Gnome)</t>
  </si>
  <si>
    <t xml:space="preserve">Tool Id: 
Top Tool : FMA-03-35- T05 (P703/U704/SA/FD/Gnome)
</t>
  </si>
  <si>
    <t>UV Assy Stage 1: FMA-03-35- T07 (P703/U704/SA/FD)
                                FMA-03-35-T09 (Gnome)</t>
  </si>
  <si>
    <t>OK 
NG</t>
  </si>
  <si>
    <t>Yes 
NO</t>
  </si>
  <si>
    <t>OK</t>
  </si>
  <si>
    <t>FMA-03-35- T05</t>
  </si>
  <si>
    <t>FMA-03-35-T06</t>
  </si>
  <si>
    <t>FMA-03-35- T07</t>
  </si>
  <si>
    <t>Drop down list for Name</t>
  </si>
  <si>
    <t>Quality</t>
  </si>
  <si>
    <t>A</t>
  </si>
  <si>
    <t>B</t>
  </si>
  <si>
    <t>C</t>
  </si>
  <si>
    <r>
      <rPr>
        <sz val="16"/>
        <rFont val="Arial"/>
        <family val="2"/>
      </rPr>
      <t xml:space="preserve">Select by drop down list </t>
    </r>
    <r>
      <rPr>
        <sz val="20"/>
        <rFont val="Arial"/>
        <family val="2"/>
      </rPr>
      <t xml:space="preserve">
</t>
    </r>
    <r>
      <rPr>
        <b/>
        <sz val="16"/>
        <rFont val="Arial"/>
        <family val="2"/>
      </rPr>
      <t>OK 
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</si>
</sst>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name val="Arial"/>
      <family val="2"/>
    </font>
    <font>
      <b/>
      <sz val="2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6"/>
      <name val="Arial Narrow"/>
      <family val="2"/>
    </font>
    <font>
      <sz val="1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b/>
      <sz val="16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b/>
      <u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22"/>
      <color theme="1"/>
      <name val="Arial"/>
      <family val="2"/>
    </font>
    <font>
      <b/>
      <sz val="22"/>
      <color indexed="18"/>
      <name val="Arial"/>
      <family val="2"/>
    </font>
    <font>
      <sz val="16"/>
      <color theme="1"/>
      <name val="Arial"/>
      <family val="2"/>
    </font>
    <font>
      <b/>
      <u/>
      <sz val="28"/>
      <color indexed="18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3" tint="0.89999084444715716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2" fillId="0" borderId="0"/>
    <xf numFmtId="0" fontId="12" fillId="0" borderId="0"/>
    <xf numFmtId="0" fontId="1" fillId="0" borderId="0"/>
  </cellStyleXfs>
  <cellXfs count="281">
    <xf numFmtId="0" fontId="0" fillId="0" borderId="0" xfId="0"/>
    <xf numFmtId="0" fontId="4" fillId="0" borderId="5" xfId="0" applyFont="1" applyBorder="1" applyAlignment="1">
      <alignment vertical="center"/>
    </xf>
    <xf numFmtId="0" fontId="6" fillId="0" borderId="0" xfId="0" applyFont="1"/>
    <xf numFmtId="0" fontId="4" fillId="0" borderId="11" xfId="0" applyFont="1" applyBorder="1" applyAlignment="1">
      <alignment vertical="center"/>
    </xf>
    <xf numFmtId="0" fontId="4" fillId="0" borderId="18" xfId="0" quotePrefix="1" applyFont="1" applyBorder="1" applyAlignment="1">
      <alignment vertical="center"/>
    </xf>
    <xf numFmtId="0" fontId="7" fillId="0" borderId="21" xfId="0" applyFont="1" applyBorder="1" applyAlignment="1">
      <alignment horizontal="left" vertical="center"/>
    </xf>
    <xf numFmtId="0" fontId="7" fillId="0" borderId="9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left"/>
    </xf>
    <xf numFmtId="0" fontId="13" fillId="0" borderId="36" xfId="0" applyFont="1" applyBorder="1" applyAlignment="1">
      <alignment horizontal="left"/>
    </xf>
    <xf numFmtId="0" fontId="7" fillId="0" borderId="5" xfId="0" applyFont="1" applyBorder="1"/>
    <xf numFmtId="0" fontId="8" fillId="0" borderId="38" xfId="2" applyFont="1" applyBorder="1" applyAlignment="1">
      <alignment horizontal="center"/>
    </xf>
    <xf numFmtId="0" fontId="7" fillId="0" borderId="0" xfId="2" applyFont="1"/>
    <xf numFmtId="0" fontId="14" fillId="0" borderId="39" xfId="2" applyFont="1" applyBorder="1" applyAlignment="1">
      <alignment horizontal="center" vertical="center"/>
    </xf>
    <xf numFmtId="0" fontId="15" fillId="0" borderId="12" xfId="2" applyFont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8" fillId="0" borderId="18" xfId="2" applyFont="1" applyBorder="1" applyAlignment="1">
      <alignment horizontal="center"/>
    </xf>
    <xf numFmtId="0" fontId="8" fillId="0" borderId="19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6" fillId="0" borderId="0" xfId="2" applyFont="1"/>
    <xf numFmtId="0" fontId="15" fillId="0" borderId="11" xfId="2" applyFont="1" applyBorder="1" applyAlignment="1">
      <alignment vertical="center" wrapText="1"/>
    </xf>
    <xf numFmtId="0" fontId="18" fillId="2" borderId="35" xfId="2" applyFont="1" applyFill="1" applyBorder="1" applyAlignment="1">
      <alignment horizontal="left" vertical="center"/>
    </xf>
    <xf numFmtId="0" fontId="18" fillId="2" borderId="45" xfId="2" applyFont="1" applyFill="1" applyBorder="1" applyAlignment="1">
      <alignment horizontal="left" vertical="center"/>
    </xf>
    <xf numFmtId="0" fontId="14" fillId="3" borderId="11" xfId="2" applyFont="1" applyFill="1" applyBorder="1" applyAlignment="1">
      <alignment vertical="center" wrapText="1"/>
    </xf>
    <xf numFmtId="0" fontId="6" fillId="4" borderId="34" xfId="2" applyFont="1" applyFill="1" applyBorder="1" applyAlignment="1">
      <alignment vertical="center"/>
    </xf>
    <xf numFmtId="0" fontId="6" fillId="4" borderId="35" xfId="2" applyFont="1" applyFill="1" applyBorder="1" applyAlignment="1">
      <alignment vertical="center"/>
    </xf>
    <xf numFmtId="0" fontId="6" fillId="4" borderId="45" xfId="2" applyFont="1" applyFill="1" applyBorder="1" applyAlignment="1">
      <alignment vertical="center"/>
    </xf>
    <xf numFmtId="0" fontId="15" fillId="3" borderId="11" xfId="2" applyFont="1" applyFill="1" applyBorder="1" applyAlignment="1">
      <alignment vertical="center" wrapText="1"/>
    </xf>
    <xf numFmtId="0" fontId="6" fillId="4" borderId="29" xfId="2" applyFont="1" applyFill="1" applyBorder="1" applyAlignment="1">
      <alignment horizontal="center" vertical="center"/>
    </xf>
    <xf numFmtId="0" fontId="6" fillId="4" borderId="30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3" borderId="13" xfId="2" applyFont="1" applyFill="1" applyBorder="1" applyAlignment="1">
      <alignment horizontal="center" vertical="center"/>
    </xf>
    <xf numFmtId="0" fontId="6" fillId="4" borderId="0" xfId="2" applyFont="1" applyFill="1" applyAlignment="1">
      <alignment vertical="center"/>
    </xf>
    <xf numFmtId="0" fontId="6" fillId="4" borderId="10" xfId="2" applyFont="1" applyFill="1" applyBorder="1" applyAlignment="1">
      <alignment vertical="center"/>
    </xf>
    <xf numFmtId="0" fontId="6" fillId="0" borderId="30" xfId="2" applyFont="1" applyBorder="1" applyAlignment="1">
      <alignment horizontal="center" vertical="center"/>
    </xf>
    <xf numFmtId="0" fontId="7" fillId="0" borderId="11" xfId="2" applyFont="1" applyBorder="1" applyAlignment="1">
      <alignment vertical="top" wrapText="1"/>
    </xf>
    <xf numFmtId="0" fontId="7" fillId="3" borderId="11" xfId="2" applyFont="1" applyFill="1" applyBorder="1" applyAlignment="1">
      <alignment vertical="top" wrapText="1"/>
    </xf>
    <xf numFmtId="0" fontId="7" fillId="3" borderId="11" xfId="2" applyFont="1" applyFill="1" applyBorder="1" applyAlignment="1">
      <alignment vertical="center" wrapText="1"/>
    </xf>
    <xf numFmtId="0" fontId="6" fillId="0" borderId="13" xfId="2" applyFont="1" applyBorder="1" applyAlignment="1">
      <alignment horizontal="center" vertical="center"/>
    </xf>
    <xf numFmtId="0" fontId="7" fillId="0" borderId="11" xfId="2" applyFont="1" applyBorder="1" applyAlignment="1">
      <alignment vertical="center" wrapText="1"/>
    </xf>
    <xf numFmtId="0" fontId="7" fillId="0" borderId="44" xfId="2" applyFont="1" applyBorder="1" applyAlignment="1">
      <alignment vertical="center" wrapText="1"/>
    </xf>
    <xf numFmtId="0" fontId="8" fillId="0" borderId="11" xfId="2" applyFont="1" applyBorder="1" applyAlignment="1">
      <alignment vertical="center"/>
    </xf>
    <xf numFmtId="0" fontId="8" fillId="0" borderId="46" xfId="2" applyFont="1" applyBorder="1" applyAlignment="1">
      <alignment vertical="center"/>
    </xf>
    <xf numFmtId="0" fontId="20" fillId="0" borderId="11" xfId="2" applyFont="1" applyBorder="1" applyAlignment="1">
      <alignment horizontal="centerContinuous" vertical="center"/>
    </xf>
    <xf numFmtId="0" fontId="20" fillId="0" borderId="12" xfId="2" applyFont="1" applyBorder="1" applyAlignment="1">
      <alignment horizontal="centerContinuous" vertical="center"/>
    </xf>
    <xf numFmtId="0" fontId="20" fillId="0" borderId="28" xfId="2" applyFont="1" applyBorder="1" applyAlignment="1">
      <alignment horizontal="centerContinuous" vertical="center"/>
    </xf>
    <xf numFmtId="0" fontId="22" fillId="0" borderId="11" xfId="2" applyFont="1" applyBorder="1" applyAlignment="1">
      <alignment vertical="center"/>
    </xf>
    <xf numFmtId="0" fontId="6" fillId="0" borderId="12" xfId="2" applyFont="1" applyBorder="1" applyAlignment="1">
      <alignment vertical="center"/>
    </xf>
    <xf numFmtId="0" fontId="22" fillId="0" borderId="44" xfId="2" applyFont="1" applyBorder="1" applyAlignment="1">
      <alignment vertical="center"/>
    </xf>
    <xf numFmtId="0" fontId="21" fillId="0" borderId="12" xfId="2" applyFont="1" applyBorder="1" applyAlignment="1">
      <alignment vertical="center"/>
    </xf>
    <xf numFmtId="0" fontId="6" fillId="0" borderId="13" xfId="2" applyFont="1" applyBorder="1" applyAlignment="1">
      <alignment vertical="center"/>
    </xf>
    <xf numFmtId="0" fontId="20" fillId="0" borderId="9" xfId="2" applyFont="1" applyBorder="1" applyAlignment="1">
      <alignment vertical="center"/>
    </xf>
    <xf numFmtId="0" fontId="21" fillId="0" borderId="0" xfId="2" applyFont="1" applyAlignment="1">
      <alignment vertical="center"/>
    </xf>
    <xf numFmtId="0" fontId="21" fillId="0" borderId="10" xfId="2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1" fontId="21" fillId="0" borderId="11" xfId="2" applyNumberFormat="1" applyFont="1" applyBorder="1" applyAlignment="1">
      <alignment horizontal="center" vertical="center"/>
    </xf>
    <xf numFmtId="0" fontId="15" fillId="0" borderId="15" xfId="0" applyFont="1" applyBorder="1"/>
    <xf numFmtId="0" fontId="15" fillId="0" borderId="16" xfId="0" applyFont="1" applyBorder="1"/>
    <xf numFmtId="0" fontId="15" fillId="0" borderId="17" xfId="0" applyFont="1" applyBorder="1"/>
    <xf numFmtId="0" fontId="15" fillId="0" borderId="9" xfId="0" applyFont="1" applyBorder="1"/>
    <xf numFmtId="0" fontId="15" fillId="0" borderId="0" xfId="0" applyFont="1"/>
    <xf numFmtId="49" fontId="27" fillId="0" borderId="11" xfId="3" applyNumberFormat="1" applyFont="1" applyBorder="1" applyAlignment="1">
      <alignment horizontal="center" vertical="center" wrapText="1"/>
    </xf>
    <xf numFmtId="49" fontId="27" fillId="0" borderId="18" xfId="3" applyNumberFormat="1" applyFont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15" fontId="8" fillId="0" borderId="24" xfId="0" applyNumberFormat="1" applyFont="1" applyBorder="1" applyAlignment="1">
      <alignment horizontal="center" vertical="center"/>
    </xf>
    <xf numFmtId="15" fontId="8" fillId="0" borderId="22" xfId="0" applyNumberFormat="1" applyFont="1" applyBorder="1" applyAlignment="1">
      <alignment horizontal="center" vertical="center"/>
    </xf>
    <xf numFmtId="15" fontId="8" fillId="0" borderId="23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 wrapText="1"/>
    </xf>
    <xf numFmtId="1" fontId="11" fillId="0" borderId="13" xfId="1" applyNumberFormat="1" applyFont="1" applyBorder="1" applyAlignment="1">
      <alignment horizontal="center" vertical="center" wrapText="1"/>
    </xf>
    <xf numFmtId="0" fontId="8" fillId="0" borderId="31" xfId="2" applyFont="1" applyBorder="1" applyAlignment="1">
      <alignment horizontal="left" vertical="top"/>
    </xf>
    <xf numFmtId="0" fontId="8" fillId="0" borderId="33" xfId="2" applyFont="1" applyBorder="1" applyAlignment="1">
      <alignment horizontal="left" vertical="top"/>
    </xf>
    <xf numFmtId="0" fontId="7" fillId="0" borderId="6" xfId="2" applyFont="1" applyBorder="1" applyAlignment="1">
      <alignment vertical="top" wrapText="1"/>
    </xf>
    <xf numFmtId="0" fontId="7" fillId="0" borderId="24" xfId="2" applyFont="1" applyBorder="1" applyAlignment="1">
      <alignment vertical="top" wrapText="1"/>
    </xf>
    <xf numFmtId="0" fontId="11" fillId="0" borderId="2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7" fillId="0" borderId="28" xfId="2" applyFont="1" applyBorder="1" applyAlignment="1">
      <alignment vertical="top" wrapText="1"/>
    </xf>
    <xf numFmtId="0" fontId="7" fillId="0" borderId="29" xfId="2" applyFont="1" applyBorder="1" applyAlignment="1">
      <alignment vertical="top" wrapText="1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15" fillId="0" borderId="24" xfId="2" applyFont="1" applyBorder="1" applyAlignment="1">
      <alignment horizontal="center" vertical="center"/>
    </xf>
    <xf numFmtId="0" fontId="15" fillId="0" borderId="23" xfId="2" applyFont="1" applyBorder="1" applyAlignment="1">
      <alignment horizontal="center" vertical="center"/>
    </xf>
    <xf numFmtId="0" fontId="8" fillId="0" borderId="40" xfId="2" applyFont="1" applyBorder="1" applyAlignment="1">
      <alignment horizontal="center" vertical="center"/>
    </xf>
    <xf numFmtId="0" fontId="8" fillId="0" borderId="41" xfId="2" applyFont="1" applyBorder="1" applyAlignment="1">
      <alignment horizontal="center" vertical="center"/>
    </xf>
    <xf numFmtId="0" fontId="7" fillId="0" borderId="34" xfId="2" applyFont="1" applyBorder="1" applyAlignment="1">
      <alignment horizontal="left" vertical="center" wrapText="1"/>
    </xf>
    <xf numFmtId="0" fontId="7" fillId="0" borderId="35" xfId="2" applyFont="1" applyBorder="1" applyAlignment="1">
      <alignment horizontal="left" vertical="center" wrapText="1"/>
    </xf>
    <xf numFmtId="1" fontId="13" fillId="0" borderId="12" xfId="1" applyNumberFormat="1" applyFont="1" applyBorder="1" applyAlignment="1">
      <alignment horizontal="center" vertical="center" wrapText="1"/>
    </xf>
    <xf numFmtId="1" fontId="13" fillId="0" borderId="13" xfId="1" applyNumberFormat="1" applyFont="1" applyBorder="1" applyAlignment="1">
      <alignment horizontal="center" vertical="center" wrapText="1"/>
    </xf>
    <xf numFmtId="0" fontId="7" fillId="0" borderId="34" xfId="2" applyFont="1" applyBorder="1" applyAlignment="1">
      <alignment horizontal="left" vertical="top" wrapText="1"/>
    </xf>
    <xf numFmtId="0" fontId="7" fillId="0" borderId="35" xfId="2" applyFont="1" applyBorder="1" applyAlignment="1">
      <alignment horizontal="left" vertical="top" wrapText="1"/>
    </xf>
    <xf numFmtId="1" fontId="13" fillId="0" borderId="36" xfId="1" applyNumberFormat="1" applyFont="1" applyBorder="1" applyAlignment="1">
      <alignment horizontal="center" vertical="center" wrapText="1"/>
    </xf>
    <xf numFmtId="1" fontId="13" fillId="0" borderId="37" xfId="1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6" fillId="0" borderId="28" xfId="2" applyFont="1" applyBorder="1" applyAlignment="1">
      <alignment horizontal="center" vertical="center"/>
    </xf>
    <xf numFmtId="0" fontId="6" fillId="0" borderId="32" xfId="2" applyFont="1" applyBorder="1" applyAlignment="1">
      <alignment horizontal="center" vertical="center"/>
    </xf>
    <xf numFmtId="0" fontId="6" fillId="4" borderId="28" xfId="2" applyFont="1" applyFill="1" applyBorder="1" applyAlignment="1">
      <alignment horizontal="center" vertical="center"/>
    </xf>
    <xf numFmtId="0" fontId="6" fillId="4" borderId="29" xfId="2" applyFont="1" applyFill="1" applyBorder="1" applyAlignment="1">
      <alignment horizontal="center" vertical="center"/>
    </xf>
    <xf numFmtId="0" fontId="6" fillId="4" borderId="30" xfId="2" applyFont="1" applyFill="1" applyBorder="1" applyAlignment="1">
      <alignment horizontal="center" vertical="center"/>
    </xf>
    <xf numFmtId="0" fontId="6" fillId="0" borderId="34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16" fillId="0" borderId="42" xfId="2" applyFont="1" applyBorder="1" applyAlignment="1">
      <alignment horizontal="center" vertical="center"/>
    </xf>
    <xf numFmtId="0" fontId="16" fillId="0" borderId="26" xfId="2" applyFont="1" applyBorder="1" applyAlignment="1">
      <alignment horizontal="center" vertical="center"/>
    </xf>
    <xf numFmtId="0" fontId="16" fillId="0" borderId="43" xfId="2" applyFont="1" applyBorder="1" applyAlignment="1">
      <alignment horizontal="center" vertical="center"/>
    </xf>
    <xf numFmtId="0" fontId="17" fillId="2" borderId="44" xfId="2" applyFont="1" applyFill="1" applyBorder="1" applyAlignment="1">
      <alignment horizontal="left" vertical="center"/>
    </xf>
    <xf numFmtId="0" fontId="17" fillId="2" borderId="29" xfId="2" applyFont="1" applyFill="1" applyBorder="1" applyAlignment="1">
      <alignment horizontal="left" vertical="center"/>
    </xf>
    <xf numFmtId="0" fontId="17" fillId="2" borderId="30" xfId="2" applyFont="1" applyFill="1" applyBorder="1" applyAlignment="1">
      <alignment horizontal="left" vertical="center"/>
    </xf>
    <xf numFmtId="0" fontId="6" fillId="0" borderId="29" xfId="2" applyFont="1" applyBorder="1" applyAlignment="1">
      <alignment horizontal="center" vertical="center"/>
    </xf>
    <xf numFmtId="0" fontId="19" fillId="4" borderId="44" xfId="2" applyFont="1" applyFill="1" applyBorder="1" applyAlignment="1">
      <alignment horizontal="left" vertical="center"/>
    </xf>
    <xf numFmtId="0" fontId="19" fillId="4" borderId="29" xfId="2" applyFont="1" applyFill="1" applyBorder="1" applyAlignment="1">
      <alignment horizontal="left" vertical="center"/>
    </xf>
    <xf numFmtId="0" fontId="19" fillId="4" borderId="30" xfId="2" applyFont="1" applyFill="1" applyBorder="1" applyAlignment="1">
      <alignment horizontal="left" vertical="center"/>
    </xf>
    <xf numFmtId="0" fontId="6" fillId="4" borderId="32" xfId="2" applyFont="1" applyFill="1" applyBorder="1" applyAlignment="1">
      <alignment horizontal="center" vertical="center"/>
    </xf>
    <xf numFmtId="0" fontId="6" fillId="5" borderId="28" xfId="2" applyFont="1" applyFill="1" applyBorder="1" applyAlignment="1">
      <alignment horizontal="center" vertical="center"/>
    </xf>
    <xf numFmtId="0" fontId="6" fillId="5" borderId="29" xfId="2" applyFont="1" applyFill="1" applyBorder="1" applyAlignment="1">
      <alignment horizontal="center" vertical="center"/>
    </xf>
    <xf numFmtId="0" fontId="6" fillId="5" borderId="32" xfId="2" applyFont="1" applyFill="1" applyBorder="1" applyAlignment="1">
      <alignment horizontal="center" vertical="center"/>
    </xf>
    <xf numFmtId="0" fontId="6" fillId="5" borderId="30" xfId="2" applyFont="1" applyFill="1" applyBorder="1" applyAlignment="1">
      <alignment horizontal="center" vertical="center"/>
    </xf>
    <xf numFmtId="0" fontId="19" fillId="2" borderId="44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/>
    </xf>
    <xf numFmtId="0" fontId="19" fillId="2" borderId="30" xfId="2" applyFont="1" applyFill="1" applyBorder="1" applyAlignment="1">
      <alignment horizontal="left" vertical="center"/>
    </xf>
    <xf numFmtId="0" fontId="6" fillId="0" borderId="48" xfId="2" applyFont="1" applyBorder="1" applyAlignment="1">
      <alignment horizontal="center" vertical="center"/>
    </xf>
    <xf numFmtId="0" fontId="6" fillId="4" borderId="34" xfId="2" applyFont="1" applyFill="1" applyBorder="1" applyAlignment="1">
      <alignment horizontal="center" vertical="center"/>
    </xf>
    <xf numFmtId="0" fontId="6" fillId="4" borderId="35" xfId="2" applyFont="1" applyFill="1" applyBorder="1" applyAlignment="1">
      <alignment horizontal="center" vertical="center"/>
    </xf>
    <xf numFmtId="0" fontId="6" fillId="4" borderId="45" xfId="2" applyFont="1" applyFill="1" applyBorder="1" applyAlignment="1">
      <alignment horizontal="center" vertical="center"/>
    </xf>
    <xf numFmtId="0" fontId="6" fillId="4" borderId="50" xfId="2" applyFont="1" applyFill="1" applyBorder="1" applyAlignment="1">
      <alignment horizontal="center" vertical="center"/>
    </xf>
    <xf numFmtId="0" fontId="6" fillId="4" borderId="0" xfId="2" applyFont="1" applyFill="1" applyAlignment="1">
      <alignment horizontal="center" vertical="center"/>
    </xf>
    <xf numFmtId="0" fontId="6" fillId="4" borderId="10" xfId="2" applyFont="1" applyFill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0" fontId="6" fillId="0" borderId="49" xfId="2" applyFont="1" applyBorder="1" applyAlignment="1">
      <alignment horizontal="center" vertical="center"/>
    </xf>
    <xf numFmtId="0" fontId="6" fillId="0" borderId="51" xfId="2" applyFont="1" applyBorder="1" applyAlignment="1">
      <alignment horizontal="center" vertical="center"/>
    </xf>
    <xf numFmtId="0" fontId="6" fillId="0" borderId="52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/>
    </xf>
    <xf numFmtId="0" fontId="8" fillId="0" borderId="21" xfId="2" applyFont="1" applyBorder="1" applyAlignment="1">
      <alignment horizontal="left" vertical="center"/>
    </xf>
    <xf numFmtId="0" fontId="8" fillId="0" borderId="22" xfId="2" applyFont="1" applyBorder="1" applyAlignment="1">
      <alignment horizontal="left" vertical="center"/>
    </xf>
    <xf numFmtId="0" fontId="8" fillId="0" borderId="3" xfId="2" applyFont="1" applyBorder="1" applyAlignment="1">
      <alignment horizontal="left" vertical="center"/>
    </xf>
    <xf numFmtId="0" fontId="8" fillId="0" borderId="4" xfId="2" applyFont="1" applyBorder="1" applyAlignment="1">
      <alignment horizontal="left" vertical="center"/>
    </xf>
    <xf numFmtId="0" fontId="20" fillId="0" borderId="55" xfId="2" applyFont="1" applyBorder="1" applyAlignment="1">
      <alignment horizontal="center" vertical="center"/>
    </xf>
    <xf numFmtId="0" fontId="21" fillId="0" borderId="56" xfId="2" applyFont="1" applyBorder="1" applyAlignment="1">
      <alignment horizontal="center" vertical="center"/>
    </xf>
    <xf numFmtId="0" fontId="21" fillId="0" borderId="57" xfId="2" applyFont="1" applyBorder="1" applyAlignment="1">
      <alignment horizontal="center" vertical="center"/>
    </xf>
    <xf numFmtId="0" fontId="20" fillId="0" borderId="23" xfId="2" applyFont="1" applyBorder="1" applyAlignment="1">
      <alignment horizontal="center" vertical="top"/>
    </xf>
    <xf numFmtId="0" fontId="20" fillId="0" borderId="6" xfId="2" applyFont="1" applyBorder="1" applyAlignment="1">
      <alignment horizontal="center" vertical="top"/>
    </xf>
    <xf numFmtId="0" fontId="20" fillId="0" borderId="7" xfId="2" applyFont="1" applyBorder="1" applyAlignment="1">
      <alignment horizontal="center" vertical="top"/>
    </xf>
    <xf numFmtId="0" fontId="20" fillId="0" borderId="48" xfId="2" applyFont="1" applyBorder="1" applyAlignment="1">
      <alignment horizontal="center" vertical="top"/>
    </xf>
    <xf numFmtId="0" fontId="20" fillId="0" borderId="36" xfId="2" applyFont="1" applyBorder="1" applyAlignment="1">
      <alignment horizontal="center" vertical="top"/>
    </xf>
    <xf numFmtId="0" fontId="20" fillId="0" borderId="37" xfId="2" applyFont="1" applyBorder="1" applyAlignment="1">
      <alignment horizontal="center" vertical="top"/>
    </xf>
    <xf numFmtId="0" fontId="20" fillId="0" borderId="5" xfId="2" applyFont="1" applyBorder="1" applyAlignment="1">
      <alignment horizontal="center" vertical="top"/>
    </xf>
    <xf numFmtId="0" fontId="20" fillId="0" borderId="46" xfId="2" applyFont="1" applyBorder="1" applyAlignment="1">
      <alignment horizontal="center" vertical="top"/>
    </xf>
    <xf numFmtId="0" fontId="20" fillId="0" borderId="12" xfId="2" applyFont="1" applyBorder="1" applyAlignment="1">
      <alignment horizontal="center" vertical="center"/>
    </xf>
    <xf numFmtId="0" fontId="20" fillId="0" borderId="13" xfId="2" applyFont="1" applyBorder="1" applyAlignment="1">
      <alignment horizontal="center" vertical="center"/>
    </xf>
    <xf numFmtId="0" fontId="6" fillId="0" borderId="53" xfId="2" applyFont="1" applyBorder="1" applyAlignment="1">
      <alignment horizontal="center" vertical="center"/>
    </xf>
    <xf numFmtId="0" fontId="6" fillId="0" borderId="54" xfId="2" applyFont="1" applyBorder="1" applyAlignment="1">
      <alignment horizontal="center" vertical="center"/>
    </xf>
    <xf numFmtId="0" fontId="6" fillId="0" borderId="45" xfId="2" applyFont="1" applyBorder="1" applyAlignment="1">
      <alignment horizontal="center" vertical="center"/>
    </xf>
    <xf numFmtId="15" fontId="21" fillId="0" borderId="28" xfId="2" applyNumberFormat="1" applyFont="1" applyBorder="1" applyAlignment="1">
      <alignment horizontal="center" vertical="center"/>
    </xf>
    <xf numFmtId="15" fontId="21" fillId="0" borderId="29" xfId="2" applyNumberFormat="1" applyFont="1" applyBorder="1" applyAlignment="1">
      <alignment horizontal="center" vertical="center"/>
    </xf>
    <xf numFmtId="15" fontId="21" fillId="0" borderId="32" xfId="2" applyNumberFormat="1" applyFont="1" applyBorder="1" applyAlignment="1">
      <alignment horizontal="center" vertical="center"/>
    </xf>
    <xf numFmtId="0" fontId="21" fillId="0" borderId="28" xfId="2" applyFont="1" applyBorder="1" applyAlignment="1">
      <alignment horizontal="center" vertical="center"/>
    </xf>
    <xf numFmtId="0" fontId="21" fillId="0" borderId="29" xfId="2" applyFont="1" applyBorder="1" applyAlignment="1">
      <alignment horizontal="center" vertical="center"/>
    </xf>
    <xf numFmtId="0" fontId="21" fillId="0" borderId="32" xfId="2" applyFont="1" applyBorder="1" applyAlignment="1">
      <alignment horizontal="center" vertical="center"/>
    </xf>
    <xf numFmtId="0" fontId="21" fillId="0" borderId="30" xfId="2" applyFont="1" applyBorder="1" applyAlignment="1">
      <alignment horizontal="center" vertical="center"/>
    </xf>
    <xf numFmtId="0" fontId="23" fillId="0" borderId="2" xfId="2" applyFont="1" applyBorder="1" applyAlignment="1">
      <alignment horizontal="center" wrapText="1"/>
    </xf>
    <xf numFmtId="0" fontId="23" fillId="0" borderId="3" xfId="2" applyFont="1" applyBorder="1" applyAlignment="1">
      <alignment horizontal="center" wrapText="1"/>
    </xf>
    <xf numFmtId="0" fontId="23" fillId="0" borderId="58" xfId="2" applyFont="1" applyBorder="1" applyAlignment="1">
      <alignment horizontal="center" wrapText="1"/>
    </xf>
    <xf numFmtId="0" fontId="23" fillId="0" borderId="9" xfId="2" applyFont="1" applyBorder="1" applyAlignment="1">
      <alignment horizontal="center" wrapText="1"/>
    </xf>
    <xf numFmtId="0" fontId="23" fillId="0" borderId="0" xfId="2" applyFont="1" applyAlignment="1">
      <alignment horizontal="center" wrapText="1"/>
    </xf>
    <xf numFmtId="0" fontId="23" fillId="0" borderId="59" xfId="2" applyFont="1" applyBorder="1" applyAlignment="1">
      <alignment horizontal="center" wrapText="1"/>
    </xf>
    <xf numFmtId="0" fontId="23" fillId="0" borderId="42" xfId="2" applyFont="1" applyBorder="1" applyAlignment="1">
      <alignment horizontal="center" wrapText="1"/>
    </xf>
    <xf numFmtId="0" fontId="23" fillId="0" borderId="26" xfId="2" applyFont="1" applyBorder="1" applyAlignment="1">
      <alignment horizontal="center" wrapText="1"/>
    </xf>
    <xf numFmtId="0" fontId="23" fillId="0" borderId="49" xfId="2" applyFont="1" applyBorder="1" applyAlignment="1">
      <alignment horizontal="center" wrapText="1"/>
    </xf>
    <xf numFmtId="0" fontId="24" fillId="0" borderId="6" xfId="2" applyFont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3" fillId="0" borderId="6" xfId="2" applyFont="1" applyBorder="1" applyAlignment="1">
      <alignment horizontal="center" vertical="center"/>
    </xf>
    <xf numFmtId="0" fontId="23" fillId="0" borderId="6" xfId="2" applyFont="1" applyBorder="1" applyAlignment="1">
      <alignment horizontal="left" vertical="center"/>
    </xf>
    <xf numFmtId="0" fontId="23" fillId="0" borderId="7" xfId="2" applyFont="1" applyBorder="1" applyAlignment="1">
      <alignment horizontal="left" vertical="center"/>
    </xf>
    <xf numFmtId="0" fontId="23" fillId="0" borderId="12" xfId="2" applyFont="1" applyBorder="1" applyAlignment="1">
      <alignment horizontal="center" vertical="center"/>
    </xf>
    <xf numFmtId="0" fontId="23" fillId="0" borderId="12" xfId="2" applyFont="1" applyBorder="1" applyAlignment="1">
      <alignment horizontal="left" vertical="center"/>
    </xf>
    <xf numFmtId="0" fontId="23" fillId="0" borderId="13" xfId="2" applyFont="1" applyBorder="1" applyAlignment="1">
      <alignment horizontal="left" vertical="center"/>
    </xf>
    <xf numFmtId="0" fontId="14" fillId="0" borderId="46" xfId="2" applyFont="1" applyBorder="1" applyAlignment="1">
      <alignment horizontal="center" vertical="center" wrapText="1"/>
    </xf>
    <xf numFmtId="0" fontId="14" fillId="0" borderId="47" xfId="2" applyFont="1" applyBorder="1" applyAlignment="1">
      <alignment horizontal="center" vertical="center" wrapText="1"/>
    </xf>
    <xf numFmtId="0" fontId="14" fillId="0" borderId="34" xfId="2" applyFont="1" applyBorder="1" applyAlignment="1">
      <alignment horizontal="center" vertical="center" wrapText="1"/>
    </xf>
    <xf numFmtId="0" fontId="14" fillId="0" borderId="48" xfId="2" applyFont="1" applyBorder="1" applyAlignment="1">
      <alignment horizontal="center" vertical="center" wrapText="1"/>
    </xf>
    <xf numFmtId="0" fontId="14" fillId="0" borderId="25" xfId="2" applyFont="1" applyBorder="1" applyAlignment="1">
      <alignment horizontal="center" vertical="center" wrapText="1"/>
    </xf>
    <xf numFmtId="0" fontId="14" fillId="0" borderId="49" xfId="2" applyFont="1" applyBorder="1" applyAlignment="1">
      <alignment horizontal="center" vertical="center" wrapText="1"/>
    </xf>
    <xf numFmtId="0" fontId="14" fillId="0" borderId="36" xfId="2" applyFont="1" applyBorder="1" applyAlignment="1">
      <alignment horizontal="center" vertical="center" wrapText="1"/>
    </xf>
    <xf numFmtId="0" fontId="14" fillId="0" borderId="60" xfId="2" applyFont="1" applyBorder="1" applyAlignment="1">
      <alignment horizontal="center" vertical="center" wrapText="1"/>
    </xf>
    <xf numFmtId="0" fontId="14" fillId="0" borderId="35" xfId="2" applyFont="1" applyBorder="1" applyAlignment="1">
      <alignment horizontal="center" vertical="center" wrapText="1"/>
    </xf>
    <xf numFmtId="0" fontId="14" fillId="0" borderId="26" xfId="2" applyFont="1" applyBorder="1" applyAlignment="1">
      <alignment horizontal="center" vertical="center" wrapText="1"/>
    </xf>
    <xf numFmtId="0" fontId="23" fillId="0" borderId="11" xfId="2" applyFont="1" applyBorder="1" applyAlignment="1">
      <alignment horizontal="center" vertical="center" wrapText="1"/>
    </xf>
    <xf numFmtId="0" fontId="23" fillId="0" borderId="12" xfId="2" applyFont="1" applyBorder="1" applyAlignment="1">
      <alignment horizontal="center" vertical="center" wrapText="1"/>
    </xf>
    <xf numFmtId="0" fontId="25" fillId="0" borderId="12" xfId="2" applyFont="1" applyBorder="1" applyAlignment="1">
      <alignment horizontal="left" vertical="center" wrapText="1"/>
    </xf>
    <xf numFmtId="15" fontId="25" fillId="0" borderId="12" xfId="2" applyNumberFormat="1" applyFont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3" xfId="2" applyFont="1" applyBorder="1" applyAlignment="1">
      <alignment horizontal="center" vertical="center" wrapText="1"/>
    </xf>
    <xf numFmtId="0" fontId="26" fillId="0" borderId="11" xfId="2" applyFont="1" applyBorder="1" applyAlignment="1">
      <alignment horizontal="left" vertical="center"/>
    </xf>
    <xf numFmtId="0" fontId="26" fillId="0" borderId="12" xfId="2" applyFont="1" applyBorder="1" applyAlignment="1">
      <alignment horizontal="left" vertical="center"/>
    </xf>
    <xf numFmtId="0" fontId="26" fillId="0" borderId="13" xfId="2" applyFont="1" applyBorder="1" applyAlignment="1">
      <alignment horizontal="left" vertical="center"/>
    </xf>
    <xf numFmtId="0" fontId="14" fillId="0" borderId="12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28" xfId="2" applyFont="1" applyBorder="1" applyAlignment="1">
      <alignment horizontal="center" vertical="center"/>
    </xf>
    <xf numFmtId="0" fontId="14" fillId="0" borderId="30" xfId="2" applyFont="1" applyBorder="1" applyAlignment="1">
      <alignment horizontal="center" vertical="center"/>
    </xf>
    <xf numFmtId="49" fontId="27" fillId="0" borderId="12" xfId="3" applyNumberFormat="1" applyFont="1" applyBorder="1" applyAlignment="1">
      <alignment horizontal="center" vertical="center" wrapText="1"/>
    </xf>
    <xf numFmtId="49" fontId="27" fillId="0" borderId="19" xfId="3" applyNumberFormat="1" applyFont="1" applyBorder="1" applyAlignment="1">
      <alignment horizontal="center" vertical="center" wrapText="1"/>
    </xf>
    <xf numFmtId="49" fontId="15" fillId="0" borderId="12" xfId="3" applyNumberFormat="1" applyFont="1" applyBorder="1" applyAlignment="1">
      <alignment horizontal="center" vertical="center" wrapText="1"/>
    </xf>
    <xf numFmtId="49" fontId="2" fillId="0" borderId="12" xfId="3" applyNumberFormat="1" applyFont="1" applyBorder="1" applyAlignment="1">
      <alignment horizontal="center" vertical="center" wrapText="1"/>
    </xf>
    <xf numFmtId="49" fontId="16" fillId="0" borderId="12" xfId="3" applyNumberFormat="1" applyFont="1" applyBorder="1" applyAlignment="1">
      <alignment horizontal="center" vertical="center" wrapText="1"/>
    </xf>
    <xf numFmtId="49" fontId="16" fillId="0" borderId="19" xfId="3" applyNumberFormat="1" applyFont="1" applyBorder="1" applyAlignment="1">
      <alignment horizontal="center" vertical="center" wrapText="1"/>
    </xf>
    <xf numFmtId="49" fontId="2" fillId="0" borderId="12" xfId="3" applyNumberFormat="1" applyFont="1" applyBorder="1" applyAlignment="1">
      <alignment horizontal="left" vertical="center" wrapText="1"/>
    </xf>
    <xf numFmtId="49" fontId="2" fillId="0" borderId="12" xfId="3" applyNumberFormat="1" applyFont="1" applyBorder="1" applyAlignment="1">
      <alignment horizontal="center" wrapText="1"/>
    </xf>
    <xf numFmtId="49" fontId="2" fillId="0" borderId="19" xfId="3" applyNumberFormat="1" applyFont="1" applyBorder="1" applyAlignment="1">
      <alignment horizontal="center" vertical="center" wrapText="1"/>
    </xf>
    <xf numFmtId="0" fontId="12" fillId="0" borderId="11" xfId="2" applyFont="1" applyBorder="1" applyAlignment="1">
      <alignment vertical="center" wrapText="1"/>
    </xf>
    <xf numFmtId="0" fontId="28" fillId="3" borderId="11" xfId="2" applyFont="1" applyFill="1" applyBorder="1" applyAlignment="1">
      <alignment vertical="center" wrapText="1"/>
    </xf>
    <xf numFmtId="0" fontId="12" fillId="3" borderId="11" xfId="2" applyFont="1" applyFill="1" applyBorder="1" applyAlignment="1">
      <alignment vertical="center" wrapText="1"/>
    </xf>
    <xf numFmtId="0" fontId="12" fillId="0" borderId="0" xfId="0" applyFont="1"/>
    <xf numFmtId="0" fontId="0" fillId="0" borderId="0" xfId="0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46" xfId="2" applyFont="1" applyBorder="1" applyAlignment="1">
      <alignment vertical="top" wrapText="1"/>
    </xf>
    <xf numFmtId="0" fontId="12" fillId="0" borderId="33" xfId="2" applyFont="1" applyBorder="1" applyAlignment="1">
      <alignment vertical="top" wrapText="1"/>
    </xf>
    <xf numFmtId="0" fontId="12" fillId="0" borderId="47" xfId="2" applyFont="1" applyBorder="1" applyAlignment="1">
      <alignment vertical="top" wrapText="1"/>
    </xf>
    <xf numFmtId="0" fontId="15" fillId="0" borderId="12" xfId="2" applyFont="1" applyBorder="1" applyAlignment="1">
      <alignment horizontal="left" vertical="top" wrapText="1"/>
    </xf>
    <xf numFmtId="0" fontId="1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wrapText="1"/>
    </xf>
    <xf numFmtId="0" fontId="12" fillId="0" borderId="47" xfId="2" applyFont="1" applyBorder="1" applyAlignment="1">
      <alignment horizontal="left" vertical="center" wrapText="1"/>
    </xf>
    <xf numFmtId="0" fontId="21" fillId="0" borderId="12" xfId="2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2" xfId="2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9" fillId="0" borderId="12" xfId="2" applyFont="1" applyBorder="1" applyAlignment="1">
      <alignment horizontal="left" vertical="center"/>
    </xf>
    <xf numFmtId="0" fontId="12" fillId="6" borderId="12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2" fillId="0" borderId="12" xfId="2" applyFont="1" applyBorder="1" applyAlignment="1">
      <alignment vertical="center"/>
    </xf>
    <xf numFmtId="0" fontId="12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/>
    </xf>
    <xf numFmtId="0" fontId="13" fillId="0" borderId="60" xfId="0" applyFont="1" applyBorder="1" applyAlignment="1">
      <alignment horizontal="center" vertical="center" wrapText="1"/>
    </xf>
    <xf numFmtId="0" fontId="21" fillId="0" borderId="12" xfId="2" applyFont="1" applyBorder="1" applyAlignment="1">
      <alignment horizontal="center"/>
    </xf>
    <xf numFmtId="0" fontId="27" fillId="6" borderId="12" xfId="2" applyFont="1" applyFill="1" applyBorder="1" applyAlignment="1">
      <alignment horizontal="center" vertical="center" wrapText="1"/>
    </xf>
    <xf numFmtId="0" fontId="27" fillId="6" borderId="28" xfId="2" applyFont="1" applyFill="1" applyBorder="1" applyAlignment="1">
      <alignment horizontal="center" vertical="center" wrapText="1"/>
    </xf>
    <xf numFmtId="0" fontId="27" fillId="6" borderId="32" xfId="2" applyFont="1" applyFill="1" applyBorder="1" applyAlignment="1">
      <alignment horizontal="center" vertical="center" wrapText="1"/>
    </xf>
  </cellXfs>
  <cellStyles count="4">
    <cellStyle name="Normal" xfId="0" builtinId="0"/>
    <cellStyle name="Normal 11" xfId="3" xr:uid="{4FF24301-1039-49AA-A346-0C494E0936E7}"/>
    <cellStyle name="Normal 2" xfId="2" xr:uid="{42E70A89-6450-4CB5-8FFA-24A48D5249CA}"/>
    <cellStyle name="Normal_Std Tooling 1 27 2003 Flint" xfId="1" xr:uid="{73F47052-E5A2-4174-A1A4-9908947B4F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17</xdr:row>
      <xdr:rowOff>0</xdr:rowOff>
    </xdr:from>
    <xdr:to>
      <xdr:col>3</xdr:col>
      <xdr:colOff>152400</xdr:colOff>
      <xdr:row>17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E94C8E59-EFE7-4263-B7F3-99B233A1817B}"/>
            </a:ext>
          </a:extLst>
        </xdr:cNvPr>
        <xdr:cNvSpPr>
          <a:spLocks noChangeShapeType="1"/>
        </xdr:cNvSpPr>
      </xdr:nvSpPr>
      <xdr:spPr bwMode="auto">
        <a:xfrm>
          <a:off x="6842760" y="5318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17</xdr:row>
      <xdr:rowOff>0</xdr:rowOff>
    </xdr:from>
    <xdr:to>
      <xdr:col>5</xdr:col>
      <xdr:colOff>76200</xdr:colOff>
      <xdr:row>17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2524DD68-7E6B-4310-B487-156322C767E9}"/>
            </a:ext>
          </a:extLst>
        </xdr:cNvPr>
        <xdr:cNvSpPr>
          <a:spLocks noChangeShapeType="1"/>
        </xdr:cNvSpPr>
      </xdr:nvSpPr>
      <xdr:spPr bwMode="auto">
        <a:xfrm>
          <a:off x="8656320" y="5318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152400</xdr:colOff>
      <xdr:row>17</xdr:row>
      <xdr:rowOff>0</xdr:rowOff>
    </xdr:from>
    <xdr:to>
      <xdr:col>8</xdr:col>
      <xdr:colOff>152400</xdr:colOff>
      <xdr:row>17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B1C6C481-2809-433E-8158-728D76F2D0E3}"/>
            </a:ext>
          </a:extLst>
        </xdr:cNvPr>
        <xdr:cNvSpPr>
          <a:spLocks noChangeShapeType="1"/>
        </xdr:cNvSpPr>
      </xdr:nvSpPr>
      <xdr:spPr bwMode="auto">
        <a:xfrm>
          <a:off x="11567160" y="5318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17</xdr:row>
      <xdr:rowOff>0</xdr:rowOff>
    </xdr:from>
    <xdr:to>
      <xdr:col>10</xdr:col>
      <xdr:colOff>66675</xdr:colOff>
      <xdr:row>17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3B875484-3493-4C79-AD2D-48942C81746A}"/>
            </a:ext>
          </a:extLst>
        </xdr:cNvPr>
        <xdr:cNvSpPr>
          <a:spLocks noChangeShapeType="1"/>
        </xdr:cNvSpPr>
      </xdr:nvSpPr>
      <xdr:spPr bwMode="auto">
        <a:xfrm>
          <a:off x="13371195" y="5318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17</xdr:row>
      <xdr:rowOff>0</xdr:rowOff>
    </xdr:from>
    <xdr:to>
      <xdr:col>18</xdr:col>
      <xdr:colOff>171450</xdr:colOff>
      <xdr:row>17</xdr:row>
      <xdr:rowOff>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E70EAC29-FB5C-4922-93BD-DAEA0881999F}"/>
            </a:ext>
          </a:extLst>
        </xdr:cNvPr>
        <xdr:cNvSpPr>
          <a:spLocks noChangeShapeType="1"/>
        </xdr:cNvSpPr>
      </xdr:nvSpPr>
      <xdr:spPr bwMode="auto">
        <a:xfrm>
          <a:off x="22002750" y="5318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85725</xdr:colOff>
      <xdr:row>17</xdr:row>
      <xdr:rowOff>0</xdr:rowOff>
    </xdr:from>
    <xdr:to>
      <xdr:col>20</xdr:col>
      <xdr:colOff>85725</xdr:colOff>
      <xdr:row>17</xdr:row>
      <xdr:rowOff>0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435F11FD-F47A-4E90-BCE4-87611C5A4A91}"/>
            </a:ext>
          </a:extLst>
        </xdr:cNvPr>
        <xdr:cNvSpPr>
          <a:spLocks noChangeShapeType="1"/>
        </xdr:cNvSpPr>
      </xdr:nvSpPr>
      <xdr:spPr bwMode="auto">
        <a:xfrm>
          <a:off x="24675465" y="53187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2823210</xdr:colOff>
      <xdr:row>20</xdr:row>
      <xdr:rowOff>42334</xdr:rowOff>
    </xdr:from>
    <xdr:to>
      <xdr:col>0</xdr:col>
      <xdr:colOff>3098376</xdr:colOff>
      <xdr:row>20</xdr:row>
      <xdr:rowOff>306918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78ED064-48BB-46E2-B329-E308571A78B8}"/>
            </a:ext>
          </a:extLst>
        </xdr:cNvPr>
        <xdr:cNvSpPr/>
      </xdr:nvSpPr>
      <xdr:spPr bwMode="auto">
        <a:xfrm>
          <a:off x="2823210" y="6366934"/>
          <a:ext cx="275166" cy="264584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sz="2400"/>
            <a:t>1</a:t>
          </a:r>
        </a:p>
      </xdr:txBody>
    </xdr:sp>
    <xdr:clientData/>
  </xdr:twoCellAnchor>
  <xdr:twoCellAnchor>
    <xdr:from>
      <xdr:col>0</xdr:col>
      <xdr:colOff>4983480</xdr:colOff>
      <xdr:row>22</xdr:row>
      <xdr:rowOff>71543</xdr:rowOff>
    </xdr:from>
    <xdr:to>
      <xdr:col>0</xdr:col>
      <xdr:colOff>5258646</xdr:colOff>
      <xdr:row>22</xdr:row>
      <xdr:rowOff>336127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8839EBD-51A7-4ED1-9D94-1C488EDB82FC}"/>
            </a:ext>
          </a:extLst>
        </xdr:cNvPr>
        <xdr:cNvSpPr/>
      </xdr:nvSpPr>
      <xdr:spPr bwMode="auto">
        <a:xfrm>
          <a:off x="4983480" y="7341023"/>
          <a:ext cx="275166" cy="264584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sz="2400"/>
            <a:t>2</a:t>
          </a:r>
        </a:p>
      </xdr:txBody>
    </xdr:sp>
    <xdr:clientData/>
  </xdr:twoCellAnchor>
  <xdr:twoCellAnchor>
    <xdr:from>
      <xdr:col>0</xdr:col>
      <xdr:colOff>3766820</xdr:colOff>
      <xdr:row>23</xdr:row>
      <xdr:rowOff>82127</xdr:rowOff>
    </xdr:from>
    <xdr:to>
      <xdr:col>0</xdr:col>
      <xdr:colOff>4041986</xdr:colOff>
      <xdr:row>23</xdr:row>
      <xdr:rowOff>346711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8EEE258-1C83-4186-82EE-07B315ACABFE}"/>
            </a:ext>
          </a:extLst>
        </xdr:cNvPr>
        <xdr:cNvSpPr/>
      </xdr:nvSpPr>
      <xdr:spPr bwMode="auto">
        <a:xfrm>
          <a:off x="3766820" y="7763087"/>
          <a:ext cx="275166" cy="264584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sz="2400"/>
            <a:t>3</a:t>
          </a:r>
        </a:p>
      </xdr:txBody>
    </xdr:sp>
    <xdr:clientData/>
  </xdr:twoCellAnchor>
  <xdr:twoCellAnchor>
    <xdr:from>
      <xdr:col>0</xdr:col>
      <xdr:colOff>3225377</xdr:colOff>
      <xdr:row>24</xdr:row>
      <xdr:rowOff>62230</xdr:rowOff>
    </xdr:from>
    <xdr:to>
      <xdr:col>0</xdr:col>
      <xdr:colOff>3500543</xdr:colOff>
      <xdr:row>24</xdr:row>
      <xdr:rowOff>326814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0AD9347-0678-4E93-9669-5AD39359C35D}"/>
            </a:ext>
          </a:extLst>
        </xdr:cNvPr>
        <xdr:cNvSpPr/>
      </xdr:nvSpPr>
      <xdr:spPr bwMode="auto">
        <a:xfrm>
          <a:off x="3225377" y="8154670"/>
          <a:ext cx="275166" cy="264584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sz="2400"/>
            <a:t>4</a:t>
          </a:r>
        </a:p>
      </xdr:txBody>
    </xdr:sp>
    <xdr:clientData/>
  </xdr:twoCellAnchor>
  <xdr:twoCellAnchor>
    <xdr:from>
      <xdr:col>0</xdr:col>
      <xdr:colOff>4967393</xdr:colOff>
      <xdr:row>27</xdr:row>
      <xdr:rowOff>51647</xdr:rowOff>
    </xdr:from>
    <xdr:to>
      <xdr:col>0</xdr:col>
      <xdr:colOff>5242559</xdr:colOff>
      <xdr:row>27</xdr:row>
      <xdr:rowOff>316231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4FE0EEA-AE5E-4026-913B-5ABE7C03E359}"/>
            </a:ext>
          </a:extLst>
        </xdr:cNvPr>
        <xdr:cNvSpPr/>
      </xdr:nvSpPr>
      <xdr:spPr bwMode="auto">
        <a:xfrm>
          <a:off x="4967393" y="9378527"/>
          <a:ext cx="275166" cy="264584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US" sz="2400"/>
            <a:t>5</a:t>
          </a:r>
        </a:p>
      </xdr:txBody>
    </xdr:sp>
    <xdr:clientData/>
  </xdr:twoCellAnchor>
  <xdr:twoCellAnchor editAs="oneCell">
    <xdr:from>
      <xdr:col>0</xdr:col>
      <xdr:colOff>647700</xdr:colOff>
      <xdr:row>57</xdr:row>
      <xdr:rowOff>95250</xdr:rowOff>
    </xdr:from>
    <xdr:to>
      <xdr:col>0</xdr:col>
      <xdr:colOff>4552950</xdr:colOff>
      <xdr:row>59</xdr:row>
      <xdr:rowOff>230818</xdr:rowOff>
    </xdr:to>
    <xdr:pic>
      <xdr:nvPicPr>
        <xdr:cNvPr id="13" name="Picture 12" descr="Phinia Inc. | Vehicle Service Pros">
          <a:extLst>
            <a:ext uri="{FF2B5EF4-FFF2-40B4-BE49-F238E27FC236}">
              <a16:creationId xmlns:a16="http://schemas.microsoft.com/office/drawing/2014/main" id="{F29E4DB6-EF43-4631-AECD-A6D348EC43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3" t="32456" r="4846" b="32590"/>
        <a:stretch/>
      </xdr:blipFill>
      <xdr:spPr bwMode="auto">
        <a:xfrm>
          <a:off x="647700" y="18246090"/>
          <a:ext cx="3905250" cy="844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114300</xdr:rowOff>
    </xdr:from>
    <xdr:to>
      <xdr:col>0</xdr:col>
      <xdr:colOff>4152900</xdr:colOff>
      <xdr:row>2</xdr:row>
      <xdr:rowOff>128816</xdr:rowOff>
    </xdr:to>
    <xdr:pic>
      <xdr:nvPicPr>
        <xdr:cNvPr id="14" name="Picture 13" descr="Phinia Inc. | Vehicle Service Pros">
          <a:extLst>
            <a:ext uri="{FF2B5EF4-FFF2-40B4-BE49-F238E27FC236}">
              <a16:creationId xmlns:a16="http://schemas.microsoft.com/office/drawing/2014/main" id="{4FD6FCDB-5D75-479C-8482-1F3F0845BB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3" t="32456" r="4846" b="32590"/>
        <a:stretch/>
      </xdr:blipFill>
      <xdr:spPr bwMode="auto">
        <a:xfrm>
          <a:off x="190500" y="114300"/>
          <a:ext cx="3962400" cy="822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1386840</xdr:colOff>
      <xdr:row>8</xdr:row>
      <xdr:rowOff>106680</xdr:rowOff>
    </xdr:from>
    <xdr:to>
      <xdr:col>0</xdr:col>
      <xdr:colOff>2773680</xdr:colOff>
      <xdr:row>10</xdr:row>
      <xdr:rowOff>167640</xdr:rowOff>
    </xdr:to>
    <xdr:sp macro="" textlink="">
      <xdr:nvSpPr>
        <xdr:cNvPr id="15" name="Speech Bubble: Rectangle 14">
          <a:extLst>
            <a:ext uri="{FF2B5EF4-FFF2-40B4-BE49-F238E27FC236}">
              <a16:creationId xmlns:a16="http://schemas.microsoft.com/office/drawing/2014/main" id="{3D94B62C-6974-2B17-D8E5-862C2C5A83E8}"/>
            </a:ext>
          </a:extLst>
        </xdr:cNvPr>
        <xdr:cNvSpPr/>
      </xdr:nvSpPr>
      <xdr:spPr>
        <a:xfrm>
          <a:off x="1386840" y="2621280"/>
          <a:ext cx="1386840" cy="670560"/>
        </a:xfrm>
        <a:prstGeom prst="wedgeRectCallout">
          <a:avLst>
            <a:gd name="adj1" fmla="val -57179"/>
            <a:gd name="adj2" fmla="val -21801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kern="1200"/>
            <a:t>Select from calender</a:t>
          </a:r>
        </a:p>
      </xdr:txBody>
    </xdr:sp>
    <xdr:clientData/>
  </xdr:twoCellAnchor>
  <xdr:twoCellAnchor>
    <xdr:from>
      <xdr:col>0</xdr:col>
      <xdr:colOff>3154680</xdr:colOff>
      <xdr:row>8</xdr:row>
      <xdr:rowOff>182880</xdr:rowOff>
    </xdr:from>
    <xdr:to>
      <xdr:col>0</xdr:col>
      <xdr:colOff>4541520</xdr:colOff>
      <xdr:row>11</xdr:row>
      <xdr:rowOff>198120</xdr:rowOff>
    </xdr:to>
    <xdr:sp macro="" textlink="">
      <xdr:nvSpPr>
        <xdr:cNvPr id="16" name="Speech Bubble: Rectangle 15">
          <a:extLst>
            <a:ext uri="{FF2B5EF4-FFF2-40B4-BE49-F238E27FC236}">
              <a16:creationId xmlns:a16="http://schemas.microsoft.com/office/drawing/2014/main" id="{BEE08E4D-093E-449C-B802-433D5A547745}"/>
            </a:ext>
          </a:extLst>
        </xdr:cNvPr>
        <xdr:cNvSpPr/>
      </xdr:nvSpPr>
      <xdr:spPr>
        <a:xfrm>
          <a:off x="3154680" y="2697480"/>
          <a:ext cx="1386840" cy="929640"/>
        </a:xfrm>
        <a:prstGeom prst="wedgeRectCallout">
          <a:avLst>
            <a:gd name="adj1" fmla="val -52783"/>
            <a:gd name="adj2" fmla="val -16719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kern="1200"/>
            <a:t>Choose from drop down list</a:t>
          </a:r>
        </a:p>
      </xdr:txBody>
    </xdr:sp>
    <xdr:clientData/>
  </xdr:twoCellAnchor>
  <xdr:twoCellAnchor>
    <xdr:from>
      <xdr:col>0</xdr:col>
      <xdr:colOff>4724400</xdr:colOff>
      <xdr:row>0</xdr:row>
      <xdr:rowOff>320040</xdr:rowOff>
    </xdr:from>
    <xdr:to>
      <xdr:col>2</xdr:col>
      <xdr:colOff>91440</xdr:colOff>
      <xdr:row>1</xdr:row>
      <xdr:rowOff>213360</xdr:rowOff>
    </xdr:to>
    <xdr:sp macro="" textlink="">
      <xdr:nvSpPr>
        <xdr:cNvPr id="17" name="Speech Bubble: Rectangle 16">
          <a:extLst>
            <a:ext uri="{FF2B5EF4-FFF2-40B4-BE49-F238E27FC236}">
              <a16:creationId xmlns:a16="http://schemas.microsoft.com/office/drawing/2014/main" id="{F61A4495-6B86-4C8B-9837-EAAEAFF63942}"/>
            </a:ext>
          </a:extLst>
        </xdr:cNvPr>
        <xdr:cNvSpPr/>
      </xdr:nvSpPr>
      <xdr:spPr>
        <a:xfrm>
          <a:off x="4724400" y="320040"/>
          <a:ext cx="1112520" cy="457200"/>
        </a:xfrm>
        <a:prstGeom prst="wedgeRectCallout">
          <a:avLst>
            <a:gd name="adj1" fmla="val -29495"/>
            <a:gd name="adj2" fmla="val 22613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kern="1200"/>
            <a:t>FMA03</a:t>
          </a:r>
        </a:p>
      </xdr:txBody>
    </xdr:sp>
    <xdr:clientData/>
  </xdr:twoCellAnchor>
  <xdr:twoCellAnchor>
    <xdr:from>
      <xdr:col>4</xdr:col>
      <xdr:colOff>320040</xdr:colOff>
      <xdr:row>0</xdr:row>
      <xdr:rowOff>411480</xdr:rowOff>
    </xdr:from>
    <xdr:to>
      <xdr:col>5</xdr:col>
      <xdr:colOff>487680</xdr:colOff>
      <xdr:row>2</xdr:row>
      <xdr:rowOff>182880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B72CD3E1-F5F1-4719-BF79-8C0C60F2452F}"/>
            </a:ext>
          </a:extLst>
        </xdr:cNvPr>
        <xdr:cNvSpPr/>
      </xdr:nvSpPr>
      <xdr:spPr>
        <a:xfrm>
          <a:off x="7955280" y="411480"/>
          <a:ext cx="1112520" cy="594360"/>
        </a:xfrm>
        <a:prstGeom prst="wedgeRectCallout">
          <a:avLst>
            <a:gd name="adj1" fmla="val -70591"/>
            <a:gd name="adj2" fmla="val 14152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Choose from drop down list</a:t>
          </a:r>
          <a:endParaRPr lang="en-IN" sz="2400">
            <a:effectLst/>
          </a:endParaRPr>
        </a:p>
      </xdr:txBody>
    </xdr:sp>
    <xdr:clientData/>
  </xdr:twoCellAnchor>
  <xdr:twoCellAnchor>
    <xdr:from>
      <xdr:col>11</xdr:col>
      <xdr:colOff>838200</xdr:colOff>
      <xdr:row>4</xdr:row>
      <xdr:rowOff>228600</xdr:rowOff>
    </xdr:from>
    <xdr:to>
      <xdr:col>12</xdr:col>
      <xdr:colOff>1005840</xdr:colOff>
      <xdr:row>7</xdr:row>
      <xdr:rowOff>91440</xdr:rowOff>
    </xdr:to>
    <xdr:sp macro="" textlink="">
      <xdr:nvSpPr>
        <xdr:cNvPr id="19" name="Speech Bubble: Rectangle 18">
          <a:extLst>
            <a:ext uri="{FF2B5EF4-FFF2-40B4-BE49-F238E27FC236}">
              <a16:creationId xmlns:a16="http://schemas.microsoft.com/office/drawing/2014/main" id="{B0273015-05BC-4A06-8C10-3A0813A70D4D}"/>
            </a:ext>
          </a:extLst>
        </xdr:cNvPr>
        <xdr:cNvSpPr/>
      </xdr:nvSpPr>
      <xdr:spPr>
        <a:xfrm>
          <a:off x="15087600" y="1524000"/>
          <a:ext cx="1112520" cy="777240"/>
        </a:xfrm>
        <a:prstGeom prst="wedgeRectCallout">
          <a:avLst>
            <a:gd name="adj1" fmla="val 77354"/>
            <a:gd name="adj2" fmla="val 1588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Choose from drop down model  list</a:t>
          </a:r>
          <a:endParaRPr lang="en-IN" sz="2400">
            <a:effectLst/>
          </a:endParaRPr>
        </a:p>
      </xdr:txBody>
    </xdr:sp>
    <xdr:clientData/>
  </xdr:twoCellAnchor>
  <xdr:twoCellAnchor>
    <xdr:from>
      <xdr:col>12</xdr:col>
      <xdr:colOff>1295400</xdr:colOff>
      <xdr:row>4</xdr:row>
      <xdr:rowOff>274320</xdr:rowOff>
    </xdr:from>
    <xdr:to>
      <xdr:col>12</xdr:col>
      <xdr:colOff>1417320</xdr:colOff>
      <xdr:row>7</xdr:row>
      <xdr:rowOff>152400</xdr:rowOff>
    </xdr:to>
    <xdr:sp macro="" textlink="">
      <xdr:nvSpPr>
        <xdr:cNvPr id="20" name="Left Brace 19">
          <a:extLst>
            <a:ext uri="{FF2B5EF4-FFF2-40B4-BE49-F238E27FC236}">
              <a16:creationId xmlns:a16="http://schemas.microsoft.com/office/drawing/2014/main" id="{852E61FB-8EAD-40F5-3B2F-D4ED05A79852}"/>
            </a:ext>
          </a:extLst>
        </xdr:cNvPr>
        <xdr:cNvSpPr/>
      </xdr:nvSpPr>
      <xdr:spPr>
        <a:xfrm>
          <a:off x="16489680" y="1569720"/>
          <a:ext cx="121920" cy="79248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06\WINDOWS\TEMP\Cur_Fc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06\DOCUME~1\mz0zyw\LOCALS~1\Temp\Change%20tracker%20-%20India%2002.04.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06\DOCUME~1\cztf4x\LOCALS~1\Temp\Change%20tracker%20-%20India%20May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06\unzipped\GURGAON0702\Cur_fc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06\Documents%20and%20Settings\qzwz0r\Local%20Settings\Temp\Cur_Fcst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PROCESS%20DOCUMENTS\FMA-03\Family%23003%20(Ford%20T-6)\2_DVIS-EPVS\FMA-03-DVIS-003_EPVS_Ford%20T6_29_Apr.xlsx" TargetMode="External"/><Relationship Id="rId1" Type="http://schemas.openxmlformats.org/officeDocument/2006/relationships/externalLinkPath" Target="file:///Z:\PROCESS%20DOCUMENTS\FMA-03\Family%23003%20(Ford%20T-6)\2_DVIS-EPVS\FMA-03-DVIS-003_EPVS_Ford%20T6_29_A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 by Region"/>
      <sheetName val="2000-Sales Input"/>
      <sheetName val="2000-Income Statement Input"/>
      <sheetName val="2000-Operating Income"/>
      <sheetName val="Sales Input-Budget"/>
      <sheetName val="IT Budget"/>
      <sheetName val="Commercial Budget"/>
      <sheetName val="Timed Budget Input"/>
      <sheetName val="Timed Budget Summary"/>
      <sheetName val="Accounting Changes 2001"/>
      <sheetName val="Sales Input"/>
      <sheetName val="IT Forecast"/>
      <sheetName val="Commercial Forecast"/>
      <sheetName val="Income Statement Input"/>
      <sheetName val="Operating Income"/>
      <sheetName val="Next Year's Qtr Fcst"/>
      <sheetName val="1240"/>
      <sheetName val="1240 Q1"/>
      <sheetName val="1240 Q2"/>
      <sheetName val="1240 Q3"/>
      <sheetName val="1240 Q4"/>
      <sheetName val="Cribs-1240"/>
      <sheetName val="1210 Accounting Changes"/>
      <sheetName val="1210 Q1"/>
      <sheetName val="1210 Q2"/>
      <sheetName val="1210 Q3"/>
      <sheetName val="1210 Q4"/>
      <sheetName val="1210 CY"/>
      <sheetName val="Cribs-1210"/>
      <sheetName val="Sales by Customer"/>
      <sheetName val="Sales Input-2001"/>
      <sheetName val="Income Statement Input-2001"/>
      <sheetName val="Operating Income-2001"/>
      <sheetName val="BS8 Accounting Changes"/>
      <sheetName val="Acquisitions&amp;Divestitures"/>
      <sheetName val="IT Input-Budget"/>
      <sheetName val="Commercial Input-Budget"/>
      <sheetName val="Income Statement Input-Budget"/>
      <sheetName val="Operating Income-Budget"/>
      <sheetName val="IT Input"/>
      <sheetName val="Commercial Input"/>
      <sheetName val="1240 Accounting Changes"/>
      <sheetName val="1240 CY"/>
      <sheetName val="1240 Summary"/>
      <sheetName val="1210 Summary"/>
      <sheetName val="Operating Income-2003"/>
      <sheetName val="Cur_Fcst"/>
      <sheetName val="#REF"/>
      <sheetName val="PPL"/>
      <sheetName val="General"/>
      <sheetName val="product line#1"/>
      <sheetName val="product line#2"/>
      <sheetName val="PPL (CY)"/>
      <sheetName val="PLC Prof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!"/>
      <sheetName val="How to Upgrade"/>
      <sheetName val="Process"/>
      <sheetName val="Instructions"/>
      <sheetName val="Open"/>
      <sheetName val="Closed"/>
      <sheetName val="Revision Log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Red</v>
          </cell>
        </row>
        <row r="4">
          <cell r="B4" t="str">
            <v>Yellow</v>
          </cell>
        </row>
        <row r="5">
          <cell r="B5" t="str">
            <v>Green</v>
          </cell>
        </row>
        <row r="6">
          <cell r="B6" t="str">
            <v>Cancelled</v>
          </cell>
        </row>
        <row r="8">
          <cell r="B8" t="str">
            <v>Roller Clutch Bearings</v>
          </cell>
        </row>
        <row r="9">
          <cell r="B9" t="str">
            <v>Chassis Modules</v>
          </cell>
        </row>
        <row r="10">
          <cell r="B10" t="str">
            <v>Wheel Brakes</v>
          </cell>
        </row>
        <row r="11">
          <cell r="B11" t="str">
            <v>Controlled Braking</v>
          </cell>
        </row>
        <row r="12">
          <cell r="B12" t="str">
            <v>Brake Apply</v>
          </cell>
        </row>
        <row r="13">
          <cell r="B13" t="str">
            <v>Clutch Plates</v>
          </cell>
        </row>
        <row r="14">
          <cell r="B14" t="str">
            <v>Ball Joints</v>
          </cell>
        </row>
        <row r="15">
          <cell r="B15" t="str">
            <v>Control Arms</v>
          </cell>
        </row>
        <row r="16">
          <cell r="B16" t="str">
            <v>Cont. Susp.</v>
          </cell>
        </row>
        <row r="17">
          <cell r="B17" t="str">
            <v>Dampers</v>
          </cell>
        </row>
        <row r="18">
          <cell r="B18" t="str">
            <v>Fan Clutch</v>
          </cell>
        </row>
        <row r="19">
          <cell r="B19" t="str">
            <v>Liteflex Spring</v>
          </cell>
        </row>
        <row r="20">
          <cell r="B20" t="str">
            <v>Mounts</v>
          </cell>
        </row>
        <row r="21">
          <cell r="B21" t="str">
            <v>MR Products</v>
          </cell>
        </row>
        <row r="22">
          <cell r="B22" t="str">
            <v>Air Cleaners</v>
          </cell>
        </row>
        <row r="23">
          <cell r="B23" t="str">
            <v>Stepper Motor Cruise Control</v>
          </cell>
        </row>
        <row r="24">
          <cell r="B24" t="str">
            <v>TACM</v>
          </cell>
        </row>
        <row r="25">
          <cell r="B25" t="str">
            <v>EGR Valve</v>
          </cell>
        </row>
        <row r="26">
          <cell r="B26" t="str">
            <v>Engine Air Control Valve</v>
          </cell>
        </row>
        <row r="27">
          <cell r="B27" t="str">
            <v>Fuel Systems - GIS</v>
          </cell>
        </row>
        <row r="28">
          <cell r="B28" t="str">
            <v>Ignition</v>
          </cell>
        </row>
        <row r="29">
          <cell r="B29" t="str">
            <v>Spark Plugs</v>
          </cell>
        </row>
        <row r="30">
          <cell r="B30" t="str">
            <v>Valve Train Prod</v>
          </cell>
        </row>
        <row r="31">
          <cell r="B31" t="str">
            <v>TBI 1 PT</v>
          </cell>
        </row>
        <row r="32">
          <cell r="B32" t="str">
            <v>Batteries</v>
          </cell>
        </row>
        <row r="33">
          <cell r="B33" t="str">
            <v>Generators</v>
          </cell>
        </row>
        <row r="34">
          <cell r="B34" t="str">
            <v>Converters</v>
          </cell>
        </row>
        <row r="35">
          <cell r="B35" t="str">
            <v>Fuel Modules</v>
          </cell>
        </row>
        <row r="36">
          <cell r="B36" t="str">
            <v>Filtrations and Bypass Valves</v>
          </cell>
        </row>
        <row r="37">
          <cell r="B37" t="str">
            <v>Canisters, Evap Control</v>
          </cell>
        </row>
        <row r="38">
          <cell r="B38" t="str">
            <v>Sensors and Actuators</v>
          </cell>
        </row>
        <row r="39">
          <cell r="B39" t="str">
            <v>Oxygen Sensors</v>
          </cell>
        </row>
        <row r="40">
          <cell r="B40" t="str">
            <v>Misc/Exit</v>
          </cell>
        </row>
        <row r="41">
          <cell r="B41" t="str">
            <v>Water Pump</v>
          </cell>
        </row>
        <row r="42">
          <cell r="B42" t="str">
            <v>Wheel Bearings</v>
          </cell>
        </row>
        <row r="43">
          <cell r="B43" t="str">
            <v>DDS Common Rail</v>
          </cell>
        </row>
        <row r="44">
          <cell r="B44" t="str">
            <v>DDS Rotary</v>
          </cell>
        </row>
        <row r="45">
          <cell r="B45" t="str">
            <v>DDS Heavy Duty</v>
          </cell>
        </row>
        <row r="46">
          <cell r="B46" t="str">
            <v>DDS Heavy Industrial</v>
          </cell>
        </row>
        <row r="47">
          <cell r="B47" t="str">
            <v>Catalysts</v>
          </cell>
        </row>
        <row r="48">
          <cell r="B48" t="str">
            <v>Fuel Systems - IAFM</v>
          </cell>
        </row>
        <row r="49">
          <cell r="B49" t="str">
            <v>Air Meters</v>
          </cell>
        </row>
        <row r="56">
          <cell r="B56" t="str">
            <v>Anahiem</v>
          </cell>
        </row>
        <row r="57">
          <cell r="B57" t="str">
            <v>Ande, France</v>
          </cell>
        </row>
        <row r="58">
          <cell r="B58" t="str">
            <v>Anderson Generator</v>
          </cell>
        </row>
        <row r="59">
          <cell r="B59" t="str">
            <v>Anderson Ignition</v>
          </cell>
        </row>
        <row r="60">
          <cell r="B60" t="str">
            <v>Aspern, Austria</v>
          </cell>
        </row>
        <row r="61">
          <cell r="B61" t="str">
            <v>Australia</v>
          </cell>
        </row>
        <row r="62">
          <cell r="B62" t="str">
            <v>Bangkok, Thailand</v>
          </cell>
        </row>
        <row r="63">
          <cell r="B63" t="str">
            <v>Barcelona-Diesel</v>
          </cell>
        </row>
        <row r="64">
          <cell r="B64" t="str">
            <v>Beijing, China</v>
          </cell>
        </row>
        <row r="65">
          <cell r="B65" t="str">
            <v>Blois,France-Diesel</v>
          </cell>
        </row>
        <row r="66">
          <cell r="B66" t="str">
            <v>Blonie, Poland</v>
          </cell>
        </row>
        <row r="67">
          <cell r="B67" t="str">
            <v>Bryce, England -Diesel</v>
          </cell>
        </row>
        <row r="68">
          <cell r="B68" t="str">
            <v>Cadiz, Spain</v>
          </cell>
        </row>
        <row r="69">
          <cell r="B69" t="str">
            <v>Ca-Le, Mexico</v>
          </cell>
        </row>
        <row r="70">
          <cell r="B70" t="str">
            <v>Changwon, Korea-Diesel</v>
          </cell>
        </row>
        <row r="71">
          <cell r="B71" t="str">
            <v>Chihuahua, Mexico</v>
          </cell>
        </row>
        <row r="72">
          <cell r="B72" t="str">
            <v>Coopersville</v>
          </cell>
        </row>
        <row r="73">
          <cell r="B73" t="str">
            <v>Cotia, Brazil -Diesel</v>
          </cell>
        </row>
        <row r="74">
          <cell r="B74" t="str">
            <v>Delphi Aftermarket</v>
          </cell>
        </row>
        <row r="75">
          <cell r="B75" t="str">
            <v>Delphi Cat. Florange, FR</v>
          </cell>
        </row>
        <row r="76">
          <cell r="B76" t="str">
            <v>Delphi Cat. Gurgaon, India</v>
          </cell>
        </row>
        <row r="77">
          <cell r="B77" t="str">
            <v>Delphi Cat. San Luis Potosi, MX</v>
          </cell>
        </row>
        <row r="78">
          <cell r="B78" t="str">
            <v>Delphi Cat. Tulsa</v>
          </cell>
        </row>
        <row r="79">
          <cell r="B79" t="str">
            <v>Delphi Delco</v>
          </cell>
        </row>
        <row r="80">
          <cell r="B80" t="str">
            <v>Delphi Interiors</v>
          </cell>
        </row>
        <row r="81">
          <cell r="B81" t="str">
            <v>Delphi Packard</v>
          </cell>
        </row>
        <row r="82">
          <cell r="B82" t="str">
            <v>Delphi Steering</v>
          </cell>
        </row>
        <row r="83">
          <cell r="B83" t="str">
            <v>Delphi Thermal</v>
          </cell>
        </row>
        <row r="84">
          <cell r="B84" t="str">
            <v>Dongwon, Poland</v>
          </cell>
        </row>
        <row r="85">
          <cell r="B85" t="str">
            <v>Ellesmere Port, England</v>
          </cell>
        </row>
        <row r="86">
          <cell r="B86" t="str">
            <v>Fitzgerald</v>
          </cell>
        </row>
        <row r="87">
          <cell r="B87" t="str">
            <v>Flint East</v>
          </cell>
        </row>
        <row r="88">
          <cell r="B88" t="str">
            <v>Flint West</v>
          </cell>
        </row>
        <row r="89">
          <cell r="B89" t="str">
            <v>Gillingham, England -Diesel</v>
          </cell>
        </row>
        <row r="90">
          <cell r="B90" t="str">
            <v>Grand Rapids</v>
          </cell>
        </row>
        <row r="91">
          <cell r="B91" t="str">
            <v>Gravatai, Brazil</v>
          </cell>
        </row>
        <row r="92">
          <cell r="B92" t="str">
            <v>Gurgaon, India</v>
          </cell>
        </row>
        <row r="93">
          <cell r="B93" t="str">
            <v>Home Ave./Vandalia</v>
          </cell>
        </row>
        <row r="94">
          <cell r="B94" t="str">
            <v>Hubei, China</v>
          </cell>
        </row>
        <row r="95">
          <cell r="B95" t="str">
            <v>India</v>
          </cell>
        </row>
        <row r="96">
          <cell r="B96" t="str">
            <v>Izmir, Turkey - Diesel</v>
          </cell>
        </row>
        <row r="97">
          <cell r="B97" t="str">
            <v>Jambeiro, Brazil</v>
          </cell>
        </row>
        <row r="98">
          <cell r="B98" t="str">
            <v>Juarez, Mexico</v>
          </cell>
        </row>
        <row r="99">
          <cell r="B99" t="str">
            <v>Katcon, Mexico</v>
          </cell>
        </row>
        <row r="100">
          <cell r="B100" t="str">
            <v>KDAC, Korea</v>
          </cell>
        </row>
        <row r="101">
          <cell r="B101" t="str">
            <v>Kettering</v>
          </cell>
        </row>
        <row r="102">
          <cell r="B102" t="str">
            <v>Krosno, Poland</v>
          </cell>
        </row>
        <row r="103">
          <cell r="B103" t="str">
            <v>La Rochelle-Diesel</v>
          </cell>
        </row>
        <row r="104">
          <cell r="B104" t="str">
            <v>Laurel</v>
          </cell>
        </row>
        <row r="105">
          <cell r="B105" t="str">
            <v>Luton, England</v>
          </cell>
        </row>
        <row r="106">
          <cell r="B106" t="str">
            <v>Mannur,  India-Diesel</v>
          </cell>
        </row>
        <row r="107">
          <cell r="B107" t="str">
            <v>Milwaukee</v>
          </cell>
        </row>
        <row r="108">
          <cell r="B108" t="str">
            <v>Needmore/Wisconsin</v>
          </cell>
        </row>
        <row r="109">
          <cell r="B109" t="str">
            <v>New Brunswick</v>
          </cell>
        </row>
        <row r="110">
          <cell r="B110" t="str">
            <v>Noida, India</v>
          </cell>
        </row>
        <row r="111">
          <cell r="B111" t="str">
            <v>Olathe</v>
          </cell>
        </row>
        <row r="112">
          <cell r="B112" t="str">
            <v xml:space="preserve">Oshawa </v>
          </cell>
        </row>
        <row r="113">
          <cell r="B113" t="str">
            <v>Piracicaba, Brazil</v>
          </cell>
        </row>
        <row r="114">
          <cell r="B114" t="str">
            <v>Ponte de Sor, Portugal</v>
          </cell>
        </row>
        <row r="115">
          <cell r="B115" t="str">
            <v>Precision Exhaust Systems, South Africa</v>
          </cell>
        </row>
        <row r="116">
          <cell r="B116" t="str">
            <v>Rochester</v>
          </cell>
        </row>
        <row r="117">
          <cell r="B117" t="str">
            <v>Saginaw</v>
          </cell>
        </row>
        <row r="118">
          <cell r="B118" t="str">
            <v>Saltillo, Mexico</v>
          </cell>
        </row>
        <row r="119">
          <cell r="B119" t="str">
            <v>Saltillo, Mexico-Diesel</v>
          </cell>
        </row>
        <row r="120">
          <cell r="B120" t="str">
            <v>Sandusky</v>
          </cell>
        </row>
        <row r="121">
          <cell r="B121" t="str">
            <v>Sarreguemines, France</v>
          </cell>
        </row>
        <row r="122">
          <cell r="B122" t="str">
            <v>Saudi Arabia</v>
          </cell>
        </row>
        <row r="123">
          <cell r="B123" t="str">
            <v>Seixal, Portugal</v>
          </cell>
        </row>
        <row r="124">
          <cell r="B124" t="str">
            <v>Seoul Battery, Korea</v>
          </cell>
        </row>
        <row r="125">
          <cell r="B125" t="str">
            <v>Shanghai, China</v>
          </cell>
        </row>
        <row r="126">
          <cell r="B126" t="str">
            <v>Stonehouse, England-Diesel</v>
          </cell>
        </row>
        <row r="127">
          <cell r="B127" t="str">
            <v>Sudbury, England - Diesel</v>
          </cell>
        </row>
        <row r="128">
          <cell r="B128" t="str">
            <v>Suzano, Brazil</v>
          </cell>
        </row>
        <row r="129">
          <cell r="B129" t="str">
            <v>Torreon, Mexico</v>
          </cell>
        </row>
        <row r="130">
          <cell r="B130" t="str">
            <v>Villeron, France</v>
          </cell>
        </row>
        <row r="131">
          <cell r="B131" t="str">
            <v>Wichita Falls</v>
          </cell>
        </row>
        <row r="132">
          <cell r="B132" t="str">
            <v>"DSO"  AB Automotive</v>
          </cell>
        </row>
        <row r="133">
          <cell r="B133" t="str">
            <v>"DSO" Alegre (Don Phillips)</v>
          </cell>
        </row>
        <row r="134">
          <cell r="B134" t="str">
            <v>"DSO" Ambrake</v>
          </cell>
        </row>
        <row r="135">
          <cell r="B135" t="str">
            <v>"DSO" ATF</v>
          </cell>
        </row>
        <row r="136">
          <cell r="B136" t="str">
            <v>"DSO" Camoplast</v>
          </cell>
        </row>
        <row r="137">
          <cell r="B137" t="str">
            <v>"DSO" Champion Labs</v>
          </cell>
        </row>
        <row r="138">
          <cell r="B138" t="str">
            <v>"DSO" Continental Hose</v>
          </cell>
        </row>
        <row r="139">
          <cell r="B139" t="str">
            <v>"DSO" CWA</v>
          </cell>
        </row>
        <row r="140">
          <cell r="B140" t="str">
            <v>"DSO" Dana Spicer</v>
          </cell>
        </row>
        <row r="141">
          <cell r="B141" t="str">
            <v>"DSO" DBM Technologies</v>
          </cell>
        </row>
        <row r="142">
          <cell r="B142" t="str">
            <v>"DSO" Delphi-Delco</v>
          </cell>
        </row>
        <row r="143">
          <cell r="B143" t="str">
            <v>"DSO" Delphi-Kokomo-Delco</v>
          </cell>
        </row>
        <row r="144">
          <cell r="B144" t="str">
            <v>"DSO" Dura Automotive</v>
          </cell>
        </row>
        <row r="145">
          <cell r="B145" t="str">
            <v>"DSO" Freudenburg</v>
          </cell>
        </row>
        <row r="146">
          <cell r="B146" t="str">
            <v>"DSO" Fuel Systems</v>
          </cell>
        </row>
        <row r="147">
          <cell r="B147" t="str">
            <v>"DSO" Homer Operations (Hayes Limmer)</v>
          </cell>
        </row>
        <row r="148">
          <cell r="B148" t="str">
            <v>"DSO" Katcon, MX</v>
          </cell>
        </row>
        <row r="149">
          <cell r="B149" t="str">
            <v>"DSO" KDAC, Korea</v>
          </cell>
        </row>
        <row r="150">
          <cell r="B150" t="str">
            <v>"DSO" LCF Industries</v>
          </cell>
        </row>
        <row r="151">
          <cell r="B151" t="str">
            <v>"DSO" Machine Products</v>
          </cell>
        </row>
        <row r="152">
          <cell r="B152" t="str">
            <v>"DSO" Magneti Marelli</v>
          </cell>
        </row>
        <row r="153">
          <cell r="B153" t="str">
            <v>"DSO" Miller Industries</v>
          </cell>
        </row>
        <row r="154">
          <cell r="B154" t="str">
            <v>"DSO" PBR</v>
          </cell>
        </row>
        <row r="155">
          <cell r="B155" t="str">
            <v>"DSO" Precision Exh Sys, South Africa</v>
          </cell>
        </row>
        <row r="156">
          <cell r="B156" t="str">
            <v>"DSO" Pridgeon &amp; Clay</v>
          </cell>
        </row>
        <row r="157">
          <cell r="B157" t="str">
            <v>"DSO" Schrader Industries</v>
          </cell>
        </row>
        <row r="158">
          <cell r="B158" t="str">
            <v>"DSO" Spinic</v>
          </cell>
        </row>
        <row r="159">
          <cell r="B159" t="str">
            <v>"DSO" Steere Industries</v>
          </cell>
        </row>
        <row r="160">
          <cell r="B160" t="str">
            <v>"DSO" Systron Donner</v>
          </cell>
        </row>
        <row r="161">
          <cell r="B161" t="str">
            <v>"DSO" Taditel</v>
          </cell>
        </row>
        <row r="162">
          <cell r="B162" t="str">
            <v>"DSO" Tawas Industries</v>
          </cell>
        </row>
        <row r="163">
          <cell r="B163" t="str">
            <v>"DSO" Tech-Mar</v>
          </cell>
        </row>
        <row r="164">
          <cell r="B164" t="str">
            <v>"DSO" Tenneco/Walker Industries</v>
          </cell>
        </row>
        <row r="165">
          <cell r="B165" t="str">
            <v>"DSO" Tokico-USA</v>
          </cell>
        </row>
        <row r="166">
          <cell r="B166" t="str">
            <v>"DSO" Trans-Tron Limited</v>
          </cell>
        </row>
        <row r="167">
          <cell r="B167" t="str">
            <v>"DSO" Unibond</v>
          </cell>
        </row>
        <row r="168">
          <cell r="B168" t="str">
            <v>"DSO" Valeo-Delmex</v>
          </cell>
        </row>
        <row r="169">
          <cell r="B169" t="str">
            <v>"DSO" Windsor Tool</v>
          </cell>
        </row>
        <row r="172">
          <cell r="B172" t="str">
            <v>BMW</v>
          </cell>
        </row>
        <row r="173">
          <cell r="B173" t="str">
            <v>Boeing</v>
          </cell>
        </row>
        <row r="174">
          <cell r="B174" t="str">
            <v>Caterpillar</v>
          </cell>
        </row>
        <row r="175">
          <cell r="B175" t="str">
            <v>Chinese (various)</v>
          </cell>
        </row>
        <row r="176">
          <cell r="B176" t="str">
            <v>Citroen</v>
          </cell>
        </row>
        <row r="177">
          <cell r="B177" t="str">
            <v>Compaq</v>
          </cell>
        </row>
        <row r="178">
          <cell r="B178" t="str">
            <v>Daewoo</v>
          </cell>
        </row>
        <row r="179">
          <cell r="B179" t="str">
            <v>DC North America</v>
          </cell>
        </row>
        <row r="180">
          <cell r="B180" t="str">
            <v>Delphi Aftermarket</v>
          </cell>
        </row>
        <row r="181">
          <cell r="B181" t="str">
            <v>Ericsson</v>
          </cell>
        </row>
        <row r="182">
          <cell r="B182" t="str">
            <v>Fiat</v>
          </cell>
        </row>
        <row r="183">
          <cell r="B183" t="str">
            <v>Ford</v>
          </cell>
        </row>
        <row r="184">
          <cell r="B184" t="str">
            <v>Freightliner</v>
          </cell>
        </row>
        <row r="185">
          <cell r="B185" t="str">
            <v>GM North America</v>
          </cell>
        </row>
        <row r="186">
          <cell r="B186" t="str">
            <v>GM SPO</v>
          </cell>
        </row>
        <row r="187">
          <cell r="B187" t="str">
            <v>Harley Davidson</v>
          </cell>
        </row>
        <row r="188">
          <cell r="B188" t="str">
            <v>Holden</v>
          </cell>
        </row>
        <row r="189">
          <cell r="B189" t="str">
            <v>Honda</v>
          </cell>
        </row>
        <row r="190">
          <cell r="B190" t="str">
            <v>Hyundai</v>
          </cell>
        </row>
        <row r="191">
          <cell r="B191" t="str">
            <v>India (various)</v>
          </cell>
        </row>
        <row r="192">
          <cell r="B192" t="str">
            <v>International Truck</v>
          </cell>
        </row>
        <row r="193">
          <cell r="B193" t="str">
            <v>Isuzu</v>
          </cell>
        </row>
        <row r="194">
          <cell r="B194" t="str">
            <v>Jaguar</v>
          </cell>
        </row>
        <row r="195">
          <cell r="B195" t="str">
            <v>John Deere</v>
          </cell>
        </row>
        <row r="196">
          <cell r="B196" t="str">
            <v>Kia</v>
          </cell>
        </row>
        <row r="197">
          <cell r="B197" t="str">
            <v>Land Rover</v>
          </cell>
        </row>
        <row r="198">
          <cell r="B198" t="str">
            <v>Mazda</v>
          </cell>
        </row>
        <row r="199">
          <cell r="B199" t="str">
            <v>Mercedes</v>
          </cell>
        </row>
        <row r="200">
          <cell r="B200" t="str">
            <v>Mercury Marine</v>
          </cell>
        </row>
        <row r="201">
          <cell r="B201" t="str">
            <v>Mitsubishi</v>
          </cell>
        </row>
        <row r="202">
          <cell r="B202" t="str">
            <v>Nissan</v>
          </cell>
        </row>
        <row r="203">
          <cell r="B203" t="str">
            <v>Nokia</v>
          </cell>
        </row>
        <row r="204">
          <cell r="B204" t="str">
            <v>Opel</v>
          </cell>
        </row>
        <row r="205">
          <cell r="B205" t="str">
            <v>Peugeot</v>
          </cell>
        </row>
        <row r="206">
          <cell r="B206" t="str">
            <v>PSA</v>
          </cell>
        </row>
        <row r="207">
          <cell r="B207" t="str">
            <v>Raytheon</v>
          </cell>
        </row>
        <row r="208">
          <cell r="B208" t="str">
            <v>Renault</v>
          </cell>
        </row>
        <row r="209">
          <cell r="B209" t="str">
            <v>Rolls Royce</v>
          </cell>
        </row>
        <row r="210">
          <cell r="B210" t="str">
            <v>Saab</v>
          </cell>
        </row>
        <row r="211">
          <cell r="B211" t="str">
            <v>Suzuki</v>
          </cell>
        </row>
        <row r="212">
          <cell r="B212" t="str">
            <v>Toyota</v>
          </cell>
        </row>
        <row r="213">
          <cell r="B213" t="str">
            <v>Vauxhall</v>
          </cell>
        </row>
        <row r="214">
          <cell r="B214" t="str">
            <v>Volvo</v>
          </cell>
        </row>
        <row r="215">
          <cell r="B215" t="str">
            <v>VW</v>
          </cell>
        </row>
        <row r="216">
          <cell r="B216" t="str">
            <v>Walmart</v>
          </cell>
        </row>
        <row r="217">
          <cell r="B217" t="str">
            <v>Other</v>
          </cell>
        </row>
        <row r="218">
          <cell r="B218" t="str">
            <v>Multiple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!"/>
      <sheetName val="How to Upgrade"/>
      <sheetName val="Process"/>
      <sheetName val="Instructions"/>
      <sheetName val="Open"/>
      <sheetName val="Closed"/>
      <sheetName val="Revision Log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Input-2001"/>
      <sheetName val="Income Statement Input-2001"/>
      <sheetName val="Operating Income-2001"/>
      <sheetName val="BS8 Accounting Changes"/>
      <sheetName val="Acquisitions&amp;Divestitures"/>
      <sheetName val="Sales Input-Budget"/>
      <sheetName val="IT Input-Budget"/>
      <sheetName val="Commercial Input-Budget"/>
      <sheetName val="Income Statement Input-Budget"/>
      <sheetName val="Operating Income-Budget"/>
      <sheetName val="Sales Input"/>
      <sheetName val="IT Input"/>
      <sheetName val="Commercial Input"/>
      <sheetName val="Income Statement Input"/>
      <sheetName val="Operating Income"/>
      <sheetName val="1240 Accounting Changes"/>
      <sheetName val="1240 CY"/>
      <sheetName val="1240 Q1"/>
      <sheetName val="1240 Q2"/>
      <sheetName val="1240 Q3"/>
      <sheetName val="1240 Q4"/>
      <sheetName val="1240 Summary"/>
      <sheetName val="1210 CY"/>
      <sheetName val="1210 Q1"/>
      <sheetName val="1210 Q2"/>
      <sheetName val="1210 Q3"/>
      <sheetName val="1210 Q4"/>
      <sheetName val="1210 Summary"/>
      <sheetName val="Sales by Customer"/>
      <sheetName val="PLC Profit"/>
      <sheetName val="Operating Income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 by Region"/>
      <sheetName val="2000-Sales Input"/>
      <sheetName val="2000-Income Statement Input"/>
      <sheetName val="2000-Operating Income"/>
      <sheetName val="Sales Input-Budget"/>
      <sheetName val="IT Budget"/>
      <sheetName val="Commercial Budget"/>
      <sheetName val="Timed Budget Input"/>
      <sheetName val="Timed Budget Summary"/>
      <sheetName val="Accounting Changes 2001"/>
      <sheetName val="Sales Input"/>
      <sheetName val="IT Forecast"/>
      <sheetName val="Commercial Forecast"/>
      <sheetName val="Income Statement Input"/>
      <sheetName val="Operating Income"/>
      <sheetName val="Next Year's Qtr Fcst"/>
      <sheetName val="1240"/>
      <sheetName val="1240 Q1"/>
      <sheetName val="1240 Q2"/>
      <sheetName val="1240 Q3"/>
      <sheetName val="1240 Q4"/>
      <sheetName val="Cribs-1240"/>
      <sheetName val="1210 Accounting Changes"/>
      <sheetName val="1210 Q1"/>
      <sheetName val="1210 Q2"/>
      <sheetName val="1210 Q3"/>
      <sheetName val="1210 Q4"/>
      <sheetName val="1210 CY"/>
      <sheetName val="Cribs-1210"/>
      <sheetName val="Sales by Customer"/>
      <sheetName val="Cur_Fcst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#215 B"/>
      <sheetName val="Op#215 A"/>
      <sheetName val="OP#210 "/>
      <sheetName val="OP#200 "/>
      <sheetName val="OP#190"/>
      <sheetName val="OP#185"/>
      <sheetName val="OP#180"/>
      <sheetName val="OP#170"/>
      <sheetName val="OP#160"/>
      <sheetName val="OP#131"/>
      <sheetName val="OP#130 B"/>
      <sheetName val="OP#130 A"/>
      <sheetName val="OP#120"/>
      <sheetName val="OP#40"/>
      <sheetName val="OP#90"/>
      <sheetName val="OP# 70"/>
      <sheetName val="OP#61"/>
      <sheetName val="OP#35"/>
      <sheetName val="Revision Sheet (NEW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6">
          <cell r="F6">
            <v>45505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D336-F28A-4625-AB2F-9C78095AF790}">
  <sheetPr>
    <tabColor rgb="FFFFFF00"/>
    <pageSetUpPr fitToPage="1"/>
  </sheetPr>
  <dimension ref="A1:V75"/>
  <sheetViews>
    <sheetView tabSelected="1" view="pageBreakPreview" zoomScale="50" zoomScaleNormal="50" zoomScaleSheetLayoutView="50" zoomScalePageLayoutView="30" workbookViewId="0">
      <selection activeCell="D61" sqref="D61:K61"/>
    </sheetView>
  </sheetViews>
  <sheetFormatPr defaultColWidth="8.77734375" defaultRowHeight="10.199999999999999" x14ac:dyDescent="0.2"/>
  <cols>
    <col min="1" max="1" width="79.5546875" style="23" customWidth="1"/>
    <col min="2" max="2" width="4.21875" style="23" customWidth="1"/>
    <col min="3" max="12" width="13.77734375" style="23" customWidth="1"/>
    <col min="13" max="13" width="22" style="23" customWidth="1"/>
    <col min="14" max="14" width="19.6640625" style="23" customWidth="1"/>
    <col min="15" max="18" width="13.77734375" style="23" customWidth="1"/>
    <col min="19" max="19" width="20" style="23" customWidth="1"/>
    <col min="20" max="20" width="20.21875" style="23" customWidth="1"/>
    <col min="21" max="21" width="13.77734375" style="23" customWidth="1"/>
    <col min="22" max="22" width="14.77734375" style="23" customWidth="1"/>
    <col min="23" max="16384" width="8.77734375" style="23"/>
  </cols>
  <sheetData>
    <row r="1" spans="1:22" s="2" customFormat="1" ht="44.25" customHeight="1" x14ac:dyDescent="0.2">
      <c r="A1" s="69"/>
      <c r="B1" s="72" t="s">
        <v>0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4"/>
      <c r="T1" s="1" t="s">
        <v>1</v>
      </c>
      <c r="U1" s="81" t="s">
        <v>2</v>
      </c>
      <c r="V1" s="82"/>
    </row>
    <row r="2" spans="1:22" s="2" customFormat="1" ht="20.25" customHeight="1" x14ac:dyDescent="0.2">
      <c r="A2" s="70"/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7"/>
      <c r="T2" s="3" t="s">
        <v>3</v>
      </c>
      <c r="U2" s="83" t="s">
        <v>4</v>
      </c>
      <c r="V2" s="84"/>
    </row>
    <row r="3" spans="1:22" s="2" customFormat="1" ht="18" customHeight="1" thickBot="1" x14ac:dyDescent="0.25">
      <c r="A3" s="71"/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  <c r="T3" s="4" t="s">
        <v>5</v>
      </c>
      <c r="U3" s="85" t="s">
        <v>6</v>
      </c>
      <c r="V3" s="86"/>
    </row>
    <row r="4" spans="1:22" s="2" customFormat="1" ht="19.5" customHeight="1" x14ac:dyDescent="0.2">
      <c r="A4" s="5" t="s">
        <v>7</v>
      </c>
      <c r="B4" s="87" t="s">
        <v>8</v>
      </c>
      <c r="C4" s="88"/>
      <c r="D4" s="88"/>
      <c r="E4" s="88"/>
      <c r="F4" s="89"/>
      <c r="G4" s="90">
        <f>'[6]Revision Sheet (NEW)'!F6</f>
        <v>45505</v>
      </c>
      <c r="H4" s="91"/>
      <c r="I4" s="91"/>
      <c r="J4" s="91"/>
      <c r="K4" s="91"/>
      <c r="L4" s="91"/>
      <c r="M4" s="92"/>
      <c r="N4" s="93" t="s">
        <v>9</v>
      </c>
      <c r="O4" s="94"/>
      <c r="P4" s="94"/>
      <c r="Q4" s="94"/>
      <c r="R4" s="94"/>
      <c r="S4" s="94"/>
      <c r="T4" s="95"/>
      <c r="U4" s="95"/>
      <c r="V4" s="96"/>
    </row>
    <row r="5" spans="1:22" s="7" customFormat="1" ht="24" customHeight="1" x14ac:dyDescent="0.3">
      <c r="A5" s="6" t="s">
        <v>10</v>
      </c>
      <c r="N5" s="7" t="s">
        <v>11</v>
      </c>
      <c r="S5" s="8"/>
      <c r="T5" s="97"/>
      <c r="U5" s="98"/>
      <c r="V5" s="99"/>
    </row>
    <row r="6" spans="1:22" s="7" customFormat="1" ht="24" customHeight="1" x14ac:dyDescent="0.3">
      <c r="A6" s="6" t="s">
        <v>12</v>
      </c>
      <c r="N6" s="7" t="s">
        <v>13</v>
      </c>
      <c r="S6" s="9" t="s">
        <v>14</v>
      </c>
      <c r="T6" s="10" t="s">
        <v>15</v>
      </c>
      <c r="U6" s="100" t="s">
        <v>16</v>
      </c>
      <c r="V6" s="101"/>
    </row>
    <row r="7" spans="1:22" s="7" customFormat="1" ht="24" customHeight="1" x14ac:dyDescent="0.3">
      <c r="A7" s="6" t="s">
        <v>17</v>
      </c>
      <c r="N7" s="7" t="s">
        <v>18</v>
      </c>
      <c r="S7" s="11">
        <v>28667720</v>
      </c>
      <c r="T7" s="11" t="s">
        <v>19</v>
      </c>
      <c r="U7" s="102" t="s">
        <v>20</v>
      </c>
      <c r="V7" s="103"/>
    </row>
    <row r="8" spans="1:22" s="7" customFormat="1" ht="24" customHeight="1" thickBot="1" x14ac:dyDescent="0.35">
      <c r="A8" s="6"/>
      <c r="N8" s="7" t="s">
        <v>21</v>
      </c>
      <c r="S8" s="11">
        <v>28667721</v>
      </c>
      <c r="T8" s="11" t="s">
        <v>22</v>
      </c>
      <c r="U8" s="102" t="s">
        <v>23</v>
      </c>
      <c r="V8" s="103"/>
    </row>
    <row r="9" spans="1:22" s="7" customFormat="1" ht="24" customHeight="1" x14ac:dyDescent="0.3">
      <c r="A9" s="104" t="s">
        <v>24</v>
      </c>
      <c r="B9" s="106" t="s">
        <v>25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7"/>
      <c r="S9" s="11">
        <v>42027893</v>
      </c>
      <c r="T9" s="11" t="s">
        <v>26</v>
      </c>
      <c r="U9" s="108" t="s">
        <v>27</v>
      </c>
      <c r="V9" s="109"/>
    </row>
    <row r="10" spans="1:22" s="7" customFormat="1" ht="24" customHeight="1" x14ac:dyDescent="0.3">
      <c r="A10" s="105"/>
      <c r="B10" s="110" t="s">
        <v>28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">
        <v>42032060</v>
      </c>
      <c r="T10" s="11" t="s">
        <v>29</v>
      </c>
      <c r="U10" s="108" t="s">
        <v>30</v>
      </c>
      <c r="V10" s="109"/>
    </row>
    <row r="11" spans="1:22" s="7" customFormat="1" ht="24" customHeight="1" x14ac:dyDescent="0.3">
      <c r="A11" s="105"/>
      <c r="B11" s="110" t="s">
        <v>31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">
        <v>42049149</v>
      </c>
      <c r="T11" s="11" t="s">
        <v>32</v>
      </c>
      <c r="U11" s="108" t="s">
        <v>33</v>
      </c>
      <c r="V11" s="109"/>
    </row>
    <row r="12" spans="1:22" s="7" customFormat="1" ht="24" customHeight="1" x14ac:dyDescent="0.3">
      <c r="A12" s="105"/>
      <c r="B12" s="120" t="s">
        <v>34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"/>
      <c r="T12" s="12"/>
      <c r="U12" s="122"/>
      <c r="V12" s="123"/>
    </row>
    <row r="13" spans="1:22" s="7" customFormat="1" ht="24" customHeight="1" thickBot="1" x14ac:dyDescent="0.35">
      <c r="A13" s="105"/>
      <c r="B13" s="124" t="s">
        <v>35</v>
      </c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3"/>
      <c r="T13" s="13"/>
      <c r="U13" s="126"/>
      <c r="V13" s="127"/>
    </row>
    <row r="14" spans="1:22" s="7" customFormat="1" ht="24" customHeight="1" x14ac:dyDescent="0.3">
      <c r="A14" s="14"/>
      <c r="B14" s="128" t="s">
        <v>36</v>
      </c>
      <c r="C14" s="128"/>
      <c r="D14" s="128"/>
      <c r="E14" s="128"/>
      <c r="F14" s="128"/>
      <c r="G14" s="128"/>
      <c r="H14" s="128" t="s">
        <v>37</v>
      </c>
      <c r="I14" s="128"/>
      <c r="J14" s="128"/>
      <c r="K14" s="128"/>
      <c r="L14" s="128"/>
      <c r="M14" s="128" t="s">
        <v>38</v>
      </c>
      <c r="N14" s="128"/>
      <c r="O14" s="128"/>
      <c r="P14" s="128"/>
      <c r="Q14" s="128"/>
      <c r="R14" s="128" t="s">
        <v>39</v>
      </c>
      <c r="S14" s="128"/>
      <c r="T14" s="128"/>
      <c r="U14" s="128"/>
      <c r="V14" s="129"/>
    </row>
    <row r="15" spans="1:22" s="16" customFormat="1" ht="24" customHeight="1" thickBot="1" x14ac:dyDescent="0.35">
      <c r="A15" s="15" t="s">
        <v>40</v>
      </c>
      <c r="B15" s="112" t="s">
        <v>41</v>
      </c>
      <c r="C15" s="113"/>
      <c r="D15" s="113"/>
      <c r="E15" s="113"/>
      <c r="F15" s="113"/>
      <c r="G15" s="114"/>
      <c r="H15" s="112" t="s">
        <v>41</v>
      </c>
      <c r="I15" s="113"/>
      <c r="J15" s="113"/>
      <c r="K15" s="113"/>
      <c r="L15" s="114"/>
      <c r="M15" s="112" t="s">
        <v>41</v>
      </c>
      <c r="N15" s="113"/>
      <c r="O15" s="113"/>
      <c r="P15" s="113"/>
      <c r="Q15" s="114"/>
      <c r="R15" s="112" t="s">
        <v>41</v>
      </c>
      <c r="S15" s="113"/>
      <c r="T15" s="113"/>
      <c r="U15" s="113"/>
      <c r="V15" s="115"/>
    </row>
    <row r="16" spans="1:22" s="19" customFormat="1" ht="30" customHeight="1" x14ac:dyDescent="0.25">
      <c r="A16" s="17" t="s">
        <v>42</v>
      </c>
      <c r="B16" s="116"/>
      <c r="C16" s="1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2" s="16" customFormat="1" ht="24" customHeight="1" thickBot="1" x14ac:dyDescent="0.35">
      <c r="A17" s="20" t="s">
        <v>43</v>
      </c>
      <c r="B17" s="118">
        <v>1</v>
      </c>
      <c r="C17" s="119"/>
      <c r="D17" s="21">
        <v>2</v>
      </c>
      <c r="E17" s="21">
        <v>3</v>
      </c>
      <c r="F17" s="21">
        <v>4</v>
      </c>
      <c r="G17" s="21">
        <v>5</v>
      </c>
      <c r="H17" s="21">
        <v>1</v>
      </c>
      <c r="I17" s="21">
        <v>2</v>
      </c>
      <c r="J17" s="21">
        <v>3</v>
      </c>
      <c r="K17" s="21">
        <v>4</v>
      </c>
      <c r="L17" s="21">
        <v>5</v>
      </c>
      <c r="M17" s="2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1</v>
      </c>
      <c r="S17" s="21">
        <v>2</v>
      </c>
      <c r="T17" s="21">
        <v>3</v>
      </c>
      <c r="U17" s="21">
        <v>4</v>
      </c>
      <c r="V17" s="22">
        <v>5</v>
      </c>
    </row>
    <row r="18" spans="1:22" ht="24.75" customHeight="1" x14ac:dyDescent="0.2">
      <c r="A18" s="138" t="s">
        <v>44</v>
      </c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40"/>
    </row>
    <row r="19" spans="1:22" ht="22.5" customHeight="1" x14ac:dyDescent="0.2">
      <c r="A19" s="141" t="s">
        <v>45</v>
      </c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3"/>
    </row>
    <row r="20" spans="1:22" ht="32.549999999999997" customHeight="1" x14ac:dyDescent="0.2">
      <c r="A20" s="24" t="s">
        <v>46</v>
      </c>
      <c r="B20" s="130"/>
      <c r="C20" s="14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</row>
    <row r="21" spans="1:22" ht="28.95" customHeight="1" x14ac:dyDescent="0.2">
      <c r="A21" s="27" t="s">
        <v>47</v>
      </c>
      <c r="B21" s="130"/>
      <c r="C21" s="131"/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30"/>
    </row>
    <row r="22" spans="1:22" ht="45.6" customHeight="1" x14ac:dyDescent="0.2">
      <c r="A22" s="31" t="s">
        <v>48</v>
      </c>
      <c r="B22" s="130"/>
      <c r="C22" s="131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30"/>
    </row>
    <row r="23" spans="1:22" ht="32.549999999999997" customHeight="1" x14ac:dyDescent="0.2">
      <c r="A23" s="31" t="s">
        <v>49</v>
      </c>
      <c r="B23" s="130"/>
      <c r="C23" s="131"/>
      <c r="D23" s="132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4"/>
    </row>
    <row r="24" spans="1:22" ht="32.549999999999997" customHeight="1" x14ac:dyDescent="0.2">
      <c r="A24" s="31" t="s">
        <v>50</v>
      </c>
      <c r="B24" s="130"/>
      <c r="C24" s="131"/>
      <c r="D24" s="34"/>
      <c r="E24" s="34"/>
      <c r="F24" s="34"/>
      <c r="G24" s="34"/>
      <c r="H24" s="35"/>
      <c r="I24" s="34"/>
      <c r="J24" s="34"/>
      <c r="K24" s="34"/>
      <c r="L24" s="34"/>
      <c r="M24" s="35"/>
      <c r="N24" s="34"/>
      <c r="O24" s="34"/>
      <c r="P24" s="34"/>
      <c r="Q24" s="34"/>
      <c r="R24" s="35"/>
      <c r="S24" s="34"/>
      <c r="T24" s="34"/>
      <c r="U24" s="34"/>
      <c r="V24" s="36"/>
    </row>
    <row r="25" spans="1:22" ht="32.549999999999997" customHeight="1" x14ac:dyDescent="0.2">
      <c r="A25" s="24" t="s">
        <v>51</v>
      </c>
      <c r="B25" s="130"/>
      <c r="C25" s="131"/>
      <c r="D25" s="34"/>
      <c r="E25" s="34"/>
      <c r="F25" s="34"/>
      <c r="G25" s="34"/>
      <c r="H25" s="35"/>
      <c r="I25" s="34"/>
      <c r="J25" s="34"/>
      <c r="K25" s="34"/>
      <c r="L25" s="34"/>
      <c r="M25" s="35"/>
      <c r="N25" s="34"/>
      <c r="O25" s="34"/>
      <c r="P25" s="34"/>
      <c r="Q25" s="34"/>
      <c r="R25" s="35"/>
      <c r="S25" s="34"/>
      <c r="T25" s="34"/>
      <c r="U25" s="34"/>
      <c r="V25" s="36"/>
    </row>
    <row r="26" spans="1:22" ht="32.549999999999997" customHeight="1" x14ac:dyDescent="0.2">
      <c r="A26" s="24" t="s">
        <v>52</v>
      </c>
      <c r="B26" s="130"/>
      <c r="C26" s="131"/>
      <c r="D26" s="132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4"/>
    </row>
    <row r="27" spans="1:22" ht="32.549999999999997" customHeight="1" x14ac:dyDescent="0.2">
      <c r="A27" s="24" t="s">
        <v>53</v>
      </c>
      <c r="B27" s="135"/>
      <c r="C27" s="1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</row>
    <row r="28" spans="1:22" ht="32.549999999999997" customHeight="1" x14ac:dyDescent="0.2">
      <c r="A28" s="31" t="s">
        <v>54</v>
      </c>
      <c r="B28" s="137"/>
      <c r="C28" s="137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3"/>
    </row>
    <row r="29" spans="1:22" ht="32.549999999999997" customHeight="1" x14ac:dyDescent="0.2">
      <c r="A29" s="31" t="s">
        <v>55</v>
      </c>
      <c r="B29" s="130"/>
      <c r="C29" s="131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9"/>
    </row>
    <row r="30" spans="1:22" ht="45.6" customHeight="1" x14ac:dyDescent="0.2">
      <c r="A30" s="31" t="s">
        <v>56</v>
      </c>
      <c r="B30" s="137"/>
      <c r="C30" s="137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3"/>
    </row>
    <row r="31" spans="1:22" ht="43.8" customHeight="1" x14ac:dyDescent="0.2">
      <c r="A31" s="255" t="s">
        <v>165</v>
      </c>
      <c r="B31" s="137"/>
      <c r="C31" s="13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3"/>
    </row>
    <row r="32" spans="1:22" ht="47.4" customHeight="1" x14ac:dyDescent="0.2">
      <c r="A32" s="255" t="s">
        <v>164</v>
      </c>
      <c r="B32" s="137"/>
      <c r="C32" s="137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3"/>
    </row>
    <row r="33" spans="1:22" ht="47.4" customHeight="1" x14ac:dyDescent="0.2">
      <c r="A33" s="255" t="s">
        <v>166</v>
      </c>
      <c r="B33" s="137"/>
      <c r="C33" s="137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3"/>
    </row>
    <row r="34" spans="1:22" ht="25.95" customHeight="1" x14ac:dyDescent="0.2">
      <c r="A34" s="145" t="s">
        <v>57</v>
      </c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7"/>
    </row>
    <row r="35" spans="1:22" ht="37.049999999999997" customHeight="1" x14ac:dyDescent="0.2">
      <c r="A35" s="40" t="s">
        <v>58</v>
      </c>
      <c r="B35" s="130"/>
      <c r="C35" s="131"/>
      <c r="D35" s="132"/>
      <c r="E35" s="133"/>
      <c r="F35" s="133"/>
      <c r="G35" s="133"/>
      <c r="H35" s="148"/>
      <c r="I35" s="132"/>
      <c r="J35" s="133"/>
      <c r="K35" s="133"/>
      <c r="L35" s="133"/>
      <c r="M35" s="148"/>
      <c r="N35" s="132"/>
      <c r="O35" s="133"/>
      <c r="P35" s="133"/>
      <c r="Q35" s="133"/>
      <c r="R35" s="148"/>
      <c r="S35" s="132"/>
      <c r="T35" s="133"/>
      <c r="U35" s="133"/>
      <c r="V35" s="134"/>
    </row>
    <row r="36" spans="1:22" ht="36" customHeight="1" x14ac:dyDescent="0.2">
      <c r="A36" s="41" t="s">
        <v>59</v>
      </c>
      <c r="B36" s="130"/>
      <c r="C36" s="131"/>
      <c r="D36" s="132"/>
      <c r="E36" s="133"/>
      <c r="F36" s="133"/>
      <c r="G36" s="133"/>
      <c r="H36" s="148"/>
      <c r="I36" s="132"/>
      <c r="J36" s="133"/>
      <c r="K36" s="133"/>
      <c r="L36" s="133"/>
      <c r="M36" s="148"/>
      <c r="N36" s="132"/>
      <c r="O36" s="133"/>
      <c r="P36" s="133"/>
      <c r="Q36" s="133"/>
      <c r="R36" s="148"/>
      <c r="S36" s="132"/>
      <c r="T36" s="133"/>
      <c r="U36" s="133"/>
      <c r="V36" s="134"/>
    </row>
    <row r="37" spans="1:22" ht="25.05" customHeight="1" x14ac:dyDescent="0.2">
      <c r="A37" s="42" t="s">
        <v>60</v>
      </c>
      <c r="B37" s="130"/>
      <c r="C37" s="131"/>
      <c r="D37" s="132"/>
      <c r="E37" s="133"/>
      <c r="F37" s="133"/>
      <c r="G37" s="133"/>
      <c r="H37" s="148"/>
      <c r="I37" s="132"/>
      <c r="J37" s="133"/>
      <c r="K37" s="133"/>
      <c r="L37" s="133"/>
      <c r="M37" s="148"/>
      <c r="N37" s="132"/>
      <c r="O37" s="133"/>
      <c r="P37" s="133"/>
      <c r="Q37" s="133"/>
      <c r="R37" s="148"/>
      <c r="S37" s="132"/>
      <c r="T37" s="133"/>
      <c r="U37" s="133"/>
      <c r="V37" s="134"/>
    </row>
    <row r="38" spans="1:22" ht="25.95" hidden="1" customHeight="1" x14ac:dyDescent="0.2">
      <c r="A38" s="24" t="s">
        <v>61</v>
      </c>
      <c r="B38" s="130"/>
      <c r="C38" s="131"/>
      <c r="D38" s="149"/>
      <c r="E38" s="150"/>
      <c r="F38" s="150"/>
      <c r="G38" s="150"/>
      <c r="H38" s="151"/>
      <c r="I38" s="149"/>
      <c r="J38" s="150"/>
      <c r="K38" s="150"/>
      <c r="L38" s="150"/>
      <c r="M38" s="151"/>
      <c r="N38" s="149"/>
      <c r="O38" s="150"/>
      <c r="P38" s="150"/>
      <c r="Q38" s="150"/>
      <c r="R38" s="151"/>
      <c r="S38" s="149"/>
      <c r="T38" s="150"/>
      <c r="U38" s="150"/>
      <c r="V38" s="152"/>
    </row>
    <row r="39" spans="1:22" ht="30" customHeight="1" x14ac:dyDescent="0.2">
      <c r="A39" s="24" t="s">
        <v>62</v>
      </c>
      <c r="B39" s="130"/>
      <c r="C39" s="131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43"/>
    </row>
    <row r="40" spans="1:22" ht="21" customHeight="1" x14ac:dyDescent="0.2">
      <c r="A40" s="153" t="s">
        <v>63</v>
      </c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5"/>
    </row>
    <row r="41" spans="1:22" ht="22.5" customHeight="1" x14ac:dyDescent="0.2">
      <c r="A41" s="44" t="s">
        <v>64</v>
      </c>
      <c r="B41" s="135"/>
      <c r="C41" s="156"/>
      <c r="D41" s="157" t="s">
        <v>65</v>
      </c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9"/>
    </row>
    <row r="42" spans="1:22" ht="22.5" customHeight="1" x14ac:dyDescent="0.2">
      <c r="A42" s="44" t="s">
        <v>66</v>
      </c>
      <c r="B42" s="163"/>
      <c r="C42" s="164"/>
      <c r="D42" s="160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2"/>
    </row>
    <row r="43" spans="1:22" ht="40.200000000000003" customHeight="1" x14ac:dyDescent="0.2">
      <c r="A43" s="45" t="s">
        <v>67</v>
      </c>
      <c r="B43" s="130"/>
      <c r="C43" s="131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43"/>
    </row>
    <row r="44" spans="1:22" customFormat="1" ht="17.399999999999999" x14ac:dyDescent="0.25">
      <c r="A44" s="46" t="s">
        <v>68</v>
      </c>
      <c r="B44" s="130"/>
      <c r="C44" s="144"/>
      <c r="D44" s="144"/>
      <c r="E44" s="144"/>
      <c r="F44" s="144"/>
      <c r="G44" s="165"/>
      <c r="H44" s="166"/>
      <c r="I44" s="144"/>
      <c r="J44" s="144"/>
      <c r="K44" s="144"/>
      <c r="L44" s="165"/>
      <c r="M44" s="166"/>
      <c r="N44" s="144"/>
      <c r="O44" s="144"/>
      <c r="P44" s="144"/>
      <c r="Q44" s="165"/>
      <c r="R44" s="166"/>
      <c r="S44" s="144"/>
      <c r="T44" s="144"/>
      <c r="U44" s="144"/>
      <c r="V44" s="167"/>
    </row>
    <row r="45" spans="1:22" customFormat="1" ht="17.399999999999999" x14ac:dyDescent="0.25">
      <c r="A45" s="47" t="s">
        <v>69</v>
      </c>
      <c r="B45" s="135"/>
      <c r="C45" s="136"/>
      <c r="D45" s="136"/>
      <c r="E45" s="136"/>
      <c r="F45" s="136"/>
      <c r="G45" s="185"/>
      <c r="H45" s="186"/>
      <c r="I45" s="136"/>
      <c r="J45" s="136"/>
      <c r="K45" s="136"/>
      <c r="L45" s="185"/>
      <c r="M45" s="186"/>
      <c r="N45" s="136"/>
      <c r="O45" s="136"/>
      <c r="P45" s="136"/>
      <c r="Q45" s="185"/>
      <c r="R45" s="186"/>
      <c r="S45" s="136"/>
      <c r="T45" s="136"/>
      <c r="U45" s="136"/>
      <c r="V45" s="187"/>
    </row>
    <row r="46" spans="1:22" customFormat="1" ht="18" thickBot="1" x14ac:dyDescent="0.3">
      <c r="A46" s="47" t="s">
        <v>70</v>
      </c>
      <c r="B46" s="135"/>
      <c r="C46" s="136"/>
      <c r="D46" s="136"/>
      <c r="E46" s="136"/>
      <c r="F46" s="136"/>
      <c r="G46" s="185"/>
      <c r="H46" s="186"/>
      <c r="I46" s="136"/>
      <c r="J46" s="136"/>
      <c r="K46" s="136"/>
      <c r="L46" s="185"/>
      <c r="M46" s="186"/>
      <c r="N46" s="136"/>
      <c r="O46" s="136"/>
      <c r="P46" s="136"/>
      <c r="Q46" s="185"/>
      <c r="R46" s="186"/>
      <c r="S46" s="136"/>
      <c r="T46" s="136"/>
      <c r="U46" s="136"/>
      <c r="V46" s="187"/>
    </row>
    <row r="47" spans="1:22" customFormat="1" ht="18" thickBot="1" x14ac:dyDescent="0.3">
      <c r="A47" s="168" t="s">
        <v>71</v>
      </c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70"/>
      <c r="N47" s="170"/>
      <c r="O47" s="170"/>
      <c r="P47" s="170"/>
      <c r="Q47" s="170"/>
      <c r="R47" s="170"/>
      <c r="S47" s="170"/>
      <c r="T47" s="170"/>
      <c r="U47" s="170"/>
      <c r="V47" s="171"/>
    </row>
    <row r="48" spans="1:22" customFormat="1" ht="14.4" thickBot="1" x14ac:dyDescent="0.3">
      <c r="A48" s="48" t="s">
        <v>72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50"/>
      <c r="M48" s="49"/>
      <c r="N48" s="49"/>
      <c r="O48" s="49"/>
      <c r="P48" s="49"/>
      <c r="Q48" s="50"/>
      <c r="R48" s="172" t="s">
        <v>73</v>
      </c>
      <c r="S48" s="173"/>
      <c r="T48" s="173"/>
      <c r="U48" s="173"/>
      <c r="V48" s="174"/>
    </row>
    <row r="49" spans="1:22" customFormat="1" ht="15" x14ac:dyDescent="0.25">
      <c r="A49" s="51" t="s">
        <v>74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175" t="s">
        <v>75</v>
      </c>
      <c r="S49" s="176"/>
      <c r="T49" s="177"/>
      <c r="U49" s="181" t="s">
        <v>76</v>
      </c>
      <c r="V49" s="177"/>
    </row>
    <row r="50" spans="1:22" customFormat="1" ht="15" x14ac:dyDescent="0.25">
      <c r="A50" s="51" t="s">
        <v>77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178"/>
      <c r="S50" s="179"/>
      <c r="T50" s="180"/>
      <c r="U50" s="182"/>
      <c r="V50" s="180"/>
    </row>
    <row r="51" spans="1:22" customFormat="1" ht="15" x14ac:dyDescent="0.25">
      <c r="A51" s="53" t="s">
        <v>78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49"/>
      <c r="N51" s="49"/>
      <c r="O51" s="49"/>
      <c r="P51" s="49"/>
      <c r="Q51" s="49"/>
      <c r="R51" s="54"/>
      <c r="S51" s="54"/>
      <c r="T51" s="52"/>
      <c r="U51" s="52"/>
      <c r="V51" s="55"/>
    </row>
    <row r="52" spans="1:22" customFormat="1" ht="13.8" x14ac:dyDescent="0.25">
      <c r="A52" s="56" t="s">
        <v>79</v>
      </c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8"/>
    </row>
    <row r="53" spans="1:22" customFormat="1" ht="16.5" customHeight="1" x14ac:dyDescent="0.25">
      <c r="A53" s="59" t="s">
        <v>80</v>
      </c>
      <c r="B53" s="183" t="s">
        <v>81</v>
      </c>
      <c r="C53" s="183"/>
      <c r="D53" s="183"/>
      <c r="E53" s="183"/>
      <c r="F53" s="183"/>
      <c r="G53" s="183"/>
      <c r="H53" s="183"/>
      <c r="I53" s="183" t="s">
        <v>82</v>
      </c>
      <c r="J53" s="183"/>
      <c r="K53" s="183"/>
      <c r="L53" s="183"/>
      <c r="M53" s="183"/>
      <c r="N53" s="183"/>
      <c r="O53" s="183" t="s">
        <v>83</v>
      </c>
      <c r="P53" s="183"/>
      <c r="Q53" s="183"/>
      <c r="R53" s="183"/>
      <c r="S53" s="183"/>
      <c r="T53" s="183"/>
      <c r="U53" s="183"/>
      <c r="V53" s="184"/>
    </row>
    <row r="54" spans="1:22" customFormat="1" ht="13.8" x14ac:dyDescent="0.25">
      <c r="A54" s="60"/>
      <c r="B54" s="188"/>
      <c r="C54" s="189"/>
      <c r="D54" s="189"/>
      <c r="E54" s="189"/>
      <c r="F54" s="189"/>
      <c r="G54" s="189"/>
      <c r="H54" s="190"/>
      <c r="I54" s="191"/>
      <c r="J54" s="192"/>
      <c r="K54" s="192"/>
      <c r="L54" s="192"/>
      <c r="M54" s="192"/>
      <c r="N54" s="193"/>
      <c r="O54" s="191"/>
      <c r="P54" s="192"/>
      <c r="Q54" s="192"/>
      <c r="R54" s="192"/>
      <c r="S54" s="192"/>
      <c r="T54" s="192"/>
      <c r="U54" s="192"/>
      <c r="V54" s="194"/>
    </row>
    <row r="55" spans="1:22" s="2" customFormat="1" ht="21" thickBot="1" x14ac:dyDescent="0.4">
      <c r="A55" s="61"/>
      <c r="B55" s="62" t="s">
        <v>84</v>
      </c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 t="s">
        <v>85</v>
      </c>
      <c r="O55" s="62"/>
      <c r="P55" s="62"/>
      <c r="Q55" s="62"/>
      <c r="R55" s="62"/>
      <c r="S55" s="62"/>
      <c r="T55" s="62"/>
      <c r="U55" s="62"/>
      <c r="V55" s="63"/>
    </row>
    <row r="56" spans="1:22" s="2" customFormat="1" ht="7.95" hidden="1" customHeight="1" x14ac:dyDescent="0.35">
      <c r="A56" s="64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3"/>
    </row>
    <row r="57" spans="1:22" s="2" customFormat="1" ht="21" thickBot="1" x14ac:dyDescent="0.4">
      <c r="A57" s="62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</row>
    <row r="58" spans="1:22" ht="28.2" customHeight="1" x14ac:dyDescent="0.2">
      <c r="A58" s="195"/>
      <c r="B58" s="196"/>
      <c r="C58" s="197"/>
      <c r="D58" s="204" t="s">
        <v>86</v>
      </c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6" t="s">
        <v>87</v>
      </c>
      <c r="S58" s="206"/>
      <c r="T58" s="207" t="s">
        <v>88</v>
      </c>
      <c r="U58" s="207"/>
      <c r="V58" s="208"/>
    </row>
    <row r="59" spans="1:22" ht="27.6" customHeight="1" x14ac:dyDescent="0.2">
      <c r="A59" s="198"/>
      <c r="B59" s="199"/>
      <c r="C59" s="200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9" t="s">
        <v>89</v>
      </c>
      <c r="S59" s="209"/>
      <c r="T59" s="210" t="s">
        <v>4</v>
      </c>
      <c r="U59" s="210"/>
      <c r="V59" s="211"/>
    </row>
    <row r="60" spans="1:22" ht="27.6" x14ac:dyDescent="0.2">
      <c r="A60" s="201"/>
      <c r="B60" s="202"/>
      <c r="C60" s="203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9" t="s">
        <v>81</v>
      </c>
      <c r="S60" s="209"/>
      <c r="T60" s="210" t="s">
        <v>6</v>
      </c>
      <c r="U60" s="210"/>
      <c r="V60" s="211"/>
    </row>
    <row r="61" spans="1:22" ht="54.6" customHeight="1" x14ac:dyDescent="0.2">
      <c r="A61" s="222" t="s">
        <v>90</v>
      </c>
      <c r="B61" s="223"/>
      <c r="C61" s="223"/>
      <c r="D61" s="224" t="s">
        <v>91</v>
      </c>
      <c r="E61" s="224"/>
      <c r="F61" s="224"/>
      <c r="G61" s="224"/>
      <c r="H61" s="224"/>
      <c r="I61" s="224"/>
      <c r="J61" s="224"/>
      <c r="K61" s="224"/>
      <c r="L61" s="224" t="s">
        <v>92</v>
      </c>
      <c r="M61" s="224"/>
      <c r="N61" s="224"/>
      <c r="O61" s="224"/>
      <c r="P61" s="224"/>
      <c r="Q61" s="224"/>
      <c r="R61" s="225">
        <f>'[6]Revision Sheet (NEW)'!F6</f>
        <v>45505</v>
      </c>
      <c r="S61" s="226"/>
      <c r="T61" s="226"/>
      <c r="U61" s="226"/>
      <c r="V61" s="227"/>
    </row>
    <row r="62" spans="1:22" ht="35.4" x14ac:dyDescent="0.2">
      <c r="A62" s="228" t="s">
        <v>93</v>
      </c>
      <c r="B62" s="229"/>
      <c r="C62" s="229"/>
      <c r="D62" s="229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30"/>
    </row>
    <row r="63" spans="1:22" ht="37.950000000000003" customHeight="1" x14ac:dyDescent="0.2">
      <c r="A63" s="212" t="s">
        <v>94</v>
      </c>
      <c r="B63" s="214" t="s">
        <v>95</v>
      </c>
      <c r="C63" s="215"/>
      <c r="D63" s="218" t="s">
        <v>96</v>
      </c>
      <c r="E63" s="214" t="s">
        <v>97</v>
      </c>
      <c r="F63" s="220"/>
      <c r="G63" s="215"/>
      <c r="H63" s="214" t="s">
        <v>98</v>
      </c>
      <c r="I63" s="220"/>
      <c r="J63" s="215"/>
      <c r="K63" s="214" t="s">
        <v>99</v>
      </c>
      <c r="L63" s="215"/>
      <c r="M63" s="214" t="s">
        <v>100</v>
      </c>
      <c r="N63" s="215"/>
      <c r="O63" s="214" t="s">
        <v>101</v>
      </c>
      <c r="P63" s="215"/>
      <c r="Q63" s="214" t="s">
        <v>102</v>
      </c>
      <c r="R63" s="215"/>
      <c r="S63" s="231" t="s">
        <v>103</v>
      </c>
      <c r="T63" s="231"/>
      <c r="U63" s="231"/>
      <c r="V63" s="232"/>
    </row>
    <row r="64" spans="1:22" ht="60" customHeight="1" x14ac:dyDescent="0.2">
      <c r="A64" s="213"/>
      <c r="B64" s="216"/>
      <c r="C64" s="217"/>
      <c r="D64" s="219"/>
      <c r="E64" s="216"/>
      <c r="F64" s="221"/>
      <c r="G64" s="217"/>
      <c r="H64" s="216"/>
      <c r="I64" s="221"/>
      <c r="J64" s="217"/>
      <c r="K64" s="216"/>
      <c r="L64" s="217"/>
      <c r="M64" s="216"/>
      <c r="N64" s="217"/>
      <c r="O64" s="216"/>
      <c r="P64" s="217"/>
      <c r="Q64" s="216"/>
      <c r="R64" s="217"/>
      <c r="S64" s="68" t="s">
        <v>175</v>
      </c>
      <c r="T64" s="68" t="s">
        <v>176</v>
      </c>
      <c r="U64" s="233" t="s">
        <v>177</v>
      </c>
      <c r="V64" s="234"/>
    </row>
    <row r="65" spans="1:22" ht="120" customHeight="1" x14ac:dyDescent="0.2">
      <c r="A65" s="66" t="s">
        <v>104</v>
      </c>
      <c r="B65" s="235" t="s">
        <v>105</v>
      </c>
      <c r="C65" s="235"/>
      <c r="D65" s="237" t="s">
        <v>106</v>
      </c>
      <c r="E65" s="238" t="s">
        <v>107</v>
      </c>
      <c r="F65" s="238"/>
      <c r="G65" s="238"/>
      <c r="H65" s="238" t="s">
        <v>108</v>
      </c>
      <c r="I65" s="238"/>
      <c r="J65" s="238"/>
      <c r="K65" s="239" t="s">
        <v>109</v>
      </c>
      <c r="L65" s="239"/>
      <c r="M65" s="238" t="s">
        <v>110</v>
      </c>
      <c r="N65" s="238"/>
      <c r="O65" s="238" t="s">
        <v>111</v>
      </c>
      <c r="P65" s="238"/>
      <c r="Q65" s="238" t="s">
        <v>112</v>
      </c>
      <c r="R65" s="238"/>
      <c r="S65" s="278" t="s">
        <v>178</v>
      </c>
      <c r="T65" s="278" t="s">
        <v>178</v>
      </c>
      <c r="U65" s="279" t="s">
        <v>178</v>
      </c>
      <c r="V65" s="280"/>
    </row>
    <row r="66" spans="1:22" ht="126" customHeight="1" x14ac:dyDescent="0.2">
      <c r="A66" s="66" t="s">
        <v>113</v>
      </c>
      <c r="B66" s="235"/>
      <c r="C66" s="235"/>
      <c r="D66" s="235"/>
      <c r="E66" s="238" t="s">
        <v>114</v>
      </c>
      <c r="F66" s="238"/>
      <c r="G66" s="238"/>
      <c r="H66" s="238" t="s">
        <v>115</v>
      </c>
      <c r="I66" s="238"/>
      <c r="J66" s="238"/>
      <c r="K66" s="239"/>
      <c r="L66" s="239"/>
      <c r="M66" s="241" t="s">
        <v>116</v>
      </c>
      <c r="N66" s="241"/>
      <c r="O66" s="238" t="s">
        <v>111</v>
      </c>
      <c r="P66" s="238"/>
      <c r="Q66" s="238" t="s">
        <v>112</v>
      </c>
      <c r="R66" s="238"/>
      <c r="S66" s="278" t="s">
        <v>178</v>
      </c>
      <c r="T66" s="278" t="s">
        <v>178</v>
      </c>
      <c r="U66" s="279" t="s">
        <v>178</v>
      </c>
      <c r="V66" s="280"/>
    </row>
    <row r="67" spans="1:22" ht="126" customHeight="1" x14ac:dyDescent="0.2">
      <c r="A67" s="66" t="s">
        <v>117</v>
      </c>
      <c r="B67" s="235"/>
      <c r="C67" s="235"/>
      <c r="D67" s="235"/>
      <c r="E67" s="238" t="s">
        <v>118</v>
      </c>
      <c r="F67" s="238"/>
      <c r="G67" s="238"/>
      <c r="H67" s="238" t="s">
        <v>119</v>
      </c>
      <c r="I67" s="238"/>
      <c r="J67" s="238"/>
      <c r="K67" s="239"/>
      <c r="L67" s="239"/>
      <c r="M67" s="238" t="s">
        <v>110</v>
      </c>
      <c r="N67" s="238"/>
      <c r="O67" s="238" t="s">
        <v>111</v>
      </c>
      <c r="P67" s="238"/>
      <c r="Q67" s="238" t="s">
        <v>112</v>
      </c>
      <c r="R67" s="238"/>
      <c r="S67" s="278" t="s">
        <v>178</v>
      </c>
      <c r="T67" s="278" t="s">
        <v>178</v>
      </c>
      <c r="U67" s="279" t="s">
        <v>178</v>
      </c>
      <c r="V67" s="280"/>
    </row>
    <row r="68" spans="1:22" ht="128.4" customHeight="1" x14ac:dyDescent="0.2">
      <c r="A68" s="66" t="s">
        <v>120</v>
      </c>
      <c r="B68" s="235"/>
      <c r="C68" s="235"/>
      <c r="D68" s="235"/>
      <c r="E68" s="238" t="s">
        <v>121</v>
      </c>
      <c r="F68" s="238"/>
      <c r="G68" s="238"/>
      <c r="H68" s="238" t="s">
        <v>122</v>
      </c>
      <c r="I68" s="238"/>
      <c r="J68" s="238"/>
      <c r="K68" s="239"/>
      <c r="L68" s="239"/>
      <c r="M68" s="238" t="s">
        <v>123</v>
      </c>
      <c r="N68" s="238"/>
      <c r="O68" s="238" t="s">
        <v>111</v>
      </c>
      <c r="P68" s="238"/>
      <c r="Q68" s="238" t="s">
        <v>112</v>
      </c>
      <c r="R68" s="238"/>
      <c r="S68" s="278" t="s">
        <v>178</v>
      </c>
      <c r="T68" s="278" t="s">
        <v>178</v>
      </c>
      <c r="U68" s="279" t="s">
        <v>178</v>
      </c>
      <c r="V68" s="280"/>
    </row>
    <row r="69" spans="1:22" ht="122.4" customHeight="1" x14ac:dyDescent="0.4">
      <c r="A69" s="66" t="s">
        <v>124</v>
      </c>
      <c r="B69" s="235"/>
      <c r="C69" s="235"/>
      <c r="D69" s="235"/>
      <c r="E69" s="238" t="s">
        <v>125</v>
      </c>
      <c r="F69" s="238"/>
      <c r="G69" s="238"/>
      <c r="H69" s="238" t="s">
        <v>126</v>
      </c>
      <c r="I69" s="238"/>
      <c r="J69" s="238"/>
      <c r="K69" s="239"/>
      <c r="L69" s="239"/>
      <c r="M69" s="242" t="s">
        <v>127</v>
      </c>
      <c r="N69" s="242"/>
      <c r="O69" s="238" t="s">
        <v>111</v>
      </c>
      <c r="P69" s="238"/>
      <c r="Q69" s="238" t="s">
        <v>112</v>
      </c>
      <c r="R69" s="238"/>
      <c r="S69" s="278" t="s">
        <v>178</v>
      </c>
      <c r="T69" s="278" t="s">
        <v>178</v>
      </c>
      <c r="U69" s="279" t="s">
        <v>178</v>
      </c>
      <c r="V69" s="280"/>
    </row>
    <row r="70" spans="1:22" ht="104.4" customHeight="1" x14ac:dyDescent="0.2">
      <c r="A70" s="66" t="s">
        <v>128</v>
      </c>
      <c r="B70" s="235"/>
      <c r="C70" s="235"/>
      <c r="D70" s="235"/>
      <c r="E70" s="238" t="s">
        <v>129</v>
      </c>
      <c r="F70" s="238"/>
      <c r="G70" s="238"/>
      <c r="H70" s="238" t="s">
        <v>130</v>
      </c>
      <c r="I70" s="238"/>
      <c r="J70" s="238"/>
      <c r="K70" s="239"/>
      <c r="L70" s="239"/>
      <c r="M70" s="238" t="s">
        <v>131</v>
      </c>
      <c r="N70" s="238"/>
      <c r="O70" s="238" t="s">
        <v>111</v>
      </c>
      <c r="P70" s="238"/>
      <c r="Q70" s="238" t="s">
        <v>112</v>
      </c>
      <c r="R70" s="238"/>
      <c r="S70" s="278" t="s">
        <v>178</v>
      </c>
      <c r="T70" s="278" t="s">
        <v>178</v>
      </c>
      <c r="U70" s="279" t="s">
        <v>178</v>
      </c>
      <c r="V70" s="280"/>
    </row>
    <row r="71" spans="1:22" ht="106.8" customHeight="1" x14ac:dyDescent="0.2">
      <c r="A71" s="66" t="s">
        <v>132</v>
      </c>
      <c r="B71" s="235"/>
      <c r="C71" s="235"/>
      <c r="D71" s="235"/>
      <c r="E71" s="238" t="s">
        <v>133</v>
      </c>
      <c r="F71" s="238"/>
      <c r="G71" s="238"/>
      <c r="H71" s="238" t="s">
        <v>130</v>
      </c>
      <c r="I71" s="238"/>
      <c r="J71" s="238"/>
      <c r="K71" s="239"/>
      <c r="L71" s="239"/>
      <c r="M71" s="238" t="s">
        <v>134</v>
      </c>
      <c r="N71" s="238"/>
      <c r="O71" s="238" t="s">
        <v>111</v>
      </c>
      <c r="P71" s="238"/>
      <c r="Q71" s="238" t="s">
        <v>112</v>
      </c>
      <c r="R71" s="238"/>
      <c r="S71" s="278" t="s">
        <v>178</v>
      </c>
      <c r="T71" s="278" t="s">
        <v>178</v>
      </c>
      <c r="U71" s="279" t="s">
        <v>178</v>
      </c>
      <c r="V71" s="280"/>
    </row>
    <row r="72" spans="1:22" ht="115.2" customHeight="1" x14ac:dyDescent="0.2">
      <c r="A72" s="66" t="s">
        <v>135</v>
      </c>
      <c r="B72" s="235"/>
      <c r="C72" s="235"/>
      <c r="D72" s="235"/>
      <c r="E72" s="238" t="s">
        <v>136</v>
      </c>
      <c r="F72" s="238"/>
      <c r="G72" s="238"/>
      <c r="H72" s="238" t="s">
        <v>137</v>
      </c>
      <c r="I72" s="238"/>
      <c r="J72" s="238"/>
      <c r="K72" s="239"/>
      <c r="L72" s="239"/>
      <c r="M72" s="238" t="s">
        <v>138</v>
      </c>
      <c r="N72" s="238"/>
      <c r="O72" s="238" t="s">
        <v>111</v>
      </c>
      <c r="P72" s="238"/>
      <c r="Q72" s="238" t="s">
        <v>112</v>
      </c>
      <c r="R72" s="238"/>
      <c r="S72" s="278" t="s">
        <v>178</v>
      </c>
      <c r="T72" s="278" t="s">
        <v>178</v>
      </c>
      <c r="U72" s="279" t="s">
        <v>178</v>
      </c>
      <c r="V72" s="280"/>
    </row>
    <row r="73" spans="1:22" ht="106.95" customHeight="1" x14ac:dyDescent="0.2">
      <c r="A73" s="66" t="s">
        <v>139</v>
      </c>
      <c r="B73" s="235"/>
      <c r="C73" s="235"/>
      <c r="D73" s="235"/>
      <c r="E73" s="238" t="s">
        <v>140</v>
      </c>
      <c r="F73" s="238"/>
      <c r="G73" s="238"/>
      <c r="H73" s="238" t="s">
        <v>141</v>
      </c>
      <c r="I73" s="238"/>
      <c r="J73" s="238"/>
      <c r="K73" s="239"/>
      <c r="L73" s="239"/>
      <c r="M73" s="238" t="s">
        <v>142</v>
      </c>
      <c r="N73" s="238"/>
      <c r="O73" s="238" t="s">
        <v>111</v>
      </c>
      <c r="P73" s="238"/>
      <c r="Q73" s="238" t="s">
        <v>112</v>
      </c>
      <c r="R73" s="238"/>
      <c r="S73" s="278" t="s">
        <v>178</v>
      </c>
      <c r="T73" s="278" t="s">
        <v>178</v>
      </c>
      <c r="U73" s="279" t="s">
        <v>178</v>
      </c>
      <c r="V73" s="280"/>
    </row>
    <row r="74" spans="1:22" ht="110.4" customHeight="1" thickBot="1" x14ac:dyDescent="0.25">
      <c r="A74" s="67" t="s">
        <v>143</v>
      </c>
      <c r="B74" s="236"/>
      <c r="C74" s="236"/>
      <c r="D74" s="236"/>
      <c r="E74" s="243" t="s">
        <v>144</v>
      </c>
      <c r="F74" s="243"/>
      <c r="G74" s="243"/>
      <c r="H74" s="243" t="s">
        <v>145</v>
      </c>
      <c r="I74" s="243"/>
      <c r="J74" s="243"/>
      <c r="K74" s="240"/>
      <c r="L74" s="240"/>
      <c r="M74" s="243" t="s">
        <v>146</v>
      </c>
      <c r="N74" s="243"/>
      <c r="O74" s="243" t="s">
        <v>111</v>
      </c>
      <c r="P74" s="243"/>
      <c r="Q74" s="243" t="s">
        <v>112</v>
      </c>
      <c r="R74" s="243"/>
      <c r="S74" s="278" t="s">
        <v>178</v>
      </c>
      <c r="T74" s="278" t="s">
        <v>178</v>
      </c>
      <c r="U74" s="279" t="s">
        <v>178</v>
      </c>
      <c r="V74" s="280"/>
    </row>
    <row r="75" spans="1:22" ht="34.950000000000003" customHeight="1" x14ac:dyDescent="0.2"/>
  </sheetData>
  <mergeCells count="187">
    <mergeCell ref="E74:G74"/>
    <mergeCell ref="H74:J74"/>
    <mergeCell ref="M74:N74"/>
    <mergeCell ref="O74:P74"/>
    <mergeCell ref="Q74:R74"/>
    <mergeCell ref="U74:V74"/>
    <mergeCell ref="E73:G73"/>
    <mergeCell ref="H73:J73"/>
    <mergeCell ref="M73:N73"/>
    <mergeCell ref="O73:P73"/>
    <mergeCell ref="Q73:R73"/>
    <mergeCell ref="U73:V73"/>
    <mergeCell ref="E72:G72"/>
    <mergeCell ref="H72:J72"/>
    <mergeCell ref="M72:N72"/>
    <mergeCell ref="O72:P72"/>
    <mergeCell ref="Q72:R72"/>
    <mergeCell ref="U72:V72"/>
    <mergeCell ref="E71:G71"/>
    <mergeCell ref="H71:J71"/>
    <mergeCell ref="M71:N71"/>
    <mergeCell ref="O71:P71"/>
    <mergeCell ref="Q71:R71"/>
    <mergeCell ref="U71:V71"/>
    <mergeCell ref="O67:P67"/>
    <mergeCell ref="Q67:R67"/>
    <mergeCell ref="U67:V67"/>
    <mergeCell ref="E70:G70"/>
    <mergeCell ref="H70:J70"/>
    <mergeCell ref="M70:N70"/>
    <mergeCell ref="O70:P70"/>
    <mergeCell ref="Q70:R70"/>
    <mergeCell ref="U70:V70"/>
    <mergeCell ref="E69:G69"/>
    <mergeCell ref="H69:J69"/>
    <mergeCell ref="M69:N69"/>
    <mergeCell ref="O69:P69"/>
    <mergeCell ref="Q69:R69"/>
    <mergeCell ref="U69:V69"/>
    <mergeCell ref="B65:C74"/>
    <mergeCell ref="D65:D74"/>
    <mergeCell ref="E65:G65"/>
    <mergeCell ref="H65:J65"/>
    <mergeCell ref="K65:L74"/>
    <mergeCell ref="M65:N65"/>
    <mergeCell ref="O65:P65"/>
    <mergeCell ref="Q65:R65"/>
    <mergeCell ref="U65:V65"/>
    <mergeCell ref="E66:G66"/>
    <mergeCell ref="H66:J66"/>
    <mergeCell ref="M66:N66"/>
    <mergeCell ref="O66:P66"/>
    <mergeCell ref="Q66:R66"/>
    <mergeCell ref="U66:V66"/>
    <mergeCell ref="E68:G68"/>
    <mergeCell ref="H68:J68"/>
    <mergeCell ref="M68:N68"/>
    <mergeCell ref="O68:P68"/>
    <mergeCell ref="Q68:R68"/>
    <mergeCell ref="U68:V68"/>
    <mergeCell ref="E67:G67"/>
    <mergeCell ref="H67:J67"/>
    <mergeCell ref="M67:N67"/>
    <mergeCell ref="A63:A64"/>
    <mergeCell ref="B63:C64"/>
    <mergeCell ref="D63:D64"/>
    <mergeCell ref="E63:G64"/>
    <mergeCell ref="H63:J64"/>
    <mergeCell ref="K63:L64"/>
    <mergeCell ref="T60:V60"/>
    <mergeCell ref="A61:C61"/>
    <mergeCell ref="D61:K61"/>
    <mergeCell ref="L61:Q61"/>
    <mergeCell ref="R61:V61"/>
    <mergeCell ref="A62:V62"/>
    <mergeCell ref="M63:N64"/>
    <mergeCell ref="O63:P64"/>
    <mergeCell ref="Q63:R64"/>
    <mergeCell ref="S63:V63"/>
    <mergeCell ref="U64:V64"/>
    <mergeCell ref="B54:H54"/>
    <mergeCell ref="I54:N54"/>
    <mergeCell ref="O54:V54"/>
    <mergeCell ref="A58:C60"/>
    <mergeCell ref="D58:Q60"/>
    <mergeCell ref="R58:S58"/>
    <mergeCell ref="T58:V58"/>
    <mergeCell ref="R59:S59"/>
    <mergeCell ref="T59:V59"/>
    <mergeCell ref="R60:S60"/>
    <mergeCell ref="A47:V47"/>
    <mergeCell ref="R48:V48"/>
    <mergeCell ref="R49:T50"/>
    <mergeCell ref="U49:V50"/>
    <mergeCell ref="B53:H53"/>
    <mergeCell ref="I53:N53"/>
    <mergeCell ref="O53:V53"/>
    <mergeCell ref="B45:G45"/>
    <mergeCell ref="H45:L45"/>
    <mergeCell ref="M45:Q45"/>
    <mergeCell ref="R45:V45"/>
    <mergeCell ref="B46:G46"/>
    <mergeCell ref="H46:L46"/>
    <mergeCell ref="M46:Q46"/>
    <mergeCell ref="R46:V46"/>
    <mergeCell ref="A40:V40"/>
    <mergeCell ref="B41:C41"/>
    <mergeCell ref="D41:V42"/>
    <mergeCell ref="B42:C42"/>
    <mergeCell ref="B43:C43"/>
    <mergeCell ref="B44:G44"/>
    <mergeCell ref="H44:L44"/>
    <mergeCell ref="M44:Q44"/>
    <mergeCell ref="R44:V44"/>
    <mergeCell ref="B38:C38"/>
    <mergeCell ref="D38:H38"/>
    <mergeCell ref="I38:M38"/>
    <mergeCell ref="N38:R38"/>
    <mergeCell ref="S38:V38"/>
    <mergeCell ref="B39:C39"/>
    <mergeCell ref="B36:C36"/>
    <mergeCell ref="D36:H36"/>
    <mergeCell ref="I36:M36"/>
    <mergeCell ref="N36:R36"/>
    <mergeCell ref="S36:V36"/>
    <mergeCell ref="B37:C37"/>
    <mergeCell ref="D37:H37"/>
    <mergeCell ref="I37:M37"/>
    <mergeCell ref="N37:R37"/>
    <mergeCell ref="S37:V37"/>
    <mergeCell ref="A34:V34"/>
    <mergeCell ref="B35:C35"/>
    <mergeCell ref="D35:H35"/>
    <mergeCell ref="I35:M35"/>
    <mergeCell ref="N35:R35"/>
    <mergeCell ref="S35:V35"/>
    <mergeCell ref="B29:C29"/>
    <mergeCell ref="B30:C30"/>
    <mergeCell ref="B31:C31"/>
    <mergeCell ref="B32:C32"/>
    <mergeCell ref="B33:C33"/>
    <mergeCell ref="B24:C24"/>
    <mergeCell ref="B25:C25"/>
    <mergeCell ref="B26:C26"/>
    <mergeCell ref="D26:V26"/>
    <mergeCell ref="B27:C27"/>
    <mergeCell ref="B28:C28"/>
    <mergeCell ref="A18:V18"/>
    <mergeCell ref="A19:V19"/>
    <mergeCell ref="B20:C20"/>
    <mergeCell ref="B21:C21"/>
    <mergeCell ref="B22:C22"/>
    <mergeCell ref="B23:C23"/>
    <mergeCell ref="D23:V23"/>
    <mergeCell ref="B15:G15"/>
    <mergeCell ref="H15:L15"/>
    <mergeCell ref="M15:Q15"/>
    <mergeCell ref="R15:V15"/>
    <mergeCell ref="B16:C16"/>
    <mergeCell ref="B17:C17"/>
    <mergeCell ref="U11:V11"/>
    <mergeCell ref="B12:R12"/>
    <mergeCell ref="U12:V12"/>
    <mergeCell ref="B13:R13"/>
    <mergeCell ref="U13:V13"/>
    <mergeCell ref="B14:G14"/>
    <mergeCell ref="H14:L14"/>
    <mergeCell ref="M14:Q14"/>
    <mergeCell ref="R14:V14"/>
    <mergeCell ref="U6:V6"/>
    <mergeCell ref="U7:V7"/>
    <mergeCell ref="U8:V8"/>
    <mergeCell ref="A9:A13"/>
    <mergeCell ref="B9:R9"/>
    <mergeCell ref="U9:V9"/>
    <mergeCell ref="B10:R10"/>
    <mergeCell ref="U10:V10"/>
    <mergeCell ref="B11:R11"/>
    <mergeCell ref="A1:A3"/>
    <mergeCell ref="B1:S3"/>
    <mergeCell ref="U1:V1"/>
    <mergeCell ref="U2:V2"/>
    <mergeCell ref="U3:V3"/>
    <mergeCell ref="B4:F4"/>
    <mergeCell ref="G4:M4"/>
    <mergeCell ref="N4:V4"/>
    <mergeCell ref="T5:V5"/>
  </mergeCells>
  <printOptions horizontalCentered="1"/>
  <pageMargins left="0.19685039370078741" right="0.19685039370078741" top="0.51181102362204722" bottom="0.51181102362204722" header="0.19685039370078741" footer="0.19685039370078741"/>
  <pageSetup paperSize="9" scale="37" fitToHeight="0" orientation="landscape" r:id="rId1"/>
  <headerFooter scaleWithDoc="0" alignWithMargins="0">
    <oddFooter>Page &amp;P&amp;R&amp;A</oddFooter>
  </headerFooter>
  <rowBreaks count="1" manualBreakCount="1">
    <brk id="5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E9FE4-3B71-4550-A0FB-3E6609DA1796}">
  <dimension ref="B1:X34"/>
  <sheetViews>
    <sheetView topLeftCell="B1" workbookViewId="0">
      <selection activeCell="D8" sqref="D8"/>
    </sheetView>
  </sheetViews>
  <sheetFormatPr defaultRowHeight="13.2" x14ac:dyDescent="0.25"/>
  <cols>
    <col min="2" max="2" width="61.109375" style="247" customWidth="1"/>
    <col min="3" max="3" width="29.109375" customWidth="1"/>
    <col min="4" max="4" width="37.88671875" customWidth="1"/>
    <col min="5" max="5" width="16.44140625" customWidth="1"/>
  </cols>
  <sheetData>
    <row r="1" spans="2:24" x14ac:dyDescent="0.25">
      <c r="E1" s="262" t="s">
        <v>36</v>
      </c>
      <c r="F1" s="262"/>
      <c r="G1" s="262"/>
      <c r="H1" s="262"/>
      <c r="I1" s="262"/>
      <c r="J1" s="262" t="s">
        <v>37</v>
      </c>
      <c r="K1" s="262"/>
      <c r="L1" s="262"/>
      <c r="M1" s="262"/>
      <c r="N1" s="262"/>
      <c r="O1" s="262" t="s">
        <v>38</v>
      </c>
      <c r="P1" s="262"/>
      <c r="Q1" s="262"/>
      <c r="R1" s="262"/>
      <c r="S1" s="262"/>
      <c r="T1" s="262" t="s">
        <v>39</v>
      </c>
      <c r="U1" s="262"/>
      <c r="V1" s="262"/>
      <c r="W1" s="262"/>
      <c r="X1" s="262"/>
    </row>
    <row r="2" spans="2:24" ht="13.8" x14ac:dyDescent="0.25">
      <c r="D2" s="277" t="s">
        <v>40</v>
      </c>
      <c r="E2" s="251" t="s">
        <v>41</v>
      </c>
      <c r="F2" s="251"/>
      <c r="G2" s="251"/>
      <c r="H2" s="251"/>
      <c r="I2" s="251"/>
      <c r="J2" s="251" t="s">
        <v>41</v>
      </c>
      <c r="K2" s="251"/>
      <c r="L2" s="251"/>
      <c r="M2" s="251"/>
      <c r="N2" s="251"/>
      <c r="O2" s="251" t="s">
        <v>41</v>
      </c>
      <c r="P2" s="251"/>
      <c r="Q2" s="251"/>
      <c r="R2" s="251"/>
      <c r="S2" s="251"/>
      <c r="T2" s="251" t="s">
        <v>41</v>
      </c>
      <c r="U2" s="251"/>
      <c r="V2" s="251"/>
      <c r="W2" s="251"/>
      <c r="X2" s="251"/>
    </row>
    <row r="3" spans="2:24" ht="13.8" x14ac:dyDescent="0.25">
      <c r="D3" s="261" t="s">
        <v>42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</row>
    <row r="4" spans="2:24" ht="13.8" x14ac:dyDescent="0.25">
      <c r="D4" s="277" t="s">
        <v>43</v>
      </c>
      <c r="E4" s="263">
        <v>1</v>
      </c>
      <c r="F4" s="263">
        <v>2</v>
      </c>
      <c r="G4" s="263">
        <v>3</v>
      </c>
      <c r="H4" s="263">
        <v>4</v>
      </c>
      <c r="I4" s="263">
        <v>5</v>
      </c>
      <c r="J4" s="263">
        <v>1</v>
      </c>
      <c r="K4" s="263">
        <v>2</v>
      </c>
      <c r="L4" s="263">
        <v>3</v>
      </c>
      <c r="M4" s="263">
        <v>4</v>
      </c>
      <c r="N4" s="263">
        <v>5</v>
      </c>
      <c r="O4" s="263">
        <v>1</v>
      </c>
      <c r="P4" s="263">
        <v>2</v>
      </c>
      <c r="Q4" s="263">
        <v>3</v>
      </c>
      <c r="R4" s="263">
        <v>4</v>
      </c>
      <c r="S4" s="263">
        <v>5</v>
      </c>
      <c r="T4" s="263">
        <v>1</v>
      </c>
      <c r="U4" s="263">
        <v>2</v>
      </c>
      <c r="V4" s="263">
        <v>3</v>
      </c>
      <c r="W4" s="263">
        <v>4</v>
      </c>
      <c r="X4" s="263">
        <v>5</v>
      </c>
    </row>
    <row r="5" spans="2:24" ht="65.400000000000006" customHeight="1" x14ac:dyDescent="0.25">
      <c r="B5" s="244" t="s">
        <v>46</v>
      </c>
      <c r="C5" s="249" t="s">
        <v>150</v>
      </c>
      <c r="D5" s="276" t="s">
        <v>162</v>
      </c>
      <c r="E5" s="268" t="s">
        <v>19</v>
      </c>
      <c r="F5" s="248"/>
    </row>
    <row r="6" spans="2:24" ht="25.8" customHeight="1" x14ac:dyDescent="0.25">
      <c r="B6" s="245" t="s">
        <v>47</v>
      </c>
      <c r="C6" s="249" t="s">
        <v>151</v>
      </c>
      <c r="D6" s="250"/>
      <c r="E6" s="269">
        <v>5.12</v>
      </c>
      <c r="F6" s="248"/>
    </row>
    <row r="7" spans="2:24" ht="29.4" customHeight="1" x14ac:dyDescent="0.25">
      <c r="B7" s="246" t="s">
        <v>48</v>
      </c>
      <c r="C7" s="249" t="s">
        <v>150</v>
      </c>
      <c r="D7" s="256" t="s">
        <v>167</v>
      </c>
      <c r="E7" s="268" t="s">
        <v>169</v>
      </c>
      <c r="F7" s="248"/>
    </row>
    <row r="8" spans="2:24" ht="25.8" customHeight="1" x14ac:dyDescent="0.25">
      <c r="B8" s="246" t="s">
        <v>49</v>
      </c>
      <c r="C8" s="249" t="s">
        <v>151</v>
      </c>
      <c r="D8" s="250"/>
      <c r="E8" s="269">
        <v>14</v>
      </c>
      <c r="F8" s="248"/>
    </row>
    <row r="9" spans="2:24" ht="25.8" customHeight="1" x14ac:dyDescent="0.25">
      <c r="B9" s="246" t="s">
        <v>50</v>
      </c>
      <c r="C9" s="249" t="s">
        <v>151</v>
      </c>
      <c r="D9" s="250"/>
      <c r="E9" s="269">
        <v>-37</v>
      </c>
      <c r="F9" s="269">
        <v>-36</v>
      </c>
      <c r="G9" s="270">
        <v>-37</v>
      </c>
      <c r="H9" s="270">
        <v>-36</v>
      </c>
      <c r="I9" s="270">
        <v>-40</v>
      </c>
      <c r="J9" s="270">
        <v>-37</v>
      </c>
      <c r="K9" s="270">
        <v>-39</v>
      </c>
      <c r="L9" s="269">
        <v>-36</v>
      </c>
      <c r="M9" s="270">
        <v>-37</v>
      </c>
      <c r="N9" s="270">
        <v>-36</v>
      </c>
      <c r="O9" s="270">
        <v>-40</v>
      </c>
      <c r="P9" s="270">
        <v>-37</v>
      </c>
      <c r="Q9" s="270">
        <v>-39</v>
      </c>
      <c r="R9" s="269">
        <v>-36</v>
      </c>
      <c r="S9" s="270">
        <v>-37</v>
      </c>
      <c r="T9" s="270">
        <v>-36</v>
      </c>
      <c r="U9" s="270">
        <v>-40</v>
      </c>
      <c r="V9" s="270">
        <v>-37</v>
      </c>
      <c r="W9" s="270">
        <v>-39</v>
      </c>
      <c r="X9" s="269">
        <v>-37</v>
      </c>
    </row>
    <row r="10" spans="2:24" ht="25.8" customHeight="1" x14ac:dyDescent="0.25">
      <c r="B10" s="244" t="s">
        <v>147</v>
      </c>
      <c r="C10" s="249" t="s">
        <v>151</v>
      </c>
      <c r="D10" s="250"/>
      <c r="E10" s="269">
        <v>34</v>
      </c>
      <c r="F10" s="269">
        <v>36</v>
      </c>
      <c r="G10" s="269">
        <v>35</v>
      </c>
      <c r="H10" s="269">
        <v>34</v>
      </c>
      <c r="I10" s="269">
        <v>39</v>
      </c>
      <c r="J10" s="269">
        <v>36</v>
      </c>
      <c r="K10" s="269">
        <v>35</v>
      </c>
      <c r="L10" s="269">
        <v>34</v>
      </c>
      <c r="M10" s="269">
        <v>39</v>
      </c>
      <c r="N10" s="269">
        <v>36</v>
      </c>
      <c r="O10" s="269">
        <v>39</v>
      </c>
      <c r="P10" s="269">
        <v>36</v>
      </c>
      <c r="Q10" s="269">
        <v>35</v>
      </c>
      <c r="R10" s="269">
        <v>34</v>
      </c>
      <c r="S10" s="269">
        <v>39</v>
      </c>
      <c r="T10" s="269">
        <v>36</v>
      </c>
      <c r="U10" s="269">
        <v>39</v>
      </c>
      <c r="V10" s="269">
        <v>36</v>
      </c>
      <c r="W10" s="269">
        <v>35</v>
      </c>
      <c r="X10" s="269">
        <v>34</v>
      </c>
    </row>
    <row r="11" spans="2:24" ht="25.8" customHeight="1" x14ac:dyDescent="0.25">
      <c r="B11" s="244" t="s">
        <v>148</v>
      </c>
      <c r="C11" s="249" t="s">
        <v>152</v>
      </c>
      <c r="D11" s="256" t="s">
        <v>167</v>
      </c>
      <c r="E11" s="268" t="s">
        <v>169</v>
      </c>
      <c r="F11" s="248"/>
    </row>
    <row r="12" spans="2:24" ht="25.8" customHeight="1" x14ac:dyDescent="0.25">
      <c r="B12" s="244" t="s">
        <v>149</v>
      </c>
      <c r="C12" s="249" t="s">
        <v>152</v>
      </c>
      <c r="D12" s="256" t="s">
        <v>167</v>
      </c>
      <c r="E12" s="268" t="s">
        <v>169</v>
      </c>
      <c r="F12" s="248"/>
    </row>
    <row r="13" spans="2:24" ht="25.8" customHeight="1" x14ac:dyDescent="0.25">
      <c r="B13" s="246" t="s">
        <v>54</v>
      </c>
      <c r="C13" s="249" t="s">
        <v>151</v>
      </c>
      <c r="D13" s="250"/>
      <c r="E13" s="269">
        <v>0.28000000000000003</v>
      </c>
      <c r="F13" s="248"/>
    </row>
    <row r="14" spans="2:24" ht="25.8" customHeight="1" x14ac:dyDescent="0.25">
      <c r="B14" s="246" t="s">
        <v>55</v>
      </c>
      <c r="C14" s="249" t="s">
        <v>152</v>
      </c>
      <c r="D14" s="256" t="s">
        <v>167</v>
      </c>
      <c r="E14" s="268" t="s">
        <v>169</v>
      </c>
      <c r="F14" s="268" t="s">
        <v>169</v>
      </c>
      <c r="G14" s="268" t="s">
        <v>169</v>
      </c>
      <c r="H14" s="268" t="s">
        <v>169</v>
      </c>
      <c r="I14" s="268" t="s">
        <v>169</v>
      </c>
      <c r="J14" s="268" t="s">
        <v>169</v>
      </c>
      <c r="K14" s="268" t="s">
        <v>169</v>
      </c>
      <c r="L14" s="268" t="s">
        <v>169</v>
      </c>
      <c r="M14" s="268" t="s">
        <v>169</v>
      </c>
      <c r="N14" s="268" t="s">
        <v>169</v>
      </c>
      <c r="O14" s="268" t="s">
        <v>169</v>
      </c>
      <c r="P14" s="268" t="s">
        <v>169</v>
      </c>
      <c r="Q14" s="268" t="s">
        <v>169</v>
      </c>
      <c r="R14" s="268" t="s">
        <v>169</v>
      </c>
      <c r="S14" s="268" t="s">
        <v>169</v>
      </c>
      <c r="T14" s="268" t="s">
        <v>169</v>
      </c>
      <c r="U14" s="268" t="s">
        <v>169</v>
      </c>
      <c r="V14" s="268" t="s">
        <v>169</v>
      </c>
      <c r="W14" s="268" t="s">
        <v>169</v>
      </c>
      <c r="X14" s="268" t="s">
        <v>169</v>
      </c>
    </row>
    <row r="15" spans="2:24" ht="25.8" customHeight="1" x14ac:dyDescent="0.25">
      <c r="B15" s="246" t="s">
        <v>56</v>
      </c>
      <c r="C15" s="249" t="s">
        <v>152</v>
      </c>
      <c r="D15" s="256" t="s">
        <v>167</v>
      </c>
      <c r="E15" s="268" t="s">
        <v>169</v>
      </c>
      <c r="F15" s="248"/>
    </row>
    <row r="16" spans="2:24" ht="32.4" customHeight="1" x14ac:dyDescent="0.25">
      <c r="B16" s="252" t="s">
        <v>153</v>
      </c>
      <c r="C16" s="249" t="s">
        <v>152</v>
      </c>
      <c r="D16" s="257" t="s">
        <v>156</v>
      </c>
      <c r="E16" s="268" t="s">
        <v>170</v>
      </c>
      <c r="F16" s="248"/>
    </row>
    <row r="17" spans="2:24" ht="32.4" customHeight="1" x14ac:dyDescent="0.25">
      <c r="B17" s="253" t="s">
        <v>154</v>
      </c>
      <c r="C17" s="249" t="s">
        <v>152</v>
      </c>
      <c r="D17" s="258" t="s">
        <v>157</v>
      </c>
      <c r="E17" s="268" t="s">
        <v>171</v>
      </c>
      <c r="F17" s="248"/>
    </row>
    <row r="18" spans="2:24" ht="32.4" customHeight="1" x14ac:dyDescent="0.25">
      <c r="B18" s="254" t="s">
        <v>155</v>
      </c>
      <c r="C18" s="249" t="s">
        <v>152</v>
      </c>
      <c r="D18" s="258" t="s">
        <v>158</v>
      </c>
      <c r="E18" s="268" t="s">
        <v>172</v>
      </c>
      <c r="F18" s="248"/>
    </row>
    <row r="19" spans="2:24" ht="39.6" x14ac:dyDescent="0.25">
      <c r="B19" s="254" t="s">
        <v>58</v>
      </c>
      <c r="C19" s="249" t="s">
        <v>152</v>
      </c>
      <c r="D19" s="258" t="s">
        <v>160</v>
      </c>
      <c r="E19" s="269">
        <v>42001878</v>
      </c>
      <c r="F19" s="248"/>
    </row>
    <row r="20" spans="2:24" ht="39.6" x14ac:dyDescent="0.25">
      <c r="B20" s="254" t="s">
        <v>59</v>
      </c>
      <c r="C20" s="249" t="s">
        <v>152</v>
      </c>
      <c r="D20" s="259" t="s">
        <v>161</v>
      </c>
      <c r="E20" s="269">
        <v>42000829</v>
      </c>
    </row>
    <row r="21" spans="2:24" x14ac:dyDescent="0.25">
      <c r="B21" s="254" t="s">
        <v>60</v>
      </c>
      <c r="C21" s="249" t="s">
        <v>152</v>
      </c>
      <c r="D21" s="258" t="s">
        <v>159</v>
      </c>
      <c r="E21" s="269">
        <v>25094588</v>
      </c>
    </row>
    <row r="22" spans="2:24" ht="26.4" x14ac:dyDescent="0.25">
      <c r="B22" s="260" t="s">
        <v>61</v>
      </c>
      <c r="C22" s="249" t="s">
        <v>152</v>
      </c>
      <c r="D22" s="256" t="s">
        <v>167</v>
      </c>
      <c r="E22" s="268" t="s">
        <v>169</v>
      </c>
    </row>
    <row r="23" spans="2:24" ht="26.4" x14ac:dyDescent="0.25">
      <c r="B23" s="260" t="s">
        <v>62</v>
      </c>
      <c r="C23" s="249" t="s">
        <v>152</v>
      </c>
      <c r="D23" s="256" t="s">
        <v>167</v>
      </c>
      <c r="E23" s="268" t="s">
        <v>169</v>
      </c>
      <c r="F23" s="268" t="s">
        <v>169</v>
      </c>
      <c r="G23" s="268" t="s">
        <v>169</v>
      </c>
      <c r="H23" s="268" t="s">
        <v>169</v>
      </c>
      <c r="I23" s="268" t="s">
        <v>169</v>
      </c>
      <c r="J23" s="268" t="s">
        <v>169</v>
      </c>
      <c r="K23" s="268" t="s">
        <v>169</v>
      </c>
      <c r="L23" s="268" t="s">
        <v>169</v>
      </c>
      <c r="M23" s="268" t="s">
        <v>169</v>
      </c>
      <c r="N23" s="268" t="s">
        <v>169</v>
      </c>
      <c r="O23" s="268" t="s">
        <v>169</v>
      </c>
      <c r="P23" s="268" t="s">
        <v>169</v>
      </c>
      <c r="Q23" s="268" t="s">
        <v>169</v>
      </c>
      <c r="R23" s="268" t="s">
        <v>169</v>
      </c>
      <c r="S23" s="268" t="s">
        <v>169</v>
      </c>
      <c r="T23" s="268" t="s">
        <v>169</v>
      </c>
      <c r="U23" s="268" t="s">
        <v>169</v>
      </c>
      <c r="V23" s="268" t="s">
        <v>169</v>
      </c>
      <c r="W23" s="268" t="s">
        <v>169</v>
      </c>
      <c r="X23" s="268" t="s">
        <v>169</v>
      </c>
    </row>
    <row r="24" spans="2:24" ht="26.4" x14ac:dyDescent="0.25">
      <c r="B24" s="260" t="s">
        <v>64</v>
      </c>
      <c r="C24" s="249" t="s">
        <v>152</v>
      </c>
      <c r="D24" s="256" t="s">
        <v>168</v>
      </c>
      <c r="E24" s="268" t="s">
        <v>163</v>
      </c>
      <c r="F24" s="268" t="s">
        <v>163</v>
      </c>
      <c r="G24" s="268" t="s">
        <v>163</v>
      </c>
      <c r="H24" s="268" t="s">
        <v>163</v>
      </c>
      <c r="I24" s="268" t="s">
        <v>163</v>
      </c>
      <c r="J24" s="268" t="s">
        <v>163</v>
      </c>
      <c r="K24" s="268" t="s">
        <v>163</v>
      </c>
      <c r="L24" s="268" t="s">
        <v>163</v>
      </c>
      <c r="M24" s="268" t="s">
        <v>163</v>
      </c>
      <c r="N24" s="268" t="s">
        <v>163</v>
      </c>
      <c r="O24" s="268" t="s">
        <v>163</v>
      </c>
      <c r="P24" s="268" t="s">
        <v>163</v>
      </c>
      <c r="Q24" s="268" t="s">
        <v>163</v>
      </c>
      <c r="R24" s="268" t="s">
        <v>163</v>
      </c>
      <c r="S24" s="268" t="s">
        <v>163</v>
      </c>
      <c r="T24" s="268" t="s">
        <v>163</v>
      </c>
      <c r="U24" s="268" t="s">
        <v>163</v>
      </c>
      <c r="V24" s="268" t="s">
        <v>163</v>
      </c>
      <c r="W24" s="268" t="s">
        <v>163</v>
      </c>
      <c r="X24" s="268" t="s">
        <v>163</v>
      </c>
    </row>
    <row r="25" spans="2:24" ht="26.4" x14ac:dyDescent="0.25">
      <c r="B25" s="260" t="s">
        <v>66</v>
      </c>
      <c r="C25" s="249" t="s">
        <v>152</v>
      </c>
      <c r="D25" s="256" t="s">
        <v>168</v>
      </c>
      <c r="E25" s="268" t="s">
        <v>163</v>
      </c>
    </row>
    <row r="26" spans="2:24" ht="26.4" x14ac:dyDescent="0.25">
      <c r="B26" s="254" t="s">
        <v>67</v>
      </c>
      <c r="C26" s="249" t="s">
        <v>152</v>
      </c>
      <c r="D26" s="256" t="s">
        <v>168</v>
      </c>
      <c r="E26" s="268" t="s">
        <v>163</v>
      </c>
      <c r="F26" s="268" t="s">
        <v>163</v>
      </c>
      <c r="G26" s="268" t="s">
        <v>163</v>
      </c>
      <c r="H26" s="268" t="s">
        <v>163</v>
      </c>
      <c r="I26" s="268" t="s">
        <v>163</v>
      </c>
      <c r="J26" s="268" t="s">
        <v>163</v>
      </c>
      <c r="K26" s="268" t="s">
        <v>163</v>
      </c>
      <c r="L26" s="268" t="s">
        <v>163</v>
      </c>
      <c r="M26" s="268" t="s">
        <v>163</v>
      </c>
      <c r="N26" s="268" t="s">
        <v>163</v>
      </c>
      <c r="O26" s="268" t="s">
        <v>163</v>
      </c>
      <c r="P26" s="268" t="s">
        <v>163</v>
      </c>
      <c r="Q26" s="268" t="s">
        <v>163</v>
      </c>
      <c r="R26" s="268" t="s">
        <v>163</v>
      </c>
      <c r="S26" s="268" t="s">
        <v>163</v>
      </c>
      <c r="T26" s="268" t="s">
        <v>163</v>
      </c>
      <c r="U26" s="268" t="s">
        <v>163</v>
      </c>
      <c r="V26" s="268" t="s">
        <v>163</v>
      </c>
      <c r="W26" s="268" t="s">
        <v>163</v>
      </c>
      <c r="X26" s="268" t="s">
        <v>163</v>
      </c>
    </row>
    <row r="28" spans="2:24" ht="15.6" x14ac:dyDescent="0.25">
      <c r="B28" s="267" t="s">
        <v>68</v>
      </c>
      <c r="C28" s="267"/>
      <c r="D28" s="265" t="s">
        <v>173</v>
      </c>
      <c r="E28" s="264"/>
      <c r="F28" s="264"/>
      <c r="G28" s="264"/>
      <c r="H28" s="264"/>
      <c r="I28" s="264"/>
      <c r="J28" s="251" t="s">
        <v>173</v>
      </c>
      <c r="K28" s="266"/>
      <c r="L28" s="266"/>
      <c r="M28" s="266"/>
      <c r="N28" s="266"/>
      <c r="O28" s="251" t="s">
        <v>173</v>
      </c>
      <c r="P28" s="266"/>
      <c r="Q28" s="266"/>
      <c r="R28" s="266"/>
      <c r="S28" s="266"/>
      <c r="T28" s="251" t="s">
        <v>173</v>
      </c>
      <c r="U28" s="266"/>
      <c r="V28" s="266"/>
      <c r="W28" s="266"/>
      <c r="X28" s="266"/>
    </row>
    <row r="29" spans="2:24" ht="15.6" x14ac:dyDescent="0.25">
      <c r="B29" s="267" t="s">
        <v>69</v>
      </c>
      <c r="C29" s="267"/>
      <c r="D29" s="265" t="s">
        <v>173</v>
      </c>
      <c r="E29" s="264"/>
      <c r="F29" s="264"/>
      <c r="G29" s="264"/>
      <c r="H29" s="264"/>
      <c r="I29" s="264"/>
      <c r="J29" s="251" t="s">
        <v>173</v>
      </c>
      <c r="K29" s="266"/>
      <c r="L29" s="266"/>
      <c r="M29" s="266"/>
      <c r="N29" s="266"/>
      <c r="O29" s="251" t="s">
        <v>173</v>
      </c>
      <c r="P29" s="266"/>
      <c r="Q29" s="266"/>
      <c r="R29" s="266"/>
      <c r="S29" s="266"/>
      <c r="T29" s="251" t="s">
        <v>173</v>
      </c>
      <c r="U29" s="266"/>
      <c r="V29" s="266"/>
      <c r="W29" s="266"/>
      <c r="X29" s="266"/>
    </row>
    <row r="30" spans="2:24" ht="15.6" x14ac:dyDescent="0.25">
      <c r="B30" s="267" t="s">
        <v>70</v>
      </c>
      <c r="C30" s="267"/>
      <c r="D30" s="265" t="s">
        <v>173</v>
      </c>
      <c r="E30" s="264"/>
      <c r="F30" s="264"/>
      <c r="G30" s="264"/>
      <c r="H30" s="264"/>
      <c r="I30" s="264"/>
      <c r="J30" s="251" t="s">
        <v>173</v>
      </c>
      <c r="K30" s="266"/>
      <c r="L30" s="266"/>
      <c r="M30" s="266"/>
      <c r="N30" s="266"/>
      <c r="O30" s="251" t="s">
        <v>173</v>
      </c>
      <c r="P30" s="266"/>
      <c r="Q30" s="266"/>
      <c r="R30" s="266"/>
      <c r="S30" s="266"/>
      <c r="T30" s="251" t="s">
        <v>173</v>
      </c>
      <c r="U30" s="266"/>
      <c r="V30" s="266"/>
      <c r="W30" s="266"/>
      <c r="X30" s="266"/>
    </row>
    <row r="31" spans="2:24" x14ac:dyDescent="0.25">
      <c r="C31" s="275" t="s">
        <v>72</v>
      </c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4" t="s">
        <v>73</v>
      </c>
      <c r="U31" s="274"/>
      <c r="V31" s="274"/>
      <c r="W31" s="274"/>
      <c r="X31" s="274"/>
    </row>
    <row r="32" spans="2:24" ht="15" x14ac:dyDescent="0.25">
      <c r="B32" s="271" t="s">
        <v>74</v>
      </c>
      <c r="C32" s="265" t="s">
        <v>151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74" t="s">
        <v>75</v>
      </c>
      <c r="U32" s="274"/>
      <c r="V32" s="274"/>
      <c r="W32" s="274" t="s">
        <v>174</v>
      </c>
      <c r="X32" s="274"/>
    </row>
    <row r="33" spans="2:24" ht="15" x14ac:dyDescent="0.25">
      <c r="B33" s="271" t="s">
        <v>77</v>
      </c>
      <c r="C33" s="265" t="s">
        <v>151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72" t="s">
        <v>173</v>
      </c>
      <c r="U33" s="273"/>
      <c r="V33" s="273"/>
      <c r="W33" s="272" t="s">
        <v>173</v>
      </c>
      <c r="X33" s="272"/>
    </row>
    <row r="34" spans="2:24" ht="15" x14ac:dyDescent="0.25">
      <c r="B34" s="271" t="s">
        <v>78</v>
      </c>
      <c r="C34" s="265" t="s">
        <v>151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73"/>
      <c r="U34" s="273"/>
      <c r="V34" s="273"/>
      <c r="W34" s="272"/>
      <c r="X34" s="272"/>
    </row>
  </sheetData>
  <mergeCells count="32">
    <mergeCell ref="C34:S34"/>
    <mergeCell ref="T31:X31"/>
    <mergeCell ref="T32:V32"/>
    <mergeCell ref="W32:X32"/>
    <mergeCell ref="T33:V34"/>
    <mergeCell ref="W33:X34"/>
    <mergeCell ref="B28:C28"/>
    <mergeCell ref="B29:C29"/>
    <mergeCell ref="B30:C30"/>
    <mergeCell ref="C32:S32"/>
    <mergeCell ref="C31:S31"/>
    <mergeCell ref="C33:S33"/>
    <mergeCell ref="T28:X28"/>
    <mergeCell ref="J29:N29"/>
    <mergeCell ref="O29:S29"/>
    <mergeCell ref="T29:X29"/>
    <mergeCell ref="J30:N30"/>
    <mergeCell ref="O30:S30"/>
    <mergeCell ref="T30:X30"/>
    <mergeCell ref="D28:I28"/>
    <mergeCell ref="D29:I29"/>
    <mergeCell ref="D30:I30"/>
    <mergeCell ref="J28:N28"/>
    <mergeCell ref="O28:S28"/>
    <mergeCell ref="O1:S1"/>
    <mergeCell ref="T1:X1"/>
    <mergeCell ref="E2:I2"/>
    <mergeCell ref="J2:N2"/>
    <mergeCell ref="O2:S2"/>
    <mergeCell ref="T2:X2"/>
    <mergeCell ref="E1:I1"/>
    <mergeCell ref="J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OP#35</vt:lpstr>
      <vt:lpstr>modified checklist for data en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Sandeep (Bengaluru)</dc:creator>
  <cp:lastModifiedBy>Yadav, Sandeep (Bengaluru)</cp:lastModifiedBy>
  <dcterms:created xsi:type="dcterms:W3CDTF">2025-01-08T10:08:43Z</dcterms:created>
  <dcterms:modified xsi:type="dcterms:W3CDTF">2025-01-14T10:44:58Z</dcterms:modified>
</cp:coreProperties>
</file>