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<sst xmlns="http://schemas.openxmlformats.org/spreadsheetml/2006/main" count="57" uniqueCount="25">
  <si>
    <t xml:space="preserve">100 SAMPLES FOR EACH EXPERIMENT, SHOWN HERE 10 SAMPLES</t>
  </si>
  <si>
    <t xml:space="preserve">Start</t>
  </si>
  <si>
    <t xml:space="preserve">End</t>
  </si>
  <si>
    <t xml:space="preserve">Experiment 1: </t>
  </si>
  <si>
    <t xml:space="preserve">AVG(ms)</t>
  </si>
  <si>
    <t xml:space="preserve">Std Dev:</t>
  </si>
  <si>
    <t xml:space="preserve">95% Confidence Interval: 17.8 ± 0.671
(17.1 to 18.5)</t>
  </si>
  <si>
    <t xml:space="preserve">e=((std dev)*1,96)/sqrt(100)</t>
  </si>
  <si>
    <t xml:space="preserve">Experiment 2: </t>
  </si>
  <si>
    <t xml:space="preserve">e</t>
  </si>
  <si>
    <t xml:space="preserve">“</t>
  </si>
  <si>
    <t xml:space="preserve">Experiment 3: </t>
  </si>
  <si>
    <t xml:space="preserve">95% Confidence Interval: 3539.7 ± 1320
(2220 to 4860)</t>
  </si>
  <si>
    <t xml:space="preserve">Experiment 4: </t>
  </si>
  <si>
    <t xml:space="preserve">95% Confidence Interval: 14.8 ± 0.18
(14.6 to 15)</t>
  </si>
  <si>
    <t xml:space="preserve">Experiment 5: </t>
  </si>
  <si>
    <t xml:space="preserve">95% Confidence Interval: 16.3 ± 1.11
(15.2 to 17.4)</t>
  </si>
  <si>
    <t xml:space="preserve">Experiment 6: </t>
  </si>
  <si>
    <t xml:space="preserve">95% Confidence Interval: 9739.5 ± 2340
(7400 to 12100)</t>
  </si>
  <si>
    <t xml:space="preserve">Experiment 7: </t>
  </si>
  <si>
    <t xml:space="preserve">95% Confidence Interval: 12.9 ± 0.172
(12.7 to 13.1)</t>
  </si>
  <si>
    <t xml:space="preserve">Experiment 8: </t>
  </si>
  <si>
    <t xml:space="preserve">95% Confidence Interval: 14.3 ± 0.132
(14.2 to 14.4)</t>
  </si>
  <si>
    <t xml:space="preserve">Experiment 9: </t>
  </si>
  <si>
    <t xml:space="preserve">95% Confidence Interval: 11.2 ± 0.755
(10.4 to 12)
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</si>
</sst>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Times New Roman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F82" colorId="64" zoomScale="100" zoomScaleNormal="100" zoomScalePageLayoutView="100" workbookViewId="0">
      <selection pane="topLeft" activeCell="G91" activeCellId="0" sqref="G9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2" style="0" width="19.63"/>
    <col collapsed="false" customWidth="true" hidden="false" outlineLevel="0" max="5" min="4" style="0" width="14.43"/>
    <col collapsed="false" customWidth="true" hidden="false" outlineLevel="0" max="6" min="6" style="0" width="60.77"/>
    <col collapsed="false" customWidth="true" hidden="false" outlineLevel="0" max="7" min="7" style="0" width="34.21"/>
    <col collapsed="false" customWidth="true" hidden="false" outlineLevel="0" max="1025" min="8" style="0" width="14.43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</row>
    <row r="2" customFormat="false" ht="15.75" hidden="false" customHeight="false" outlineLevel="0" collapsed="false">
      <c r="A2" s="1"/>
      <c r="B2" s="3" t="s">
        <v>1</v>
      </c>
      <c r="C2" s="3" t="s">
        <v>2</v>
      </c>
      <c r="D2" s="1"/>
      <c r="E2" s="1"/>
      <c r="F2" s="1"/>
    </row>
    <row r="3" customFormat="false" ht="13.8" hidden="false" customHeight="true" outlineLevel="0" collapsed="false">
      <c r="A3" s="4" t="s">
        <v>3</v>
      </c>
      <c r="B3" s="3" t="n">
        <v>1546543741563</v>
      </c>
      <c r="C3" s="5" t="n">
        <v>1546543741576</v>
      </c>
      <c r="D3" s="6" t="n">
        <f aca="false">C3-B3</f>
        <v>13</v>
      </c>
      <c r="E3" s="1"/>
      <c r="F3" s="1"/>
    </row>
    <row r="4" customFormat="false" ht="13.8" hidden="false" customHeight="false" outlineLevel="0" collapsed="false">
      <c r="A4" s="4"/>
      <c r="B4" s="3" t="n">
        <v>1546543741563</v>
      </c>
      <c r="C4" s="5" t="n">
        <v>1546543741578</v>
      </c>
      <c r="D4" s="6" t="n">
        <f aca="false">C4-B4</f>
        <v>15</v>
      </c>
      <c r="E4" s="1"/>
      <c r="F4" s="1"/>
    </row>
    <row r="5" customFormat="false" ht="13.8" hidden="false" customHeight="false" outlineLevel="0" collapsed="false">
      <c r="A5" s="4"/>
      <c r="B5" s="3" t="n">
        <v>1546543741564</v>
      </c>
      <c r="C5" s="5" t="n">
        <v>1546543741579</v>
      </c>
      <c r="D5" s="6" t="n">
        <f aca="false">C5-B5</f>
        <v>15</v>
      </c>
      <c r="E5" s="1"/>
      <c r="F5" s="1"/>
    </row>
    <row r="6" customFormat="false" ht="13.8" hidden="false" customHeight="false" outlineLevel="0" collapsed="false">
      <c r="A6" s="4"/>
      <c r="B6" s="3" t="n">
        <v>1546543741564</v>
      </c>
      <c r="C6" s="5" t="n">
        <v>1546543741581</v>
      </c>
      <c r="D6" s="6" t="n">
        <f aca="false">C6-B6</f>
        <v>17</v>
      </c>
      <c r="E6" s="1"/>
      <c r="F6" s="1"/>
    </row>
    <row r="7" customFormat="false" ht="13.8" hidden="false" customHeight="false" outlineLevel="0" collapsed="false">
      <c r="A7" s="4"/>
      <c r="B7" s="3" t="n">
        <v>1546543741564</v>
      </c>
      <c r="C7" s="5" t="n">
        <v>1546543741578</v>
      </c>
      <c r="D7" s="6" t="n">
        <f aca="false">C7-B7</f>
        <v>14</v>
      </c>
      <c r="E7" s="1"/>
      <c r="F7" s="1"/>
    </row>
    <row r="8" customFormat="false" ht="13.8" hidden="false" customHeight="false" outlineLevel="0" collapsed="false">
      <c r="A8" s="4"/>
      <c r="B8" s="3" t="n">
        <v>1546543741565</v>
      </c>
      <c r="C8" s="5" t="n">
        <v>1546543741584</v>
      </c>
      <c r="D8" s="6" t="n">
        <f aca="false">C8-B8</f>
        <v>19</v>
      </c>
      <c r="E8" s="1"/>
      <c r="F8" s="1"/>
    </row>
    <row r="9" customFormat="false" ht="13.8" hidden="false" customHeight="false" outlineLevel="0" collapsed="false">
      <c r="A9" s="4"/>
      <c r="B9" s="3" t="n">
        <v>1546543741565</v>
      </c>
      <c r="C9" s="5" t="n">
        <v>1546543741585</v>
      </c>
      <c r="D9" s="6" t="n">
        <f aca="false">C9-B9</f>
        <v>20</v>
      </c>
      <c r="E9" s="1"/>
      <c r="F9" s="1"/>
    </row>
    <row r="10" customFormat="false" ht="13.8" hidden="false" customHeight="false" outlineLevel="0" collapsed="false">
      <c r="A10" s="4"/>
      <c r="B10" s="3" t="n">
        <v>1546543741565</v>
      </c>
      <c r="C10" s="5" t="n">
        <v>1546543741586</v>
      </c>
      <c r="D10" s="6" t="n">
        <f aca="false">C10-B10</f>
        <v>21</v>
      </c>
      <c r="E10" s="1"/>
      <c r="F10" s="1"/>
    </row>
    <row r="11" customFormat="false" ht="13.8" hidden="false" customHeight="false" outlineLevel="0" collapsed="false">
      <c r="A11" s="4"/>
      <c r="B11" s="3" t="n">
        <v>1546543741566</v>
      </c>
      <c r="C11" s="5" t="n">
        <v>1546543741588</v>
      </c>
      <c r="D11" s="6" t="n">
        <f aca="false">C11-B11</f>
        <v>22</v>
      </c>
      <c r="E11" s="1"/>
      <c r="F11" s="1"/>
    </row>
    <row r="12" customFormat="false" ht="13.8" hidden="false" customHeight="false" outlineLevel="0" collapsed="false">
      <c r="A12" s="4"/>
      <c r="B12" s="3" t="n">
        <v>1546543741567</v>
      </c>
      <c r="C12" s="5" t="n">
        <v>1546543741589</v>
      </c>
      <c r="D12" s="6" t="n">
        <f aca="false">C12-B12</f>
        <v>22</v>
      </c>
      <c r="E12" s="1"/>
      <c r="F12" s="1"/>
    </row>
    <row r="13" customFormat="false" ht="13.8" hidden="false" customHeight="false" outlineLevel="0" collapsed="false">
      <c r="A13" s="7"/>
      <c r="B13" s="1"/>
      <c r="C13" s="1"/>
      <c r="D13" s="6"/>
      <c r="E13" s="8" t="s">
        <v>4</v>
      </c>
      <c r="F13" s="9" t="n">
        <f aca="false">AVERAGE(D3:D12)</f>
        <v>17.8</v>
      </c>
      <c r="G13" s="9" t="s">
        <v>5</v>
      </c>
      <c r="H13" s="9" t="n">
        <f aca="false">STDEV(D3:D12)</f>
        <v>3.4253953543107</v>
      </c>
    </row>
    <row r="14" customFormat="false" ht="28.5" hidden="false" customHeight="false" outlineLevel="0" collapsed="false">
      <c r="A14" s="7"/>
      <c r="B14" s="1"/>
      <c r="C14" s="1"/>
      <c r="D14" s="6"/>
      <c r="E14" s="3"/>
      <c r="F14" s="10" t="s">
        <v>6</v>
      </c>
      <c r="G14" s="9" t="s">
        <v>7</v>
      </c>
    </row>
    <row r="15" customFormat="false" ht="13.8" hidden="false" customHeight="true" outlineLevel="0" collapsed="false">
      <c r="A15" s="4" t="s">
        <v>8</v>
      </c>
      <c r="B15" s="5" t="n">
        <v>1546545219132</v>
      </c>
      <c r="C15" s="5" t="n">
        <v>1546545219146</v>
      </c>
      <c r="D15" s="6" t="n">
        <f aca="false">C15-B15</f>
        <v>14</v>
      </c>
      <c r="E15" s="1"/>
      <c r="F15" s="1"/>
      <c r="G15" s="9" t="s">
        <v>9</v>
      </c>
      <c r="H15" s="0" t="n">
        <f aca="false">H13*(1.96)/10</f>
        <v>0.671377489444897</v>
      </c>
    </row>
    <row r="16" customFormat="false" ht="13.8" hidden="false" customHeight="false" outlineLevel="0" collapsed="false">
      <c r="A16" s="4"/>
      <c r="B16" s="5" t="n">
        <v>1546545219132</v>
      </c>
      <c r="C16" s="5" t="n">
        <v>1546545219146</v>
      </c>
      <c r="D16" s="6" t="n">
        <f aca="false">C16-B16</f>
        <v>14</v>
      </c>
      <c r="E16" s="1"/>
      <c r="F16" s="1"/>
    </row>
    <row r="17" customFormat="false" ht="13.8" hidden="false" customHeight="false" outlineLevel="0" collapsed="false">
      <c r="A17" s="4"/>
      <c r="B17" s="5" t="n">
        <v>1546545219132</v>
      </c>
      <c r="C17" s="5" t="n">
        <v>1546545219147</v>
      </c>
      <c r="D17" s="6" t="n">
        <f aca="false">C17-B17</f>
        <v>15</v>
      </c>
      <c r="E17" s="1"/>
      <c r="F17" s="1"/>
    </row>
    <row r="18" customFormat="false" ht="13.8" hidden="false" customHeight="false" outlineLevel="0" collapsed="false">
      <c r="A18" s="4"/>
      <c r="B18" s="5" t="n">
        <v>1546545219133</v>
      </c>
      <c r="C18" s="5" t="n">
        <v>1546545219149</v>
      </c>
      <c r="D18" s="6" t="n">
        <f aca="false">C18-B18</f>
        <v>16</v>
      </c>
      <c r="E18" s="1"/>
      <c r="F18" s="1"/>
    </row>
    <row r="19" customFormat="false" ht="13.8" hidden="false" customHeight="false" outlineLevel="0" collapsed="false">
      <c r="A19" s="4"/>
      <c r="B19" s="5" t="n">
        <v>1546545219133</v>
      </c>
      <c r="C19" s="5" t="n">
        <v>1546545219162</v>
      </c>
      <c r="D19" s="6" t="n">
        <f aca="false">C19-B19</f>
        <v>29</v>
      </c>
      <c r="E19" s="1"/>
      <c r="F19" s="1"/>
    </row>
    <row r="20" customFormat="false" ht="13.8" hidden="false" customHeight="false" outlineLevel="0" collapsed="false">
      <c r="A20" s="4"/>
      <c r="B20" s="5" t="n">
        <v>1546545219133</v>
      </c>
      <c r="C20" s="5" t="n">
        <v>1546545219161</v>
      </c>
      <c r="D20" s="6" t="n">
        <f aca="false">C20-B20</f>
        <v>28</v>
      </c>
      <c r="E20" s="1"/>
      <c r="F20" s="1"/>
    </row>
    <row r="21" customFormat="false" ht="13.8" hidden="false" customHeight="false" outlineLevel="0" collapsed="false">
      <c r="A21" s="4"/>
      <c r="B21" s="5" t="n">
        <v>1546545219133</v>
      </c>
      <c r="C21" s="5" t="n">
        <v>1546545219148</v>
      </c>
      <c r="D21" s="6" t="n">
        <f aca="false">C21-B21</f>
        <v>15</v>
      </c>
      <c r="E21" s="1"/>
      <c r="F21" s="1"/>
    </row>
    <row r="22" customFormat="false" ht="13.8" hidden="false" customHeight="false" outlineLevel="0" collapsed="false">
      <c r="A22" s="4"/>
      <c r="B22" s="5" t="n">
        <v>1546545219133</v>
      </c>
      <c r="C22" s="5" t="n">
        <v>1546545219147</v>
      </c>
      <c r="D22" s="6" t="n">
        <f aca="false">C22-B22</f>
        <v>14</v>
      </c>
      <c r="E22" s="1"/>
      <c r="F22" s="1"/>
    </row>
    <row r="23" customFormat="false" ht="13.8" hidden="false" customHeight="false" outlineLevel="0" collapsed="false">
      <c r="A23" s="4"/>
      <c r="B23" s="5" t="n">
        <v>1546545219134</v>
      </c>
      <c r="C23" s="5" t="n">
        <v>1546545219151</v>
      </c>
      <c r="D23" s="6" t="n">
        <f aca="false">C23-B23</f>
        <v>17</v>
      </c>
      <c r="E23" s="1"/>
      <c r="F23" s="1"/>
    </row>
    <row r="24" customFormat="false" ht="13.8" hidden="false" customHeight="false" outlineLevel="0" collapsed="false">
      <c r="A24" s="4"/>
      <c r="B24" s="5" t="n">
        <v>1546545219135</v>
      </c>
      <c r="C24" s="5" t="n">
        <v>1546545219152</v>
      </c>
      <c r="D24" s="6" t="n">
        <f aca="false">C24-B24</f>
        <v>17</v>
      </c>
      <c r="E24" s="1"/>
      <c r="F24" s="1"/>
    </row>
    <row r="25" customFormat="false" ht="13.8" hidden="false" customHeight="false" outlineLevel="0" collapsed="false">
      <c r="A25" s="7"/>
      <c r="B25" s="1"/>
      <c r="C25" s="1"/>
      <c r="D25" s="6"/>
      <c r="E25" s="8" t="s">
        <v>4</v>
      </c>
      <c r="F25" s="9" t="n">
        <f aca="false">AVERAGE(D15:D24)</f>
        <v>17.9</v>
      </c>
      <c r="G25" s="9" t="s">
        <v>5</v>
      </c>
      <c r="H25" s="9" t="n">
        <f aca="false">STDEV(D15:D24)</f>
        <v>5.70477382938574</v>
      </c>
    </row>
    <row r="26" customFormat="false" ht="13.8" hidden="false" customHeight="false" outlineLevel="0" collapsed="false">
      <c r="A26" s="7"/>
      <c r="B26" s="1"/>
      <c r="C26" s="1"/>
      <c r="D26" s="6"/>
      <c r="E26" s="3"/>
      <c r="F26" s="8" t="s">
        <v>10</v>
      </c>
      <c r="G26" s="9" t="s">
        <v>7</v>
      </c>
    </row>
    <row r="27" customFormat="false" ht="13.8" hidden="false" customHeight="true" outlineLevel="0" collapsed="false">
      <c r="A27" s="4" t="s">
        <v>11</v>
      </c>
      <c r="B27" s="5" t="n">
        <v>1546546643785</v>
      </c>
      <c r="C27" s="5" t="n">
        <v>1546546646700</v>
      </c>
      <c r="D27" s="6" t="n">
        <f aca="false">C27-B27</f>
        <v>2915</v>
      </c>
      <c r="E27" s="1"/>
      <c r="F27" s="1"/>
      <c r="G27" s="9" t="s">
        <v>9</v>
      </c>
      <c r="H27" s="0" t="n">
        <f aca="false">H25*(1.96)/10</f>
        <v>1.11813567055961</v>
      </c>
    </row>
    <row r="28" customFormat="false" ht="13.8" hidden="false" customHeight="false" outlineLevel="0" collapsed="false">
      <c r="A28" s="4"/>
      <c r="B28" s="5" t="n">
        <v>1546546643785</v>
      </c>
      <c r="C28" s="5" t="n">
        <v>1546546643799</v>
      </c>
      <c r="D28" s="6" t="n">
        <f aca="false">C28-B28</f>
        <v>14</v>
      </c>
      <c r="E28" s="1"/>
      <c r="F28" s="1"/>
    </row>
    <row r="29" customFormat="false" ht="13.8" hidden="false" customHeight="false" outlineLevel="0" collapsed="false">
      <c r="A29" s="4"/>
      <c r="B29" s="5" t="n">
        <v>1546546643785</v>
      </c>
      <c r="C29" s="5" t="n">
        <v>1546546659953</v>
      </c>
      <c r="D29" s="6" t="n">
        <f aca="false">C29-B29</f>
        <v>16168</v>
      </c>
      <c r="E29" s="1"/>
      <c r="F29" s="1"/>
    </row>
    <row r="30" customFormat="false" ht="13.8" hidden="false" customHeight="false" outlineLevel="0" collapsed="false">
      <c r="A30" s="4"/>
      <c r="B30" s="5" t="n">
        <v>1546546643785</v>
      </c>
      <c r="C30" s="5" t="n">
        <v>1546546643799</v>
      </c>
      <c r="D30" s="6" t="n">
        <f aca="false">C30-B30</f>
        <v>14</v>
      </c>
      <c r="E30" s="1"/>
      <c r="F30" s="1"/>
    </row>
    <row r="31" customFormat="false" ht="13.8" hidden="false" customHeight="false" outlineLevel="0" collapsed="false">
      <c r="A31" s="4"/>
      <c r="B31" s="5" t="n">
        <v>1546546643787</v>
      </c>
      <c r="C31" s="5" t="n">
        <v>1546546643800</v>
      </c>
      <c r="D31" s="6" t="n">
        <f aca="false">C31-B31</f>
        <v>13</v>
      </c>
      <c r="E31" s="1"/>
      <c r="F31" s="1"/>
    </row>
    <row r="32" customFormat="false" ht="13.8" hidden="false" customHeight="false" outlineLevel="0" collapsed="false">
      <c r="A32" s="4"/>
      <c r="B32" s="5" t="n">
        <v>1546546643788</v>
      </c>
      <c r="C32" s="5" t="n">
        <v>1546546643828</v>
      </c>
      <c r="D32" s="6" t="n">
        <f aca="false">C32-B32</f>
        <v>40</v>
      </c>
      <c r="E32" s="1"/>
      <c r="F32" s="1"/>
    </row>
    <row r="33" customFormat="false" ht="13.8" hidden="false" customHeight="false" outlineLevel="0" collapsed="false">
      <c r="A33" s="4"/>
      <c r="B33" s="5" t="n">
        <v>1546546643788</v>
      </c>
      <c r="C33" s="5" t="n">
        <v>1546546659954</v>
      </c>
      <c r="D33" s="6" t="n">
        <f aca="false">C33-B33</f>
        <v>16166</v>
      </c>
      <c r="E33" s="1"/>
      <c r="F33" s="1"/>
    </row>
    <row r="34" customFormat="false" ht="13.8" hidden="false" customHeight="false" outlineLevel="0" collapsed="false">
      <c r="A34" s="4"/>
      <c r="B34" s="5" t="n">
        <v>1546546643788</v>
      </c>
      <c r="C34" s="5" t="n">
        <v>1546546643801</v>
      </c>
      <c r="D34" s="6" t="n">
        <f aca="false">C34-B34</f>
        <v>13</v>
      </c>
      <c r="E34" s="1"/>
      <c r="F34" s="1"/>
    </row>
    <row r="35" customFormat="false" ht="13.8" hidden="false" customHeight="false" outlineLevel="0" collapsed="false">
      <c r="A35" s="4"/>
      <c r="B35" s="5" t="n">
        <v>1546546643788</v>
      </c>
      <c r="C35" s="5" t="n">
        <v>1546546643815</v>
      </c>
      <c r="D35" s="6" t="n">
        <f aca="false">C35-B35</f>
        <v>27</v>
      </c>
      <c r="E35" s="1"/>
      <c r="F35" s="1"/>
    </row>
    <row r="36" customFormat="false" ht="13.8" hidden="false" customHeight="false" outlineLevel="0" collapsed="false">
      <c r="A36" s="4"/>
      <c r="B36" s="5" t="n">
        <v>1546546643789</v>
      </c>
      <c r="C36" s="5" t="n">
        <v>1546546643816</v>
      </c>
      <c r="D36" s="6" t="n">
        <f aca="false">C36-B36</f>
        <v>27</v>
      </c>
      <c r="E36" s="1"/>
      <c r="F36" s="1"/>
    </row>
    <row r="37" customFormat="false" ht="13.8" hidden="false" customHeight="false" outlineLevel="0" collapsed="false">
      <c r="A37" s="11"/>
      <c r="B37" s="1"/>
      <c r="C37" s="1"/>
      <c r="D37" s="6"/>
      <c r="E37" s="8" t="s">
        <v>4</v>
      </c>
      <c r="F37" s="9" t="n">
        <f aca="false">AVERAGE(D27:D36)</f>
        <v>3539.7</v>
      </c>
      <c r="G37" s="9" t="s">
        <v>5</v>
      </c>
      <c r="H37" s="9" t="n">
        <f aca="false">STDEV(D27:D36)</f>
        <v>6716.06723627915</v>
      </c>
    </row>
    <row r="38" customFormat="false" ht="28.5" hidden="false" customHeight="false" outlineLevel="0" collapsed="false">
      <c r="A38" s="11"/>
      <c r="B38" s="1"/>
      <c r="C38" s="1"/>
      <c r="D38" s="6"/>
      <c r="E38" s="3"/>
      <c r="F38" s="10" t="s">
        <v>12</v>
      </c>
      <c r="G38" s="9" t="s">
        <v>7</v>
      </c>
    </row>
    <row r="39" customFormat="false" ht="13.8" hidden="false" customHeight="true" outlineLevel="0" collapsed="false">
      <c r="A39" s="4" t="s">
        <v>13</v>
      </c>
      <c r="B39" s="5" t="n">
        <v>1546547468931</v>
      </c>
      <c r="C39" s="5" t="n">
        <v>1546547468945</v>
      </c>
      <c r="D39" s="6" t="n">
        <f aca="false">C39-B39</f>
        <v>14</v>
      </c>
      <c r="E39" s="1"/>
      <c r="F39" s="1"/>
      <c r="G39" s="9" t="s">
        <v>9</v>
      </c>
      <c r="H39" s="0" t="n">
        <f aca="false">H37*(1.96)/10</f>
        <v>1316.34917831071</v>
      </c>
    </row>
    <row r="40" customFormat="false" ht="13.8" hidden="false" customHeight="false" outlineLevel="0" collapsed="false">
      <c r="A40" s="4"/>
      <c r="B40" s="5" t="n">
        <v>1546547468931</v>
      </c>
      <c r="C40" s="5" t="n">
        <v>1546547468946</v>
      </c>
      <c r="D40" s="6" t="n">
        <f aca="false">C40-B40</f>
        <v>15</v>
      </c>
      <c r="E40" s="1"/>
      <c r="F40" s="1"/>
    </row>
    <row r="41" customFormat="false" ht="13.8" hidden="false" customHeight="false" outlineLevel="0" collapsed="false">
      <c r="A41" s="4"/>
      <c r="B41" s="5" t="n">
        <v>1546547468931</v>
      </c>
      <c r="C41" s="5" t="n">
        <v>1546547468947</v>
      </c>
      <c r="D41" s="6" t="n">
        <f aca="false">C41-B41</f>
        <v>16</v>
      </c>
      <c r="E41" s="1"/>
      <c r="F41" s="1"/>
    </row>
    <row r="42" customFormat="false" ht="13.8" hidden="false" customHeight="false" outlineLevel="0" collapsed="false">
      <c r="A42" s="4"/>
      <c r="B42" s="5" t="n">
        <v>1546547468931</v>
      </c>
      <c r="C42" s="5" t="n">
        <v>1546547468946</v>
      </c>
      <c r="D42" s="6" t="n">
        <f aca="false">C42-B42</f>
        <v>15</v>
      </c>
      <c r="E42" s="1"/>
      <c r="F42" s="1"/>
    </row>
    <row r="43" customFormat="false" ht="13.8" hidden="false" customHeight="false" outlineLevel="0" collapsed="false">
      <c r="A43" s="4"/>
      <c r="B43" s="5" t="n">
        <v>1546547468932</v>
      </c>
      <c r="C43" s="5" t="n">
        <v>1546547468945</v>
      </c>
      <c r="D43" s="6" t="n">
        <f aca="false">C43-B43</f>
        <v>13</v>
      </c>
      <c r="E43" s="1"/>
      <c r="F43" s="1"/>
    </row>
    <row r="44" customFormat="false" ht="13.8" hidden="false" customHeight="false" outlineLevel="0" collapsed="false">
      <c r="A44" s="4"/>
      <c r="B44" s="5" t="n">
        <v>1546547468932</v>
      </c>
      <c r="C44" s="5" t="n">
        <v>1546547468946</v>
      </c>
      <c r="D44" s="6" t="n">
        <f aca="false">C44-B44</f>
        <v>14</v>
      </c>
      <c r="E44" s="1"/>
      <c r="F44" s="1"/>
    </row>
    <row r="45" customFormat="false" ht="13.8" hidden="false" customHeight="false" outlineLevel="0" collapsed="false">
      <c r="A45" s="4"/>
      <c r="B45" s="5" t="n">
        <v>1546547468932</v>
      </c>
      <c r="C45" s="5" t="n">
        <v>1546547468947</v>
      </c>
      <c r="D45" s="6" t="n">
        <f aca="false">C45-B45</f>
        <v>15</v>
      </c>
      <c r="E45" s="1"/>
      <c r="F45" s="1"/>
    </row>
    <row r="46" customFormat="false" ht="13.8" hidden="false" customHeight="false" outlineLevel="0" collapsed="false">
      <c r="A46" s="4"/>
      <c r="B46" s="5" t="n">
        <v>1546547468932</v>
      </c>
      <c r="C46" s="5" t="n">
        <v>1546547468947</v>
      </c>
      <c r="D46" s="6" t="n">
        <f aca="false">C46-B46</f>
        <v>15</v>
      </c>
      <c r="E46" s="1"/>
      <c r="F46" s="1"/>
    </row>
    <row r="47" customFormat="false" ht="13.8" hidden="false" customHeight="false" outlineLevel="0" collapsed="false">
      <c r="A47" s="4"/>
      <c r="B47" s="5" t="n">
        <v>1546547468932</v>
      </c>
      <c r="C47" s="5" t="n">
        <v>1546547468947</v>
      </c>
      <c r="D47" s="6" t="n">
        <f aca="false">C47-B47</f>
        <v>15</v>
      </c>
      <c r="E47" s="1"/>
      <c r="F47" s="1"/>
    </row>
    <row r="48" customFormat="false" ht="13.8" hidden="false" customHeight="false" outlineLevel="0" collapsed="false">
      <c r="A48" s="4"/>
      <c r="B48" s="5" t="n">
        <v>1546547468932</v>
      </c>
      <c r="C48" s="5" t="n">
        <v>1546547468948</v>
      </c>
      <c r="D48" s="6" t="n">
        <f aca="false">C48-B48</f>
        <v>16</v>
      </c>
      <c r="E48" s="1"/>
      <c r="F48" s="1"/>
    </row>
    <row r="49" customFormat="false" ht="13.8" hidden="false" customHeight="false" outlineLevel="0" collapsed="false">
      <c r="A49" s="1"/>
      <c r="B49" s="1"/>
      <c r="C49" s="1"/>
      <c r="D49" s="6"/>
      <c r="E49" s="8" t="s">
        <v>4</v>
      </c>
      <c r="F49" s="9" t="n">
        <f aca="false">AVERAGE(D39:D48)</f>
        <v>14.8</v>
      </c>
      <c r="G49" s="9" t="s">
        <v>5</v>
      </c>
      <c r="H49" s="9" t="n">
        <f aca="false">STDEV(D39:D48)</f>
        <v>0.918936583472681</v>
      </c>
    </row>
    <row r="50" customFormat="false" ht="28.5" hidden="false" customHeight="false" outlineLevel="0" collapsed="false">
      <c r="A50" s="1"/>
      <c r="B50" s="1"/>
      <c r="C50" s="1"/>
      <c r="D50" s="6"/>
      <c r="E50" s="3"/>
      <c r="F50" s="10" t="s">
        <v>14</v>
      </c>
      <c r="G50" s="9" t="s">
        <v>7</v>
      </c>
    </row>
    <row r="51" customFormat="false" ht="15.75" hidden="false" customHeight="true" outlineLevel="0" collapsed="false">
      <c r="A51" s="4" t="s">
        <v>15</v>
      </c>
      <c r="B51" s="5" t="n">
        <v>1546547898677</v>
      </c>
      <c r="C51" s="5" t="n">
        <v>1546547898692</v>
      </c>
      <c r="D51" s="6" t="n">
        <f aca="false">C51-B51</f>
        <v>15</v>
      </c>
      <c r="E51" s="1"/>
      <c r="F51" s="1"/>
      <c r="G51" s="9" t="s">
        <v>9</v>
      </c>
      <c r="H51" s="0" t="n">
        <f aca="false">H49*(1.96)/10</f>
        <v>0.180111570360646</v>
      </c>
    </row>
    <row r="52" customFormat="false" ht="15.75" hidden="false" customHeight="true" outlineLevel="0" collapsed="false">
      <c r="A52" s="4"/>
      <c r="B52" s="5" t="n">
        <v>1546547898678</v>
      </c>
      <c r="C52" s="5" t="n">
        <v>1546547898691</v>
      </c>
      <c r="D52" s="6" t="n">
        <f aca="false">C52-B52</f>
        <v>13</v>
      </c>
      <c r="E52" s="1"/>
      <c r="F52" s="1"/>
    </row>
    <row r="53" customFormat="false" ht="15.75" hidden="false" customHeight="true" outlineLevel="0" collapsed="false">
      <c r="A53" s="4"/>
      <c r="B53" s="5" t="n">
        <v>1546547898679</v>
      </c>
      <c r="C53" s="5" t="n">
        <v>1546547898692</v>
      </c>
      <c r="D53" s="6" t="n">
        <f aca="false">C53-B53</f>
        <v>13</v>
      </c>
      <c r="E53" s="1"/>
      <c r="F53" s="1"/>
    </row>
    <row r="54" customFormat="false" ht="15.75" hidden="false" customHeight="true" outlineLevel="0" collapsed="false">
      <c r="A54" s="4"/>
      <c r="B54" s="5" t="n">
        <v>1546547898679</v>
      </c>
      <c r="C54" s="5" t="n">
        <v>1546547898692</v>
      </c>
      <c r="D54" s="6" t="n">
        <f aca="false">C54-B54</f>
        <v>13</v>
      </c>
      <c r="E54" s="1"/>
      <c r="F54" s="1"/>
    </row>
    <row r="55" customFormat="false" ht="15.75" hidden="false" customHeight="true" outlineLevel="0" collapsed="false">
      <c r="A55" s="4"/>
      <c r="B55" s="5" t="n">
        <v>1546547898679</v>
      </c>
      <c r="C55" s="5" t="n">
        <v>1546547898693</v>
      </c>
      <c r="D55" s="6" t="n">
        <f aca="false">C55-B55</f>
        <v>14</v>
      </c>
      <c r="E55" s="1"/>
      <c r="F55" s="1"/>
    </row>
    <row r="56" customFormat="false" ht="15.75" hidden="false" customHeight="true" outlineLevel="0" collapsed="false">
      <c r="A56" s="4"/>
      <c r="B56" s="5" t="n">
        <v>1546547898679</v>
      </c>
      <c r="C56" s="5" t="n">
        <v>1546547898706</v>
      </c>
      <c r="D56" s="6" t="n">
        <f aca="false">C56-B56</f>
        <v>27</v>
      </c>
      <c r="E56" s="1"/>
      <c r="F56" s="1"/>
    </row>
    <row r="57" customFormat="false" ht="15.75" hidden="false" customHeight="true" outlineLevel="0" collapsed="false">
      <c r="A57" s="4"/>
      <c r="B57" s="5" t="n">
        <v>1546547898680</v>
      </c>
      <c r="C57" s="5" t="n">
        <v>1546547898694</v>
      </c>
      <c r="D57" s="6" t="n">
        <f aca="false">C57-B57</f>
        <v>14</v>
      </c>
      <c r="E57" s="1"/>
      <c r="F57" s="1"/>
    </row>
    <row r="58" customFormat="false" ht="15.75" hidden="false" customHeight="true" outlineLevel="0" collapsed="false">
      <c r="A58" s="4"/>
      <c r="B58" s="5" t="n">
        <v>1546547898680</v>
      </c>
      <c r="C58" s="5" t="n">
        <v>1546547898707</v>
      </c>
      <c r="D58" s="6" t="n">
        <f aca="false">C58-B58</f>
        <v>27</v>
      </c>
      <c r="E58" s="1"/>
      <c r="F58" s="1"/>
    </row>
    <row r="59" customFormat="false" ht="15.75" hidden="false" customHeight="true" outlineLevel="0" collapsed="false">
      <c r="A59" s="4"/>
      <c r="B59" s="5" t="n">
        <v>1546547898681</v>
      </c>
      <c r="C59" s="5" t="n">
        <v>1546547898694</v>
      </c>
      <c r="D59" s="6" t="n">
        <f aca="false">C59-B59</f>
        <v>13</v>
      </c>
      <c r="E59" s="1"/>
      <c r="F59" s="1"/>
    </row>
    <row r="60" customFormat="false" ht="15.75" hidden="false" customHeight="true" outlineLevel="0" collapsed="false">
      <c r="A60" s="4"/>
      <c r="B60" s="5" t="n">
        <v>1546547898681</v>
      </c>
      <c r="C60" s="5" t="n">
        <v>1546547898695</v>
      </c>
      <c r="D60" s="6" t="n">
        <f aca="false">C60-B60</f>
        <v>14</v>
      </c>
      <c r="E60" s="1"/>
      <c r="F60" s="1"/>
    </row>
    <row r="61" customFormat="false" ht="13.8" hidden="false" customHeight="false" outlineLevel="0" collapsed="false">
      <c r="A61" s="1"/>
      <c r="B61" s="1"/>
      <c r="C61" s="1"/>
      <c r="D61" s="6"/>
      <c r="E61" s="8" t="s">
        <v>4</v>
      </c>
      <c r="F61" s="9" t="n">
        <f aca="false">AVERAGE(D51:D60)</f>
        <v>16.3</v>
      </c>
      <c r="G61" s="9" t="s">
        <v>5</v>
      </c>
      <c r="H61" s="9" t="n">
        <f aca="false">STDEV(D51:D60)</f>
        <v>5.67744073798515</v>
      </c>
    </row>
    <row r="62" customFormat="false" ht="28.5" hidden="false" customHeight="false" outlineLevel="0" collapsed="false">
      <c r="A62" s="1"/>
      <c r="B62" s="1"/>
      <c r="C62" s="1"/>
      <c r="D62" s="6"/>
      <c r="E62" s="3"/>
      <c r="F62" s="10" t="s">
        <v>16</v>
      </c>
      <c r="G62" s="9" t="s">
        <v>7</v>
      </c>
    </row>
    <row r="63" customFormat="false" ht="15.75" hidden="false" customHeight="true" outlineLevel="0" collapsed="false">
      <c r="A63" s="4" t="s">
        <v>17</v>
      </c>
      <c r="B63" s="5" t="n">
        <v>1546548389574</v>
      </c>
      <c r="C63" s="5" t="n">
        <v>1546548392006</v>
      </c>
      <c r="D63" s="6" t="n">
        <f aca="false">C63-B63</f>
        <v>2432</v>
      </c>
      <c r="E63" s="1"/>
      <c r="F63" s="1"/>
      <c r="G63" s="9" t="s">
        <v>9</v>
      </c>
      <c r="H63" s="0" t="n">
        <f aca="false">H61*(1.96)/10</f>
        <v>1.11277838464509</v>
      </c>
    </row>
    <row r="64" customFormat="false" ht="15.75" hidden="false" customHeight="true" outlineLevel="0" collapsed="false">
      <c r="A64" s="4"/>
      <c r="B64" s="5" t="n">
        <v>1546548389575</v>
      </c>
      <c r="C64" s="5" t="n">
        <v>1546548389589</v>
      </c>
      <c r="D64" s="6" t="n">
        <f aca="false">C64-B64</f>
        <v>14</v>
      </c>
      <c r="E64" s="1"/>
      <c r="F64" s="1"/>
    </row>
    <row r="65" customFormat="false" ht="15.75" hidden="false" customHeight="true" outlineLevel="0" collapsed="false">
      <c r="A65" s="4"/>
      <c r="B65" s="5" t="n">
        <v>1546548389576</v>
      </c>
      <c r="C65" s="5" t="n">
        <v>1546548392035</v>
      </c>
      <c r="D65" s="6" t="n">
        <f aca="false">C65-B65</f>
        <v>2459</v>
      </c>
      <c r="E65" s="1"/>
      <c r="F65" s="1"/>
    </row>
    <row r="66" customFormat="false" ht="15.75" hidden="false" customHeight="true" outlineLevel="0" collapsed="false">
      <c r="A66" s="4"/>
      <c r="B66" s="5" t="n">
        <v>1546548389576</v>
      </c>
      <c r="C66" s="5" t="n">
        <v>1546548410527</v>
      </c>
      <c r="D66" s="6" t="n">
        <f aca="false">C66-B66</f>
        <v>20951</v>
      </c>
      <c r="E66" s="1"/>
      <c r="F66" s="1"/>
    </row>
    <row r="67" customFormat="false" ht="15.75" hidden="false" customHeight="true" outlineLevel="0" collapsed="false">
      <c r="A67" s="4"/>
      <c r="B67" s="5" t="n">
        <v>1546548389577</v>
      </c>
      <c r="C67" s="5" t="n">
        <v>1546548404866</v>
      </c>
      <c r="D67" s="6" t="n">
        <f aca="false">C67-B67</f>
        <v>15289</v>
      </c>
      <c r="E67" s="1"/>
      <c r="F67" s="1"/>
    </row>
    <row r="68" customFormat="false" ht="15.75" hidden="false" customHeight="true" outlineLevel="0" collapsed="false">
      <c r="A68" s="4"/>
      <c r="B68" s="5" t="n">
        <v>1546548389578</v>
      </c>
      <c r="C68" s="5" t="n">
        <v>1546548425643</v>
      </c>
      <c r="D68" s="6" t="n">
        <f aca="false">C68-B68</f>
        <v>36065</v>
      </c>
      <c r="E68" s="1"/>
      <c r="F68" s="1"/>
    </row>
    <row r="69" customFormat="false" ht="15.75" hidden="false" customHeight="true" outlineLevel="0" collapsed="false">
      <c r="A69" s="4"/>
      <c r="B69" s="5" t="n">
        <v>1546548389579</v>
      </c>
      <c r="C69" s="5" t="n">
        <v>1546548404866</v>
      </c>
      <c r="D69" s="6" t="n">
        <f aca="false">C69-B69</f>
        <v>15287</v>
      </c>
      <c r="E69" s="1"/>
      <c r="F69" s="1"/>
    </row>
    <row r="70" customFormat="false" ht="15.75" hidden="false" customHeight="true" outlineLevel="0" collapsed="false">
      <c r="A70" s="4"/>
      <c r="B70" s="5" t="n">
        <v>1546548389580</v>
      </c>
      <c r="C70" s="5" t="n">
        <v>1546548392021</v>
      </c>
      <c r="D70" s="6" t="n">
        <f aca="false">C70-B70</f>
        <v>2441</v>
      </c>
      <c r="E70" s="1"/>
      <c r="F70" s="1"/>
    </row>
    <row r="71" customFormat="false" ht="15.75" hidden="false" customHeight="true" outlineLevel="0" collapsed="false">
      <c r="A71" s="4"/>
      <c r="B71" s="5" t="n">
        <v>1546548389581</v>
      </c>
      <c r="C71" s="5" t="n">
        <v>1546548392025</v>
      </c>
      <c r="D71" s="6" t="n">
        <f aca="false">C71-B71</f>
        <v>2444</v>
      </c>
      <c r="E71" s="1"/>
      <c r="F71" s="1"/>
    </row>
    <row r="72" customFormat="false" ht="15.75" hidden="false" customHeight="true" outlineLevel="0" collapsed="false">
      <c r="A72" s="4"/>
      <c r="B72" s="5" t="n">
        <v>1546548389582</v>
      </c>
      <c r="C72" s="5" t="n">
        <v>1546548389595</v>
      </c>
      <c r="D72" s="6" t="n">
        <f aca="false">C72-B72</f>
        <v>13</v>
      </c>
      <c r="E72" s="1"/>
      <c r="F72" s="1"/>
    </row>
    <row r="73" customFormat="false" ht="15.75" hidden="false" customHeight="true" outlineLevel="0" collapsed="false">
      <c r="A73" s="1"/>
      <c r="B73" s="1"/>
      <c r="C73" s="1"/>
      <c r="D73" s="6"/>
      <c r="E73" s="8" t="s">
        <v>4</v>
      </c>
      <c r="F73" s="9" t="n">
        <f aca="false">AVERAGE(D63:D72)</f>
        <v>9739.5</v>
      </c>
      <c r="G73" s="9" t="s">
        <v>5</v>
      </c>
      <c r="H73" s="9" t="n">
        <f aca="false">STDEV(D63:D72)</f>
        <v>11936.8207218021</v>
      </c>
    </row>
    <row r="74" customFormat="false" ht="28.5" hidden="false" customHeight="false" outlineLevel="0" collapsed="false">
      <c r="A74" s="1"/>
      <c r="B74" s="1"/>
      <c r="C74" s="1"/>
      <c r="D74" s="6"/>
      <c r="E74" s="3"/>
      <c r="F74" s="10" t="s">
        <v>18</v>
      </c>
      <c r="G74" s="9" t="s">
        <v>7</v>
      </c>
    </row>
    <row r="75" customFormat="false" ht="15.75" hidden="false" customHeight="true" outlineLevel="0" collapsed="false">
      <c r="A75" s="4" t="s">
        <v>19</v>
      </c>
      <c r="B75" s="5" t="n">
        <v>1546549272887</v>
      </c>
      <c r="C75" s="5" t="n">
        <v>1546549272901</v>
      </c>
      <c r="D75" s="6" t="n">
        <f aca="false">C75-B75</f>
        <v>14</v>
      </c>
      <c r="E75" s="1"/>
      <c r="F75" s="1"/>
      <c r="G75" s="9" t="s">
        <v>9</v>
      </c>
      <c r="H75" s="0" t="n">
        <f aca="false">H73*(1.96)/10</f>
        <v>2339.61686147321</v>
      </c>
    </row>
    <row r="76" customFormat="false" ht="15.75" hidden="false" customHeight="true" outlineLevel="0" collapsed="false">
      <c r="A76" s="4"/>
      <c r="B76" s="5" t="n">
        <v>1546549272887</v>
      </c>
      <c r="C76" s="5" t="n">
        <v>1546549272901</v>
      </c>
      <c r="D76" s="6" t="n">
        <f aca="false">C76-B76</f>
        <v>14</v>
      </c>
      <c r="E76" s="1"/>
      <c r="F76" s="1"/>
    </row>
    <row r="77" customFormat="false" ht="15.75" hidden="false" customHeight="true" outlineLevel="0" collapsed="false">
      <c r="A77" s="4"/>
      <c r="B77" s="5" t="n">
        <v>1546549272888</v>
      </c>
      <c r="C77" s="5" t="n">
        <v>1546549272902</v>
      </c>
      <c r="D77" s="6" t="n">
        <f aca="false">C77-B77</f>
        <v>14</v>
      </c>
      <c r="E77" s="1"/>
      <c r="F77" s="1"/>
    </row>
    <row r="78" customFormat="false" ht="15.75" hidden="false" customHeight="true" outlineLevel="0" collapsed="false">
      <c r="A78" s="4"/>
      <c r="B78" s="5" t="n">
        <v>1546549272890</v>
      </c>
      <c r="C78" s="5" t="n">
        <v>1546549272902</v>
      </c>
      <c r="D78" s="6" t="n">
        <f aca="false">C78-B78</f>
        <v>12</v>
      </c>
      <c r="E78" s="1"/>
      <c r="F78" s="1"/>
    </row>
    <row r="79" customFormat="false" ht="15.75" hidden="false" customHeight="true" outlineLevel="0" collapsed="false">
      <c r="A79" s="4"/>
      <c r="B79" s="5" t="n">
        <v>1546549272890</v>
      </c>
      <c r="C79" s="5" t="n">
        <v>1546549272903</v>
      </c>
      <c r="D79" s="6" t="n">
        <f aca="false">C79-B79</f>
        <v>13</v>
      </c>
      <c r="E79" s="1"/>
      <c r="F79" s="1"/>
    </row>
    <row r="80" customFormat="false" ht="15.75" hidden="false" customHeight="true" outlineLevel="0" collapsed="false">
      <c r="A80" s="4"/>
      <c r="B80" s="5" t="n">
        <v>1546549272891</v>
      </c>
      <c r="C80" s="5" t="n">
        <v>1546549272904</v>
      </c>
      <c r="D80" s="6" t="n">
        <f aca="false">C80-B80</f>
        <v>13</v>
      </c>
      <c r="E80" s="1"/>
      <c r="F80" s="1"/>
    </row>
    <row r="81" customFormat="false" ht="15.75" hidden="false" customHeight="true" outlineLevel="0" collapsed="false">
      <c r="A81" s="4"/>
      <c r="B81" s="5" t="n">
        <v>1546549272893</v>
      </c>
      <c r="C81" s="5" t="n">
        <v>1546549272905</v>
      </c>
      <c r="D81" s="6" t="n">
        <f aca="false">C81-B81</f>
        <v>12</v>
      </c>
      <c r="E81" s="1"/>
      <c r="F81" s="1"/>
    </row>
    <row r="82" customFormat="false" ht="15.75" hidden="false" customHeight="true" outlineLevel="0" collapsed="false">
      <c r="A82" s="4"/>
      <c r="B82" s="5" t="n">
        <v>1546549272894</v>
      </c>
      <c r="C82" s="5" t="n">
        <v>1546549272907</v>
      </c>
      <c r="D82" s="6" t="n">
        <f aca="false">C82-B82</f>
        <v>13</v>
      </c>
      <c r="E82" s="1"/>
      <c r="F82" s="1"/>
    </row>
    <row r="83" customFormat="false" ht="15.75" hidden="false" customHeight="true" outlineLevel="0" collapsed="false">
      <c r="A83" s="4"/>
      <c r="B83" s="5" t="n">
        <v>1546549272897</v>
      </c>
      <c r="C83" s="5" t="n">
        <v>1546549272909</v>
      </c>
      <c r="D83" s="6" t="n">
        <f aca="false">C83-B83</f>
        <v>12</v>
      </c>
      <c r="E83" s="1"/>
      <c r="F83" s="1"/>
    </row>
    <row r="84" customFormat="false" ht="15.75" hidden="false" customHeight="true" outlineLevel="0" collapsed="false">
      <c r="A84" s="4"/>
      <c r="B84" s="5" t="n">
        <v>1546549272898</v>
      </c>
      <c r="C84" s="5" t="n">
        <v>1546549272910</v>
      </c>
      <c r="D84" s="6" t="n">
        <f aca="false">C84-B84</f>
        <v>12</v>
      </c>
      <c r="E84" s="1"/>
      <c r="F84" s="1"/>
    </row>
    <row r="85" customFormat="false" ht="15.75" hidden="false" customHeight="true" outlineLevel="0" collapsed="false">
      <c r="A85" s="1"/>
      <c r="B85" s="1"/>
      <c r="C85" s="1"/>
      <c r="D85" s="6"/>
      <c r="E85" s="8" t="s">
        <v>4</v>
      </c>
      <c r="F85" s="9" t="n">
        <f aca="false">AVERAGE(D75:D84)</f>
        <v>12.9</v>
      </c>
      <c r="G85" s="9" t="s">
        <v>5</v>
      </c>
      <c r="H85" s="9" t="n">
        <f aca="false">STDEV(D75:D84)</f>
        <v>0.875595035770913</v>
      </c>
    </row>
    <row r="86" customFormat="false" ht="28.5" hidden="false" customHeight="false" outlineLevel="0" collapsed="false">
      <c r="A86" s="1"/>
      <c r="B86" s="1"/>
      <c r="C86" s="1"/>
      <c r="D86" s="6"/>
      <c r="E86" s="3"/>
      <c r="F86" s="10" t="s">
        <v>20</v>
      </c>
      <c r="G86" s="9" t="s">
        <v>7</v>
      </c>
    </row>
    <row r="87" customFormat="false" ht="15.75" hidden="false" customHeight="true" outlineLevel="0" collapsed="false">
      <c r="A87" s="4" t="s">
        <v>21</v>
      </c>
      <c r="B87" s="5" t="n">
        <v>1546549744578</v>
      </c>
      <c r="C87" s="5" t="n">
        <v>1546549744593</v>
      </c>
      <c r="D87" s="6" t="n">
        <f aca="false">C87-B87</f>
        <v>15</v>
      </c>
      <c r="E87" s="1"/>
      <c r="F87" s="1"/>
      <c r="G87" s="9" t="s">
        <v>9</v>
      </c>
      <c r="H87" s="0" t="n">
        <f aca="false">H85*(1.96)/10</f>
        <v>0.171616627011099</v>
      </c>
    </row>
    <row r="88" customFormat="false" ht="15.75" hidden="false" customHeight="true" outlineLevel="0" collapsed="false">
      <c r="A88" s="4"/>
      <c r="B88" s="5" t="n">
        <v>1546549744578</v>
      </c>
      <c r="C88" s="5" t="n">
        <v>1546549744592</v>
      </c>
      <c r="D88" s="6" t="n">
        <f aca="false">C88-B88</f>
        <v>14</v>
      </c>
      <c r="E88" s="1"/>
      <c r="F88" s="1"/>
    </row>
    <row r="89" customFormat="false" ht="15.75" hidden="false" customHeight="true" outlineLevel="0" collapsed="false">
      <c r="A89" s="4"/>
      <c r="B89" s="5" t="n">
        <v>1546549744578</v>
      </c>
      <c r="C89" s="5" t="n">
        <v>1546549744592</v>
      </c>
      <c r="D89" s="6" t="n">
        <f aca="false">C89-B89</f>
        <v>14</v>
      </c>
      <c r="E89" s="1"/>
      <c r="F89" s="1"/>
    </row>
    <row r="90" customFormat="false" ht="15.75" hidden="false" customHeight="true" outlineLevel="0" collapsed="false">
      <c r="A90" s="4"/>
      <c r="B90" s="5" t="n">
        <v>1546549744578</v>
      </c>
      <c r="C90" s="5" t="n">
        <v>1546549744592</v>
      </c>
      <c r="D90" s="6" t="n">
        <f aca="false">C90-B90</f>
        <v>14</v>
      </c>
      <c r="E90" s="1"/>
      <c r="F90" s="1"/>
    </row>
    <row r="91" customFormat="false" ht="15.75" hidden="false" customHeight="true" outlineLevel="0" collapsed="false">
      <c r="A91" s="4"/>
      <c r="B91" s="5" t="n">
        <v>1546549744579</v>
      </c>
      <c r="C91" s="5" t="n">
        <v>1546549744593</v>
      </c>
      <c r="D91" s="6" t="n">
        <f aca="false">C91-B91</f>
        <v>14</v>
      </c>
      <c r="E91" s="1"/>
      <c r="F91" s="1"/>
    </row>
    <row r="92" customFormat="false" ht="15.75" hidden="false" customHeight="true" outlineLevel="0" collapsed="false">
      <c r="A92" s="4"/>
      <c r="B92" s="5" t="n">
        <v>1546549744579</v>
      </c>
      <c r="C92" s="5" t="n">
        <v>1546549744592</v>
      </c>
      <c r="D92" s="6" t="n">
        <f aca="false">C92-B92</f>
        <v>13</v>
      </c>
      <c r="E92" s="1"/>
      <c r="F92" s="1"/>
    </row>
    <row r="93" customFormat="false" ht="15.75" hidden="false" customHeight="true" outlineLevel="0" collapsed="false">
      <c r="A93" s="4"/>
      <c r="B93" s="5" t="n">
        <v>1546549744579</v>
      </c>
      <c r="C93" s="5" t="n">
        <v>1546549744594</v>
      </c>
      <c r="D93" s="6" t="n">
        <f aca="false">C93-B93</f>
        <v>15</v>
      </c>
      <c r="E93" s="1"/>
      <c r="F93" s="1"/>
    </row>
    <row r="94" customFormat="false" ht="15.75" hidden="false" customHeight="true" outlineLevel="0" collapsed="false">
      <c r="A94" s="4"/>
      <c r="B94" s="5" t="n">
        <v>1546549744579</v>
      </c>
      <c r="C94" s="5" t="n">
        <v>1546549744593</v>
      </c>
      <c r="D94" s="6" t="n">
        <f aca="false">C94-B94</f>
        <v>14</v>
      </c>
      <c r="E94" s="1"/>
      <c r="F94" s="1"/>
    </row>
    <row r="95" customFormat="false" ht="15.75" hidden="false" customHeight="true" outlineLevel="0" collapsed="false">
      <c r="A95" s="4"/>
      <c r="B95" s="5" t="n">
        <v>1546549744579</v>
      </c>
      <c r="C95" s="5" t="n">
        <v>1546549744594</v>
      </c>
      <c r="D95" s="6" t="n">
        <f aca="false">C95-B95</f>
        <v>15</v>
      </c>
      <c r="E95" s="1"/>
      <c r="F95" s="1"/>
    </row>
    <row r="96" customFormat="false" ht="15.75" hidden="false" customHeight="true" outlineLevel="0" collapsed="false">
      <c r="A96" s="4"/>
      <c r="B96" s="5" t="n">
        <v>1546549744579</v>
      </c>
      <c r="C96" s="5" t="n">
        <v>1546549744594</v>
      </c>
      <c r="D96" s="6" t="n">
        <f aca="false">C96-B96</f>
        <v>15</v>
      </c>
      <c r="E96" s="1"/>
      <c r="F96" s="1"/>
    </row>
    <row r="97" customFormat="false" ht="15.75" hidden="false" customHeight="true" outlineLevel="0" collapsed="false">
      <c r="A97" s="1"/>
      <c r="B97" s="1"/>
      <c r="C97" s="1"/>
      <c r="D97" s="6"/>
      <c r="E97" s="8" t="s">
        <v>4</v>
      </c>
      <c r="F97" s="9" t="n">
        <f aca="false">AVERAGE(D87:D96)</f>
        <v>14.3</v>
      </c>
      <c r="G97" s="9" t="s">
        <v>5</v>
      </c>
      <c r="H97" s="9" t="n">
        <f aca="false">STDEV(D87:D96)</f>
        <v>0.674948557710553</v>
      </c>
    </row>
    <row r="98" customFormat="false" ht="28.5" hidden="false" customHeight="false" outlineLevel="0" collapsed="false">
      <c r="A98" s="1"/>
      <c r="B98" s="1"/>
      <c r="C98" s="1"/>
      <c r="D98" s="6"/>
      <c r="E98" s="3"/>
      <c r="F98" s="10" t="s">
        <v>22</v>
      </c>
      <c r="G98" s="9" t="s">
        <v>7</v>
      </c>
    </row>
    <row r="99" customFormat="false" ht="15.75" hidden="false" customHeight="true" outlineLevel="0" collapsed="false">
      <c r="A99" s="4" t="s">
        <v>23</v>
      </c>
      <c r="B99" s="5" t="n">
        <v>1546550218922</v>
      </c>
      <c r="C99" s="5" t="n">
        <v>1546550218929</v>
      </c>
      <c r="D99" s="6" t="n">
        <f aca="false">C99-B99</f>
        <v>7</v>
      </c>
      <c r="E99" s="1"/>
      <c r="F99" s="1"/>
      <c r="G99" s="9" t="s">
        <v>9</v>
      </c>
      <c r="H99" s="0" t="n">
        <f aca="false">H97*(1.96)/10</f>
        <v>0.132289917311268</v>
      </c>
    </row>
    <row r="100" customFormat="false" ht="15.75" hidden="false" customHeight="true" outlineLevel="0" collapsed="false">
      <c r="A100" s="4"/>
      <c r="B100" s="5" t="n">
        <v>1546550218923</v>
      </c>
      <c r="C100" s="5" t="n">
        <v>1546550218930</v>
      </c>
      <c r="D100" s="6" t="n">
        <f aca="false">C100-B100</f>
        <v>7</v>
      </c>
      <c r="E100" s="1"/>
      <c r="F100" s="1"/>
    </row>
    <row r="101" customFormat="false" ht="15.75" hidden="false" customHeight="true" outlineLevel="0" collapsed="false">
      <c r="A101" s="4"/>
      <c r="B101" s="5" t="n">
        <v>1546550218923</v>
      </c>
      <c r="C101" s="5" t="n">
        <v>1546550218936</v>
      </c>
      <c r="D101" s="6" t="n">
        <f aca="false">C101-B101</f>
        <v>13</v>
      </c>
      <c r="E101" s="1"/>
      <c r="F101" s="1"/>
    </row>
    <row r="102" customFormat="false" ht="15.75" hidden="false" customHeight="true" outlineLevel="0" collapsed="false">
      <c r="A102" s="4"/>
      <c r="B102" s="5" t="n">
        <v>1546550218923</v>
      </c>
      <c r="C102" s="5" t="n">
        <v>1546550218931</v>
      </c>
      <c r="D102" s="6" t="n">
        <f aca="false">C102-B102</f>
        <v>8</v>
      </c>
      <c r="E102" s="1"/>
      <c r="F102" s="1"/>
    </row>
    <row r="103" customFormat="false" ht="15.75" hidden="false" customHeight="true" outlineLevel="0" collapsed="false">
      <c r="A103" s="4"/>
      <c r="B103" s="5" t="n">
        <v>1546550218926</v>
      </c>
      <c r="C103" s="5" t="n">
        <v>1546550218939</v>
      </c>
      <c r="D103" s="6" t="n">
        <f aca="false">C103-B103</f>
        <v>13</v>
      </c>
      <c r="E103" s="1"/>
      <c r="F103" s="1"/>
    </row>
    <row r="104" customFormat="false" ht="15.75" hidden="false" customHeight="true" outlineLevel="0" collapsed="false">
      <c r="A104" s="4"/>
      <c r="B104" s="5" t="n">
        <v>1546550218926</v>
      </c>
      <c r="C104" s="5" t="n">
        <v>1546550218941</v>
      </c>
      <c r="D104" s="6" t="n">
        <f aca="false">C104-B104</f>
        <v>15</v>
      </c>
      <c r="E104" s="1"/>
      <c r="F104" s="1"/>
    </row>
    <row r="105" customFormat="false" ht="15.75" hidden="false" customHeight="true" outlineLevel="0" collapsed="false">
      <c r="A105" s="4"/>
      <c r="B105" s="5" t="n">
        <v>1546550218929</v>
      </c>
      <c r="C105" s="5" t="n">
        <v>1546550218940</v>
      </c>
      <c r="D105" s="6" t="n">
        <f aca="false">C105-B105</f>
        <v>11</v>
      </c>
      <c r="E105" s="1"/>
      <c r="F105" s="1"/>
    </row>
    <row r="106" customFormat="false" ht="15.75" hidden="false" customHeight="true" outlineLevel="0" collapsed="false">
      <c r="A106" s="4"/>
      <c r="B106" s="5" t="n">
        <v>1546550218931</v>
      </c>
      <c r="C106" s="5" t="n">
        <v>1546550218938</v>
      </c>
      <c r="D106" s="6" t="n">
        <f aca="false">C106-B106</f>
        <v>7</v>
      </c>
      <c r="E106" s="1"/>
      <c r="F106" s="1"/>
    </row>
    <row r="107" customFormat="false" ht="15.75" hidden="false" customHeight="true" outlineLevel="0" collapsed="false">
      <c r="A107" s="4"/>
      <c r="B107" s="5" t="n">
        <v>1546550218932</v>
      </c>
      <c r="C107" s="5" t="n">
        <v>1546550218945</v>
      </c>
      <c r="D107" s="6" t="n">
        <f aca="false">C107-B107</f>
        <v>13</v>
      </c>
      <c r="E107" s="1"/>
      <c r="F107" s="1"/>
    </row>
    <row r="108" customFormat="false" ht="15.75" hidden="false" customHeight="true" outlineLevel="0" collapsed="false">
      <c r="A108" s="4"/>
      <c r="B108" s="5" t="n">
        <v>1546550218932</v>
      </c>
      <c r="C108" s="5" t="n">
        <v>1546550218950</v>
      </c>
      <c r="D108" s="6" t="n">
        <f aca="false">C108-B108</f>
        <v>18</v>
      </c>
      <c r="E108" s="1"/>
      <c r="F108" s="1"/>
    </row>
    <row r="109" customFormat="false" ht="13.8" hidden="false" customHeight="false" outlineLevel="0" collapsed="false">
      <c r="A109" s="1"/>
      <c r="B109" s="1"/>
      <c r="C109" s="1"/>
      <c r="D109" s="6"/>
      <c r="E109" s="8" t="s">
        <v>4</v>
      </c>
      <c r="F109" s="9" t="n">
        <f aca="false">AVERAGE(D99:D108)</f>
        <v>11.2</v>
      </c>
      <c r="G109" s="9" t="s">
        <v>5</v>
      </c>
      <c r="H109" s="9" t="n">
        <f aca="false">STDEV(D99:D108)</f>
        <v>3.8528488738133</v>
      </c>
    </row>
    <row r="110" customFormat="false" ht="42" hidden="false" customHeight="false" outlineLevel="0" collapsed="false">
      <c r="A110" s="1"/>
      <c r="B110" s="1"/>
      <c r="C110" s="1"/>
      <c r="D110" s="6"/>
      <c r="E110" s="3"/>
      <c r="F110" s="10" t="s">
        <v>24</v>
      </c>
      <c r="G110" s="9" t="s">
        <v>7</v>
      </c>
    </row>
    <row r="111" customFormat="false" ht="13.8" hidden="false" customHeight="false" outlineLevel="0" collapsed="false">
      <c r="G111" s="9" t="s">
        <v>9</v>
      </c>
      <c r="H111" s="0" t="n">
        <f aca="false">H109*(1.96)/10</f>
        <v>0.755158379267408</v>
      </c>
    </row>
  </sheetData>
  <mergeCells count="10">
    <mergeCell ref="B1:F1"/>
    <mergeCell ref="A3:A12"/>
    <mergeCell ref="A15:A24"/>
    <mergeCell ref="A27:A36"/>
    <mergeCell ref="A39:A48"/>
    <mergeCell ref="A51:A60"/>
    <mergeCell ref="A63:A72"/>
    <mergeCell ref="A75:A84"/>
    <mergeCell ref="A87:A96"/>
    <mergeCell ref="A99:A10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2019-01-04T02:18:40Z</dcterms:modified>
  <cp:revision>20</cp:revision>
  <dc:subject/>
  <dc:title/>
</cp:coreProperties>
</file>