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555" windowHeight="7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1"/>
  <c r="B12" l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11"/>
  <c r="E10"/>
  <c r="B8"/>
  <c r="C11" l="1"/>
  <c r="E11" s="1"/>
  <c r="C12" s="1"/>
  <c r="E12" s="1"/>
  <c r="B5"/>
  <c r="D13" l="1"/>
  <c r="C13" s="1"/>
  <c r="E13" s="1"/>
  <c r="D14" l="1"/>
  <c r="C14" s="1"/>
  <c r="E14" s="1"/>
  <c r="D15" l="1"/>
  <c r="C15" s="1"/>
  <c r="E15" s="1"/>
  <c r="D16" s="1"/>
  <c r="C16" s="1"/>
  <c r="E16" s="1"/>
  <c r="D17" s="1"/>
  <c r="C17" l="1"/>
  <c r="E17" s="1"/>
  <c r="D18" s="1"/>
  <c r="C18" l="1"/>
  <c r="E18" s="1"/>
  <c r="D19" s="1"/>
  <c r="C19" l="1"/>
  <c r="E19" s="1"/>
  <c r="D20" s="1"/>
  <c r="C20" l="1"/>
  <c r="E20" s="1"/>
  <c r="D21" s="1"/>
  <c r="C21" l="1"/>
  <c r="E21" s="1"/>
  <c r="D22" s="1"/>
  <c r="C22" l="1"/>
  <c r="E22" s="1"/>
  <c r="D23" s="1"/>
  <c r="C23" l="1"/>
  <c r="E23" s="1"/>
  <c r="D24" s="1"/>
  <c r="C24" l="1"/>
  <c r="E24" s="1"/>
  <c r="D25" s="1"/>
  <c r="C25" l="1"/>
  <c r="E25" s="1"/>
  <c r="D26" s="1"/>
  <c r="C26" l="1"/>
  <c r="E26" s="1"/>
  <c r="D27" s="1"/>
  <c r="C27" l="1"/>
  <c r="E27" s="1"/>
  <c r="D28" s="1"/>
  <c r="C28" l="1"/>
  <c r="E28" s="1"/>
  <c r="D29" s="1"/>
  <c r="C29" l="1"/>
  <c r="E29" s="1"/>
  <c r="D30" s="1"/>
  <c r="C30" l="1"/>
  <c r="E30" s="1"/>
  <c r="D31" s="1"/>
  <c r="C31" l="1"/>
  <c r="E31" s="1"/>
  <c r="D32" s="1"/>
  <c r="C32" l="1"/>
  <c r="E32" s="1"/>
  <c r="D33" s="1"/>
  <c r="C33" l="1"/>
  <c r="E33" s="1"/>
  <c r="D34" s="1"/>
  <c r="C34" l="1"/>
  <c r="E34" s="1"/>
  <c r="D35" s="1"/>
  <c r="C35" l="1"/>
  <c r="E35" s="1"/>
  <c r="D36" s="1"/>
  <c r="C36" l="1"/>
  <c r="E36" s="1"/>
  <c r="D37" s="1"/>
  <c r="C37" l="1"/>
  <c r="E37" s="1"/>
  <c r="D38" s="1"/>
  <c r="C38" l="1"/>
  <c r="E38" s="1"/>
  <c r="D39" s="1"/>
  <c r="C39" l="1"/>
  <c r="E39" s="1"/>
  <c r="D40" s="1"/>
  <c r="C40" l="1"/>
  <c r="E40" s="1"/>
  <c r="D41" s="1"/>
  <c r="C41" l="1"/>
  <c r="E41" s="1"/>
  <c r="D42" s="1"/>
  <c r="C42" l="1"/>
  <c r="E42" s="1"/>
  <c r="D43" s="1"/>
  <c r="C43" l="1"/>
  <c r="E43" s="1"/>
  <c r="D44" s="1"/>
  <c r="C44" l="1"/>
  <c r="E44" s="1"/>
  <c r="D45" s="1"/>
  <c r="C45" l="1"/>
  <c r="E45" s="1"/>
  <c r="D46" s="1"/>
  <c r="C46" l="1"/>
  <c r="E46" s="1"/>
</calcChain>
</file>

<file path=xl/sharedStrings.xml><?xml version="1.0" encoding="utf-8"?>
<sst xmlns="http://schemas.openxmlformats.org/spreadsheetml/2006/main" count="16" uniqueCount="16">
  <si>
    <t>First Payment</t>
  </si>
  <si>
    <t xml:space="preserve">Tenor </t>
  </si>
  <si>
    <t>Angsuran</t>
  </si>
  <si>
    <t>No</t>
  </si>
  <si>
    <t>Loan Amount</t>
  </si>
  <si>
    <t>Down Payment</t>
  </si>
  <si>
    <t>Tax</t>
  </si>
  <si>
    <t>Interest Rate</t>
  </si>
  <si>
    <t>Monthly Payment</t>
  </si>
  <si>
    <t>Principal Debt</t>
  </si>
  <si>
    <t>Interest</t>
  </si>
  <si>
    <t>Balance</t>
  </si>
  <si>
    <t>LAMA</t>
  </si>
  <si>
    <t>STATIC PAYMENT</t>
  </si>
  <si>
    <t>BUNGA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</si>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</sst>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9" fontId="0" fillId="0" borderId="0" xfId="1" applyNumberFormat="1" applyFont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K7" sqref="K7"/>
    </sheetView>
  </sheetViews>
  <sheetFormatPr defaultRowHeight="15"/>
  <cols>
    <col min="1" max="1" width="14.5703125" bestFit="1" customWidth="1"/>
    <col min="2" max="2" width="16.85546875" style="1" bestFit="1" customWidth="1"/>
    <col min="3" max="3" width="29" customWidth="1"/>
    <col min="4" max="4" width="10.5703125" bestFit="1" customWidth="1"/>
    <col min="5" max="5" width="17.28515625" bestFit="1" customWidth="1"/>
  </cols>
  <sheetData>
    <row r="1" spans="1:5">
      <c r="A1" t="s">
        <v>4</v>
      </c>
      <c r="B1" s="1">
        <v>20000000</v>
      </c>
      <c r="C1" t="s">
        <v>15</v>
      </c>
    </row>
    <row r="2" spans="1:5">
      <c r="A2" t="s">
        <v>5</v>
      </c>
      <c r="B2" s="1">
        <v>0</v>
      </c>
    </row>
    <row r="3" spans="1:5">
      <c r="A3" t="s">
        <v>6</v>
      </c>
      <c r="B3" s="1">
        <v>0</v>
      </c>
    </row>
    <row r="5" spans="1:5">
      <c r="A5" t="s">
        <v>0</v>
      </c>
      <c r="B5" s="1">
        <f>B2+B3</f>
        <v>0</v>
      </c>
    </row>
    <row r="6" spans="1:5">
      <c r="A6" t="s">
        <v>7</v>
      </c>
      <c r="B6" s="2">
        <v>0.02</v>
      </c>
      <c r="C6" t="s">
        <v>14</v>
      </c>
    </row>
    <row r="7" spans="1:5">
      <c r="A7" t="s">
        <v>1</v>
      </c>
      <c r="B7" s="1">
        <v>36</v>
      </c>
      <c r="C7" t="s">
        <v>12</v>
      </c>
    </row>
    <row r="8" spans="1:5">
      <c r="A8" t="s">
        <v>2</v>
      </c>
      <c r="B8" s="5">
        <f>PMT(B6/12, B7, -(B1-B2), 0, 0)</f>
        <v>572851.57464912767</v>
      </c>
      <c r="C8" t="s">
        <v>13</v>
      </c>
    </row>
    <row r="9" spans="1:5">
      <c r="A9" t="s">
        <v>3</v>
      </c>
      <c r="B9" s="3" t="s">
        <v>8</v>
      </c>
      <c r="C9" t="s">
        <v>9</v>
      </c>
      <c r="D9" t="s">
        <v>10</v>
      </c>
      <c r="E9" t="s">
        <v>11</v>
      </c>
    </row>
    <row r="10" spans="1:5">
      <c r="B10" s="3"/>
      <c r="E10" s="4">
        <f>B1-B2</f>
        <v>20000000</v>
      </c>
    </row>
    <row r="11" spans="1:5">
      <c r="A11">
        <v>1</v>
      </c>
      <c r="B11" s="5">
        <f>$B$8</f>
        <v>572851.57464912767</v>
      </c>
      <c r="C11" s="4">
        <f>B11-D11</f>
        <v>539518.24131579429</v>
      </c>
      <c r="D11" s="4">
        <f>E10*2/1200</f>
        <v>33333.333333333336</v>
      </c>
      <c r="E11" s="4">
        <f>E10-C11</f>
        <v>19460481.758684207</v>
      </c>
    </row>
    <row r="12" spans="1:5">
      <c r="A12">
        <v>2</v>
      </c>
      <c r="B12" s="5">
        <f t="shared" ref="B12:B46" si="0">$B$8</f>
        <v>572851.57464912767</v>
      </c>
      <c r="C12" s="4">
        <f t="shared" ref="C12:C46" si="1">B12-D12</f>
        <v>540417.438384654</v>
      </c>
      <c r="D12" s="4">
        <f t="shared" ref="D12:D46" si="2">E11*2/1200</f>
        <v>32434.136264473676</v>
      </c>
      <c r="E12" s="4">
        <f t="shared" ref="E12:E46" si="3">E11-C12</f>
        <v>18920064.320299551</v>
      </c>
    </row>
    <row r="13" spans="1:5">
      <c r="A13">
        <v>3</v>
      </c>
      <c r="B13" s="5">
        <f t="shared" si="0"/>
        <v>572851.57464912767</v>
      </c>
      <c r="C13" s="4">
        <f t="shared" si="1"/>
        <v>541318.13411529514</v>
      </c>
      <c r="D13" s="4">
        <f t="shared" si="2"/>
        <v>31533.440533832585</v>
      </c>
      <c r="E13" s="4">
        <f t="shared" si="3"/>
        <v>18378746.186184257</v>
      </c>
    </row>
    <row r="14" spans="1:5">
      <c r="A14">
        <v>4</v>
      </c>
      <c r="B14" s="5">
        <f t="shared" si="0"/>
        <v>572851.57464912767</v>
      </c>
      <c r="C14" s="4">
        <f t="shared" si="1"/>
        <v>542220.33100548724</v>
      </c>
      <c r="D14" s="4">
        <f t="shared" si="2"/>
        <v>30631.243643640428</v>
      </c>
      <c r="E14" s="4">
        <f t="shared" si="3"/>
        <v>17836525.85517877</v>
      </c>
    </row>
    <row r="15" spans="1:5">
      <c r="A15">
        <v>5</v>
      </c>
      <c r="B15" s="5">
        <f t="shared" si="0"/>
        <v>572851.57464912767</v>
      </c>
      <c r="C15" s="4">
        <f t="shared" si="1"/>
        <v>543124.03155716299</v>
      </c>
      <c r="D15" s="4">
        <f t="shared" si="2"/>
        <v>29727.543091964617</v>
      </c>
      <c r="E15" s="4">
        <f t="shared" si="3"/>
        <v>17293401.823621608</v>
      </c>
    </row>
    <row r="16" spans="1:5">
      <c r="A16">
        <v>6</v>
      </c>
      <c r="B16" s="5">
        <f t="shared" si="0"/>
        <v>572851.57464912767</v>
      </c>
      <c r="C16" s="4">
        <f t="shared" si="1"/>
        <v>544029.23827642493</v>
      </c>
      <c r="D16" s="4">
        <f t="shared" si="2"/>
        <v>28822.336372702681</v>
      </c>
      <c r="E16" s="4">
        <f t="shared" si="3"/>
        <v>16749372.585345183</v>
      </c>
    </row>
    <row r="17" spans="1:5">
      <c r="A17">
        <v>7</v>
      </c>
      <c r="B17" s="5">
        <f t="shared" si="0"/>
        <v>572851.57464912767</v>
      </c>
      <c r="C17" s="4">
        <f t="shared" si="1"/>
        <v>544935.95367355237</v>
      </c>
      <c r="D17" s="4">
        <f t="shared" si="2"/>
        <v>27915.620975575304</v>
      </c>
      <c r="E17" s="4">
        <f t="shared" si="3"/>
        <v>16204436.63167163</v>
      </c>
    </row>
    <row r="18" spans="1:5">
      <c r="A18">
        <v>8</v>
      </c>
      <c r="B18" s="5">
        <f t="shared" si="0"/>
        <v>572851.57464912767</v>
      </c>
      <c r="C18" s="4">
        <f t="shared" si="1"/>
        <v>545844.18026300822</v>
      </c>
      <c r="D18" s="4">
        <f t="shared" si="2"/>
        <v>27007.394386119384</v>
      </c>
      <c r="E18" s="4">
        <f t="shared" si="3"/>
        <v>15658592.451408621</v>
      </c>
    </row>
    <row r="19" spans="1:5">
      <c r="A19">
        <v>9</v>
      </c>
      <c r="B19" s="5">
        <f t="shared" si="0"/>
        <v>572851.57464912767</v>
      </c>
      <c r="C19" s="4">
        <f t="shared" si="1"/>
        <v>546753.92056344659</v>
      </c>
      <c r="D19" s="4">
        <f t="shared" si="2"/>
        <v>26097.654085681035</v>
      </c>
      <c r="E19" s="4">
        <f t="shared" si="3"/>
        <v>15111838.530845175</v>
      </c>
    </row>
    <row r="20" spans="1:5">
      <c r="A20">
        <v>10</v>
      </c>
      <c r="B20" s="5">
        <f t="shared" si="0"/>
        <v>572851.57464912767</v>
      </c>
      <c r="C20" s="4">
        <f t="shared" si="1"/>
        <v>547665.17709771905</v>
      </c>
      <c r="D20" s="4">
        <f t="shared" si="2"/>
        <v>25186.397551408623</v>
      </c>
      <c r="E20" s="4">
        <f t="shared" si="3"/>
        <v>14564173.353747455</v>
      </c>
    </row>
    <row r="21" spans="1:5">
      <c r="A21">
        <v>11</v>
      </c>
      <c r="B21" s="5">
        <f t="shared" si="0"/>
        <v>572851.57464912767</v>
      </c>
      <c r="C21" s="4">
        <f t="shared" si="1"/>
        <v>548577.95239288185</v>
      </c>
      <c r="D21" s="4">
        <f t="shared" si="2"/>
        <v>24273.622256245759</v>
      </c>
      <c r="E21" s="4">
        <f t="shared" si="3"/>
        <v>14015595.401354574</v>
      </c>
    </row>
    <row r="22" spans="1:5">
      <c r="A22">
        <v>12</v>
      </c>
      <c r="B22" s="5">
        <f t="shared" si="0"/>
        <v>572851.57464912767</v>
      </c>
      <c r="C22" s="4">
        <f t="shared" si="1"/>
        <v>549492.24898020341</v>
      </c>
      <c r="D22" s="4">
        <f t="shared" si="2"/>
        <v>23359.325668924288</v>
      </c>
      <c r="E22" s="4">
        <f t="shared" si="3"/>
        <v>13466103.15237437</v>
      </c>
    </row>
    <row r="23" spans="1:5">
      <c r="A23">
        <v>13</v>
      </c>
      <c r="B23" s="5">
        <f t="shared" si="0"/>
        <v>572851.57464912767</v>
      </c>
      <c r="C23" s="4">
        <f t="shared" si="1"/>
        <v>550408.06939517043</v>
      </c>
      <c r="D23" s="4">
        <f t="shared" si="2"/>
        <v>22443.505253957283</v>
      </c>
      <c r="E23" s="4">
        <f t="shared" si="3"/>
        <v>12915695.0829792</v>
      </c>
    </row>
    <row r="24" spans="1:5">
      <c r="A24">
        <v>14</v>
      </c>
      <c r="B24" s="5">
        <f t="shared" si="0"/>
        <v>572851.57464912767</v>
      </c>
      <c r="C24" s="4">
        <f t="shared" si="1"/>
        <v>551325.41617749562</v>
      </c>
      <c r="D24" s="4">
        <f t="shared" si="2"/>
        <v>21526.158471631999</v>
      </c>
      <c r="E24" s="4">
        <f t="shared" si="3"/>
        <v>12364369.666801704</v>
      </c>
    </row>
    <row r="25" spans="1:5">
      <c r="A25">
        <v>15</v>
      </c>
      <c r="B25" s="5">
        <f t="shared" si="0"/>
        <v>572851.57464912767</v>
      </c>
      <c r="C25" s="4">
        <f t="shared" si="1"/>
        <v>552244.29187112488</v>
      </c>
      <c r="D25" s="4">
        <f t="shared" si="2"/>
        <v>20607.282778002842</v>
      </c>
      <c r="E25" s="4">
        <f t="shared" si="3"/>
        <v>11812125.374930579</v>
      </c>
    </row>
    <row r="26" spans="1:5">
      <c r="A26">
        <v>16</v>
      </c>
      <c r="B26" s="5">
        <f t="shared" si="0"/>
        <v>572851.57464912767</v>
      </c>
      <c r="C26" s="4">
        <f t="shared" si="1"/>
        <v>553164.6990242434</v>
      </c>
      <c r="D26" s="4">
        <f t="shared" si="2"/>
        <v>19686.875624884298</v>
      </c>
      <c r="E26" s="4">
        <f t="shared" si="3"/>
        <v>11258960.675906336</v>
      </c>
    </row>
    <row r="27" spans="1:5">
      <c r="A27">
        <v>17</v>
      </c>
      <c r="B27" s="5">
        <f t="shared" si="0"/>
        <v>572851.57464912767</v>
      </c>
      <c r="C27" s="4">
        <f t="shared" si="1"/>
        <v>554086.64018928376</v>
      </c>
      <c r="D27" s="4">
        <f t="shared" si="2"/>
        <v>18764.934459843895</v>
      </c>
      <c r="E27" s="4">
        <f t="shared" si="3"/>
        <v>10704874.035717051</v>
      </c>
    </row>
    <row r="28" spans="1:5">
      <c r="A28">
        <v>18</v>
      </c>
      <c r="B28" s="5">
        <f t="shared" si="0"/>
        <v>572851.57464912767</v>
      </c>
      <c r="C28" s="4">
        <f t="shared" si="1"/>
        <v>555010.11792293261</v>
      </c>
      <c r="D28" s="4">
        <f t="shared" si="2"/>
        <v>17841.456726195087</v>
      </c>
      <c r="E28" s="4">
        <f t="shared" si="3"/>
        <v>10149863.91779412</v>
      </c>
    </row>
    <row r="29" spans="1:5">
      <c r="A29">
        <v>19</v>
      </c>
      <c r="B29" s="5">
        <f t="shared" si="0"/>
        <v>572851.57464912767</v>
      </c>
      <c r="C29" s="4">
        <f t="shared" si="1"/>
        <v>555935.1347861375</v>
      </c>
      <c r="D29" s="4">
        <f t="shared" si="2"/>
        <v>16916.439862990199</v>
      </c>
      <c r="E29" s="4">
        <f t="shared" si="3"/>
        <v>9593928.7830079813</v>
      </c>
    </row>
    <row r="30" spans="1:5">
      <c r="A30">
        <v>20</v>
      </c>
      <c r="B30" s="5">
        <f t="shared" si="0"/>
        <v>572851.57464912767</v>
      </c>
      <c r="C30" s="4">
        <f t="shared" si="1"/>
        <v>556861.69334411435</v>
      </c>
      <c r="D30" s="4">
        <f t="shared" si="2"/>
        <v>15989.881305013301</v>
      </c>
      <c r="E30" s="4">
        <f t="shared" si="3"/>
        <v>9037067.0896638669</v>
      </c>
    </row>
    <row r="31" spans="1:5">
      <c r="A31">
        <v>21</v>
      </c>
      <c r="B31" s="5">
        <f t="shared" si="0"/>
        <v>572851.57464912767</v>
      </c>
      <c r="C31" s="4">
        <f t="shared" si="1"/>
        <v>557789.79616635456</v>
      </c>
      <c r="D31" s="4">
        <f t="shared" si="2"/>
        <v>15061.778482773112</v>
      </c>
      <c r="E31" s="4">
        <f t="shared" si="3"/>
        <v>8479277.2934975121</v>
      </c>
    </row>
    <row r="32" spans="1:5">
      <c r="A32">
        <v>22</v>
      </c>
      <c r="B32" s="5">
        <f t="shared" si="0"/>
        <v>572851.57464912767</v>
      </c>
      <c r="C32" s="4">
        <f t="shared" si="1"/>
        <v>558719.44582663185</v>
      </c>
      <c r="D32" s="4">
        <f t="shared" si="2"/>
        <v>14132.128822495853</v>
      </c>
      <c r="E32" s="4">
        <f t="shared" si="3"/>
        <v>7920557.8476708801</v>
      </c>
    </row>
    <row r="33" spans="1:5">
      <c r="A33">
        <v>23</v>
      </c>
      <c r="B33" s="5">
        <f t="shared" si="0"/>
        <v>572851.57464912767</v>
      </c>
      <c r="C33" s="4">
        <f t="shared" si="1"/>
        <v>559650.64490300952</v>
      </c>
      <c r="D33" s="4">
        <f t="shared" si="2"/>
        <v>13200.929746118134</v>
      </c>
      <c r="E33" s="4">
        <f t="shared" si="3"/>
        <v>7360907.2027678704</v>
      </c>
    </row>
    <row r="34" spans="1:5">
      <c r="A34">
        <v>24</v>
      </c>
      <c r="B34" s="5">
        <f t="shared" si="0"/>
        <v>572851.57464912767</v>
      </c>
      <c r="C34" s="4">
        <f t="shared" si="1"/>
        <v>560583.39597784786</v>
      </c>
      <c r="D34" s="4">
        <f t="shared" si="2"/>
        <v>12268.178671279784</v>
      </c>
      <c r="E34" s="4">
        <f t="shared" si="3"/>
        <v>6800323.8067900222</v>
      </c>
    </row>
    <row r="35" spans="1:5">
      <c r="A35">
        <v>25</v>
      </c>
      <c r="B35" s="5">
        <f t="shared" si="0"/>
        <v>572851.57464912767</v>
      </c>
      <c r="C35" s="4">
        <f t="shared" si="1"/>
        <v>561517.70163781091</v>
      </c>
      <c r="D35" s="4">
        <f t="shared" si="2"/>
        <v>11333.873011316704</v>
      </c>
      <c r="E35" s="4">
        <f t="shared" si="3"/>
        <v>6238806.1051522112</v>
      </c>
    </row>
    <row r="36" spans="1:5">
      <c r="A36">
        <v>26</v>
      </c>
      <c r="B36" s="5">
        <f t="shared" si="0"/>
        <v>572851.57464912767</v>
      </c>
      <c r="C36" s="4">
        <f t="shared" si="1"/>
        <v>562453.56447387394</v>
      </c>
      <c r="D36" s="4">
        <f t="shared" si="2"/>
        <v>10398.010175253685</v>
      </c>
      <c r="E36" s="4">
        <f t="shared" si="3"/>
        <v>5676352.5406783372</v>
      </c>
    </row>
    <row r="37" spans="1:5">
      <c r="A37">
        <v>27</v>
      </c>
      <c r="B37" s="5">
        <f t="shared" si="0"/>
        <v>572851.57464912767</v>
      </c>
      <c r="C37" s="4">
        <f t="shared" si="1"/>
        <v>563390.98708133039</v>
      </c>
      <c r="D37" s="4">
        <f t="shared" si="2"/>
        <v>9460.587567797229</v>
      </c>
      <c r="E37" s="4">
        <f t="shared" si="3"/>
        <v>5112961.5535970069</v>
      </c>
    </row>
    <row r="38" spans="1:5">
      <c r="A38">
        <v>28</v>
      </c>
      <c r="B38" s="5">
        <f t="shared" si="0"/>
        <v>572851.57464912767</v>
      </c>
      <c r="C38" s="4">
        <f t="shared" si="1"/>
        <v>564329.97205979936</v>
      </c>
      <c r="D38" s="4">
        <f t="shared" si="2"/>
        <v>8521.602589328344</v>
      </c>
      <c r="E38" s="4">
        <f t="shared" si="3"/>
        <v>4548631.5815372076</v>
      </c>
    </row>
    <row r="39" spans="1:5">
      <c r="A39">
        <v>29</v>
      </c>
      <c r="B39" s="5">
        <f t="shared" si="0"/>
        <v>572851.57464912767</v>
      </c>
      <c r="C39" s="4">
        <f t="shared" si="1"/>
        <v>565270.52201323234</v>
      </c>
      <c r="D39" s="4">
        <f t="shared" si="2"/>
        <v>7581.0526358953457</v>
      </c>
      <c r="E39" s="4">
        <f t="shared" si="3"/>
        <v>3983361.0595239755</v>
      </c>
    </row>
    <row r="40" spans="1:5">
      <c r="A40">
        <v>30</v>
      </c>
      <c r="B40" s="5">
        <f t="shared" si="0"/>
        <v>572851.57464912767</v>
      </c>
      <c r="C40" s="4">
        <f t="shared" si="1"/>
        <v>566212.63954992103</v>
      </c>
      <c r="D40" s="4">
        <f t="shared" si="2"/>
        <v>6638.9350992066256</v>
      </c>
      <c r="E40" s="4">
        <f t="shared" si="3"/>
        <v>3417148.4199740542</v>
      </c>
    </row>
    <row r="41" spans="1:5">
      <c r="A41">
        <v>31</v>
      </c>
      <c r="B41" s="5">
        <f t="shared" si="0"/>
        <v>572851.57464912767</v>
      </c>
      <c r="C41" s="4">
        <f t="shared" si="1"/>
        <v>567156.32728250429</v>
      </c>
      <c r="D41" s="4">
        <f t="shared" si="2"/>
        <v>5695.2473666234237</v>
      </c>
      <c r="E41" s="4">
        <f t="shared" si="3"/>
        <v>2849992.09269155</v>
      </c>
    </row>
    <row r="42" spans="1:5">
      <c r="A42">
        <v>32</v>
      </c>
      <c r="B42" s="5">
        <f t="shared" si="0"/>
        <v>572851.57464912767</v>
      </c>
      <c r="C42" s="4">
        <f t="shared" si="1"/>
        <v>568101.58782797505</v>
      </c>
      <c r="D42" s="4">
        <f t="shared" si="2"/>
        <v>4749.9868211525836</v>
      </c>
      <c r="E42" s="4">
        <f t="shared" si="3"/>
        <v>2281890.5048635751</v>
      </c>
    </row>
    <row r="43" spans="1:5">
      <c r="A43">
        <v>33</v>
      </c>
      <c r="B43" s="5">
        <f t="shared" si="0"/>
        <v>572851.57464912767</v>
      </c>
      <c r="C43" s="4">
        <f t="shared" si="1"/>
        <v>569048.42380768841</v>
      </c>
      <c r="D43" s="4">
        <f t="shared" si="2"/>
        <v>3803.150841439292</v>
      </c>
      <c r="E43" s="4">
        <f t="shared" si="3"/>
        <v>1712842.0810558866</v>
      </c>
    </row>
    <row r="44" spans="1:5">
      <c r="A44">
        <v>34</v>
      </c>
      <c r="B44" s="5">
        <f t="shared" si="0"/>
        <v>572851.57464912767</v>
      </c>
      <c r="C44" s="4">
        <f t="shared" si="1"/>
        <v>569996.83784736786</v>
      </c>
      <c r="D44" s="4">
        <f t="shared" si="2"/>
        <v>2854.736801759811</v>
      </c>
      <c r="E44" s="4">
        <f t="shared" si="3"/>
        <v>1142845.2432085187</v>
      </c>
    </row>
    <row r="45" spans="1:5">
      <c r="A45">
        <v>35</v>
      </c>
      <c r="B45" s="5">
        <f t="shared" si="0"/>
        <v>572851.57464912767</v>
      </c>
      <c r="C45" s="4">
        <f t="shared" si="1"/>
        <v>570946.83257711341</v>
      </c>
      <c r="D45" s="4">
        <f t="shared" si="2"/>
        <v>1904.7420720141979</v>
      </c>
      <c r="E45" s="4">
        <f t="shared" si="3"/>
        <v>571898.41063140531</v>
      </c>
    </row>
    <row r="46" spans="1:5">
      <c r="A46">
        <v>36</v>
      </c>
      <c r="B46" s="5">
        <f t="shared" si="0"/>
        <v>572851.57464912767</v>
      </c>
      <c r="C46" s="4">
        <f t="shared" si="1"/>
        <v>571898.41063140868</v>
      </c>
      <c r="D46" s="4">
        <f t="shared" si="2"/>
        <v>953.16401771900883</v>
      </c>
      <c r="E46" s="4">
        <f t="shared" si="3"/>
        <v>-3.3760443329811096E-9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HenrySudarma</dc:creator>
  <cp:lastModifiedBy>Adam</cp:lastModifiedBy>
  <dcterms:created xsi:type="dcterms:W3CDTF">2012-03-08T09:08:27Z</dcterms:created>
  <dcterms:modified xsi:type="dcterms:W3CDTF">2015-05-28T06:56:16Z</dcterms:modified>
</cp:coreProperties>
</file>