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090" windowHeight="10965" activeTab="1"/>
  </bookViews>
  <sheets>
    <sheet name="HPH-Layout 3A" sheetId="5" r:id="rId1"/>
    <sheet name="HPH-Layout 3B" sheetId="6" r:id="rId2"/>
    <sheet name="Sheet3" sheetId="3" r:id="rId3"/>
  </sheets>
  <definedNames>
    <definedName name="_xlnm.Print_Area" localSheetId="0">'HPH-Layout 3A'!$A$1:$O$65</definedName>
    <definedName name="_xlnm.Print_Area" localSheetId="1">'HPH-Layout 3B'!$A$1:$O$72</definedName>
    <definedName name="_xlnm.Print_Titles" localSheetId="0">'HPH-Layout 3A'!$1:$1</definedName>
    <definedName name="_xlnm.Print_Titles" localSheetId="1">'HPH-Layout 3B'!$1:$1</definedName>
  </definedNames>
  <calcPr calcId="145621"/>
</workbook>
</file>

<file path=xl/calcChain.xml><?xml version="1.0" encoding="utf-8"?>
<calcChain xmlns="http://schemas.openxmlformats.org/spreadsheetml/2006/main">
  <c r="I53" i="6" l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4" i="6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4" i="5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7" i="6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A21" i="6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202" i="5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131" i="5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I46" i="5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A20" i="5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I23" i="5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</calcChain>
</file>

<file path=xl/sharedStrings.xml><?xml version="1.0" encoding="utf-8"?>
<sst xmlns="http://schemas.openxmlformats.org/spreadsheetml/2006/main" count="1267" uniqueCount="276">
  <si>
    <t>#</t>
  </si>
  <si>
    <t>Freq</t>
  </si>
  <si>
    <t>Shift</t>
  </si>
  <si>
    <t>Enc/Dec</t>
  </si>
  <si>
    <t>Tone</t>
  </si>
  <si>
    <t>Name</t>
  </si>
  <si>
    <t>Description</t>
  </si>
  <si>
    <t xml:space="preserve"> -</t>
  </si>
  <si>
    <t>Enc</t>
  </si>
  <si>
    <t>N6NFI</t>
  </si>
  <si>
    <t>SCCHos</t>
  </si>
  <si>
    <t>-</t>
  </si>
  <si>
    <t>W6ASH</t>
  </si>
  <si>
    <t>MV</t>
  </si>
  <si>
    <t>S</t>
  </si>
  <si>
    <t>Off</t>
  </si>
  <si>
    <t>+</t>
  </si>
  <si>
    <t>AA6BT</t>
  </si>
  <si>
    <t>SCCRes</t>
  </si>
  <si>
    <t>KC6OIT</t>
  </si>
  <si>
    <t>SMCOES</t>
  </si>
  <si>
    <t>ARCTac</t>
  </si>
  <si>
    <t>DisTac</t>
  </si>
  <si>
    <t xml:space="preserve"> + </t>
  </si>
  <si>
    <t>N6BDE</t>
  </si>
  <si>
    <t>Stanf</t>
  </si>
  <si>
    <t>SCC-MV</t>
  </si>
  <si>
    <t xml:space="preserve"> +</t>
  </si>
  <si>
    <t>SCARES</t>
  </si>
  <si>
    <t xml:space="preserve"> N6ZX</t>
  </si>
  <si>
    <t>N6ZX</t>
  </si>
  <si>
    <t>KingMt</t>
  </si>
  <si>
    <t>Enc.</t>
  </si>
  <si>
    <t>Crest</t>
  </si>
  <si>
    <t>Brisb</t>
  </si>
  <si>
    <t>W6PW</t>
  </si>
  <si>
    <t>SSRedC</t>
  </si>
  <si>
    <t xml:space="preserve">- </t>
  </si>
  <si>
    <t xml:space="preserve">N6ZX </t>
  </si>
  <si>
    <t>SNCSo</t>
  </si>
  <si>
    <t>KB6LT</t>
  </si>
  <si>
    <t>MtSanB</t>
  </si>
  <si>
    <t>BayNet</t>
  </si>
  <si>
    <t>EmsAcs</t>
  </si>
  <si>
    <t>114,8</t>
  </si>
  <si>
    <t>LaHond</t>
  </si>
  <si>
    <t>HMBSnG</t>
  </si>
  <si>
    <t xml:space="preserve">S </t>
  </si>
  <si>
    <t xml:space="preserve">Enc </t>
  </si>
  <si>
    <t xml:space="preserve">DCY 2 </t>
  </si>
  <si>
    <t>DC-SC</t>
  </si>
  <si>
    <t xml:space="preserve">BAHOSPS </t>
  </si>
  <si>
    <t>BAHosp</t>
  </si>
  <si>
    <t>WdSide</t>
  </si>
  <si>
    <t xml:space="preserve">Enc/Dec </t>
  </si>
  <si>
    <t xml:space="preserve">SCARES </t>
  </si>
  <si>
    <t>SMSoCo</t>
  </si>
  <si>
    <t xml:space="preserve">BRS 1 </t>
  </si>
  <si>
    <t>BriPVRc</t>
  </si>
  <si>
    <t>Wdside</t>
  </si>
  <si>
    <t xml:space="preserve">MILB 1 </t>
  </si>
  <si>
    <t>MillUn</t>
  </si>
  <si>
    <t>Millb</t>
  </si>
  <si>
    <t xml:space="preserve">KNGMT1 </t>
  </si>
  <si>
    <t>SSF/DC</t>
  </si>
  <si>
    <t xml:space="preserve">PESCAD </t>
  </si>
  <si>
    <t>PesSGr</t>
  </si>
  <si>
    <t>LomaMa</t>
  </si>
  <si>
    <t xml:space="preserve">PAC 1 </t>
  </si>
  <si>
    <t>PacSky</t>
  </si>
  <si>
    <t xml:space="preserve">SMO 1 </t>
  </si>
  <si>
    <t>SMTac</t>
  </si>
  <si>
    <t xml:space="preserve">FCY-S </t>
  </si>
  <si>
    <t>FCLaHo</t>
  </si>
  <si>
    <t xml:space="preserve">ATH 2 </t>
  </si>
  <si>
    <t>AthEPA</t>
  </si>
  <si>
    <t xml:space="preserve">BURL2 </t>
  </si>
  <si>
    <t>BurMil</t>
  </si>
  <si>
    <t xml:space="preserve">LAHVHF </t>
  </si>
  <si>
    <t>LaHoPe</t>
  </si>
  <si>
    <t xml:space="preserve">WA6AFT </t>
  </si>
  <si>
    <t>OutCo</t>
  </si>
  <si>
    <t xml:space="preserve">865-S </t>
  </si>
  <si>
    <t>SMCSo</t>
  </si>
  <si>
    <t xml:space="preserve">865DIR </t>
  </si>
  <si>
    <t>SMRolp</t>
  </si>
  <si>
    <t>KC6ULT</t>
  </si>
  <si>
    <t>SMMont</t>
  </si>
  <si>
    <t>KD6BXY</t>
  </si>
  <si>
    <t>SnCar</t>
  </si>
  <si>
    <t xml:space="preserve">925-N </t>
  </si>
  <si>
    <t>SMCNo</t>
  </si>
  <si>
    <t xml:space="preserve">925DIR </t>
  </si>
  <si>
    <t>SNCNo</t>
  </si>
  <si>
    <t xml:space="preserve">+ </t>
  </si>
  <si>
    <t xml:space="preserve">BAHOSP </t>
  </si>
  <si>
    <t>NCalHo</t>
  </si>
  <si>
    <t xml:space="preserve">BELVHF </t>
  </si>
  <si>
    <t>Belm</t>
  </si>
  <si>
    <t xml:space="preserve">HMBVHF </t>
  </si>
  <si>
    <t>HMB</t>
  </si>
  <si>
    <t>WB6ASD</t>
  </si>
  <si>
    <t>WB6VIG</t>
  </si>
  <si>
    <t>CSM</t>
  </si>
  <si>
    <t>WW6HP</t>
  </si>
  <si>
    <t>BlkMtn</t>
  </si>
  <si>
    <t xml:space="preserve">PAC 2 </t>
  </si>
  <si>
    <t>PacSc</t>
  </si>
  <si>
    <t xml:space="preserve">REDCRS </t>
  </si>
  <si>
    <t>RedClo</t>
  </si>
  <si>
    <t>RedCr</t>
  </si>
  <si>
    <t xml:space="preserve">BRD 2 </t>
  </si>
  <si>
    <t>BrdCol</t>
  </si>
  <si>
    <t xml:space="preserve">RWC 1 </t>
  </si>
  <si>
    <t>RCTac</t>
  </si>
  <si>
    <t xml:space="preserve">SMCTAC </t>
  </si>
  <si>
    <t>SMCTac</t>
  </si>
  <si>
    <t xml:space="preserve">BRD 1 </t>
  </si>
  <si>
    <t xml:space="preserve">SNB 2 </t>
  </si>
  <si>
    <t>SBWd</t>
  </si>
  <si>
    <t xml:space="preserve">DCY 1 </t>
  </si>
  <si>
    <t>DCSM</t>
  </si>
  <si>
    <t xml:space="preserve">SSF 2 </t>
  </si>
  <si>
    <t>SSFWd</t>
  </si>
  <si>
    <t xml:space="preserve">BRS 2 </t>
  </si>
  <si>
    <t>BrisBu</t>
  </si>
  <si>
    <t xml:space="preserve">OESTAC </t>
  </si>
  <si>
    <t>SMcOES</t>
  </si>
  <si>
    <t>SMCowd</t>
  </si>
  <si>
    <t xml:space="preserve">ATH 1 </t>
  </si>
  <si>
    <t xml:space="preserve">HMB 1 </t>
  </si>
  <si>
    <t>HMBTac</t>
  </si>
  <si>
    <t xml:space="preserve">FCY-N </t>
  </si>
  <si>
    <t>FCNare</t>
  </si>
  <si>
    <t>FosCty</t>
  </si>
  <si>
    <t xml:space="preserve">BELMNT </t>
  </si>
  <si>
    <t>BelHMB</t>
  </si>
  <si>
    <t>Mill</t>
  </si>
  <si>
    <t>KE6EYH</t>
  </si>
  <si>
    <t>SanBr</t>
  </si>
  <si>
    <t xml:space="preserve">UHFALT </t>
  </si>
  <si>
    <t>SMCo</t>
  </si>
  <si>
    <t xml:space="preserve">LAHUHF </t>
  </si>
  <si>
    <t>KingsMt</t>
  </si>
  <si>
    <t xml:space="preserve">HOSPTL </t>
  </si>
  <si>
    <t>SMCHos</t>
  </si>
  <si>
    <t>WA6AFT</t>
  </si>
  <si>
    <t>Mont</t>
  </si>
  <si>
    <t xml:space="preserve">SMO 3 </t>
  </si>
  <si>
    <t>SMUnic</t>
  </si>
  <si>
    <t>WA6TOW</t>
  </si>
  <si>
    <t xml:space="preserve">UHFPRI </t>
  </si>
  <si>
    <t>SMCPri</t>
  </si>
  <si>
    <t>WA6FUL</t>
  </si>
  <si>
    <t>PA</t>
  </si>
  <si>
    <t>WD6GGW</t>
  </si>
  <si>
    <t>RedShr</t>
  </si>
  <si>
    <t>WB6AFT</t>
  </si>
  <si>
    <t>K6SHV</t>
  </si>
  <si>
    <t>N6QZH</t>
  </si>
  <si>
    <t>Pesc</t>
  </si>
  <si>
    <t>KA6EYH</t>
  </si>
  <si>
    <t>SMNCo</t>
  </si>
  <si>
    <t>N6MNV</t>
  </si>
  <si>
    <t>SSF</t>
  </si>
  <si>
    <t xml:space="preserve">N6HWI </t>
  </si>
  <si>
    <t>KG6TN</t>
  </si>
  <si>
    <t xml:space="preserve">HMBUHF </t>
  </si>
  <si>
    <t xml:space="preserve">FCY </t>
  </si>
  <si>
    <t>FCUnin</t>
  </si>
  <si>
    <t>W3XSC-1</t>
  </si>
  <si>
    <t>Mtn. View</t>
  </si>
  <si>
    <t>KI6DHU-1</t>
  </si>
  <si>
    <t>TimWv</t>
  </si>
  <si>
    <t>K6SNY-1</t>
  </si>
  <si>
    <t>KPC3</t>
  </si>
  <si>
    <t>N0ARY-1</t>
  </si>
  <si>
    <t>MtUmun</t>
  </si>
  <si>
    <t>W1XSC-1</t>
  </si>
  <si>
    <t>SC County</t>
  </si>
  <si>
    <t>WA6EWV-1</t>
  </si>
  <si>
    <t>Tara. Sp Ltah</t>
  </si>
  <si>
    <t>K6FB-2</t>
  </si>
  <si>
    <t>CstlRk</t>
  </si>
  <si>
    <t>AA6WK-1</t>
  </si>
  <si>
    <t>SnyV</t>
  </si>
  <si>
    <t>W6SJC-1</t>
  </si>
  <si>
    <t>SanJo</t>
  </si>
  <si>
    <t>N6ZX-4</t>
  </si>
  <si>
    <t>SM Cty,WdD</t>
  </si>
  <si>
    <t>N6SBP-10</t>
  </si>
  <si>
    <t>W6EI-10</t>
  </si>
  <si>
    <t>PalAl</t>
  </si>
  <si>
    <t>KE6AFE-10</t>
  </si>
  <si>
    <t>CryPkKa</t>
  </si>
  <si>
    <t>W6JWS-3</t>
  </si>
  <si>
    <t>DigiPt</t>
  </si>
  <si>
    <t>W4XSC-1</t>
  </si>
  <si>
    <t>Frazier Pk</t>
  </si>
  <si>
    <t>W2XSC-1</t>
  </si>
  <si>
    <t>Crystal Pk</t>
  </si>
  <si>
    <t>K6ATH-10</t>
  </si>
  <si>
    <t>Ather</t>
  </si>
  <si>
    <t>K6GL</t>
  </si>
  <si>
    <t>SV</t>
  </si>
  <si>
    <t>CNTY</t>
  </si>
  <si>
    <t>NA6MF</t>
  </si>
  <si>
    <t>NASA</t>
  </si>
  <si>
    <t>W6MLP</t>
  </si>
  <si>
    <t>MIL</t>
  </si>
  <si>
    <t>K6FB</t>
  </si>
  <si>
    <t>SC</t>
  </si>
  <si>
    <t>LA</t>
  </si>
  <si>
    <t>SJ</t>
  </si>
  <si>
    <t>W6YX-9</t>
  </si>
  <si>
    <t>SUPkt</t>
  </si>
  <si>
    <t>SNY</t>
  </si>
  <si>
    <t>Gil/NASA</t>
  </si>
  <si>
    <t>CUP</t>
  </si>
  <si>
    <t>SU</t>
  </si>
  <si>
    <t>MhNasa</t>
  </si>
  <si>
    <t>SarNasa</t>
  </si>
  <si>
    <t>NatCall</t>
  </si>
  <si>
    <t>MhSuNa</t>
  </si>
  <si>
    <t>CAMP</t>
  </si>
  <si>
    <t>LaLgSaGi</t>
  </si>
  <si>
    <t>WR6ABD</t>
  </si>
  <si>
    <t>K6SA</t>
  </si>
  <si>
    <t>SARA</t>
  </si>
  <si>
    <t>W6LAH</t>
  </si>
  <si>
    <t>LAH</t>
  </si>
  <si>
    <t>WB6OQS</t>
  </si>
  <si>
    <t>AE6KE</t>
  </si>
  <si>
    <t>LOMA</t>
  </si>
  <si>
    <t>W6UU</t>
  </si>
  <si>
    <t>KB6FEC</t>
  </si>
  <si>
    <t>RedC</t>
  </si>
  <si>
    <t>ENC</t>
  </si>
  <si>
    <t>SoLakeTaho</t>
  </si>
  <si>
    <t>W6TI</t>
  </si>
  <si>
    <t>W6PIY</t>
  </si>
  <si>
    <t>LGAT</t>
  </si>
  <si>
    <t>SYV</t>
  </si>
  <si>
    <t>LahSj</t>
  </si>
  <si>
    <t>GiLgPa</t>
  </si>
  <si>
    <t>MH</t>
  </si>
  <si>
    <t>PaSj</t>
  </si>
  <si>
    <t>SyvCa</t>
  </si>
  <si>
    <t>W6GGF</t>
  </si>
  <si>
    <t>SoCNTY</t>
  </si>
  <si>
    <t>Pkt?</t>
  </si>
  <si>
    <t>W6YX-10</t>
  </si>
  <si>
    <t>ATV</t>
  </si>
  <si>
    <t>W6TDM</t>
  </si>
  <si>
    <t>AB6VS</t>
  </si>
  <si>
    <t>W6ASJ</t>
  </si>
  <si>
    <t>KH6N</t>
  </si>
  <si>
    <t>K6SNC</t>
  </si>
  <si>
    <t>WB6ZVW</t>
  </si>
  <si>
    <t>CTY</t>
  </si>
  <si>
    <t>Sara</t>
  </si>
  <si>
    <t>K6SNY</t>
  </si>
  <si>
    <t>SyvCtny</t>
  </si>
  <si>
    <t>WB6RNH</t>
  </si>
  <si>
    <t>W7AFG</t>
  </si>
  <si>
    <t>N6NAC</t>
  </si>
  <si>
    <t>SyvNatCall</t>
  </si>
  <si>
    <t>SCC &amp; SMC FREQUENTLY USED</t>
  </si>
  <si>
    <t>SANTA CLARA COUNTY VHF</t>
  </si>
  <si>
    <t>SANTA CLARA COUNTY UHF</t>
  </si>
  <si>
    <t>SCC &amp; SMC PACKET FREQUENCIES</t>
  </si>
  <si>
    <t>SAN MATEO COUNTY UHF</t>
  </si>
  <si>
    <t>SAN MATEO COUNTY VHF</t>
  </si>
  <si>
    <t>SANTA CLARA COUNTY VHF (Continued)</t>
  </si>
  <si>
    <t>SAN MATEO COUN TY VHF (Continued)</t>
  </si>
  <si>
    <t>APRS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</si>
</sst>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2">
    <xf numFmtId="0" fontId="0" fillId="0" borderId="0" xfId="0"/>
    <xf numFmtId="165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3" fillId="0" borderId="0" xfId="2"/>
    <xf numFmtId="0" fontId="3" fillId="0" borderId="0" xfId="2" applyAlignment="1">
      <alignment horizontal="center"/>
    </xf>
    <xf numFmtId="164" fontId="3" fillId="0" borderId="0" xfId="2" applyNumberFormat="1"/>
    <xf numFmtId="0" fontId="2" fillId="0" borderId="0" xfId="2" applyFont="1" applyAlignment="1">
      <alignment horizontal="center"/>
    </xf>
    <xf numFmtId="0" fontId="2" fillId="0" borderId="0" xfId="2" applyFont="1"/>
    <xf numFmtId="164" fontId="2" fillId="0" borderId="0" xfId="2" applyNumberFormat="1" applyFont="1" applyAlignment="1">
      <alignment horizontal="right"/>
    </xf>
    <xf numFmtId="165" fontId="2" fillId="0" borderId="0" xfId="2" applyNumberFormat="1" applyFont="1" applyAlignment="1">
      <alignment horizontal="right"/>
    </xf>
    <xf numFmtId="165" fontId="3" fillId="0" borderId="0" xfId="2" applyNumberFormat="1"/>
    <xf numFmtId="164" fontId="0" fillId="0" borderId="0" xfId="0" applyNumberFormat="1"/>
    <xf numFmtId="165" fontId="0" fillId="0" borderId="0" xfId="0" applyNumberFormat="1"/>
    <xf numFmtId="0" fontId="2" fillId="0" borderId="0" xfId="2" applyFont="1" applyAlignment="1">
      <alignment horizontal="left"/>
    </xf>
    <xf numFmtId="0" fontId="0" fillId="0" borderId="0" xfId="0" applyAlignment="1">
      <alignment horizontal="left"/>
    </xf>
    <xf numFmtId="0" fontId="3" fillId="0" borderId="0" xfId="2" applyAlignment="1">
      <alignment horizontal="left"/>
    </xf>
    <xf numFmtId="165" fontId="2" fillId="0" borderId="0" xfId="2" applyNumberFormat="1" applyFont="1" applyAlignment="1">
      <alignment horizontal="center"/>
    </xf>
    <xf numFmtId="165" fontId="3" fillId="0" borderId="0" xfId="2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2" applyFont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23"/>
  <sheetViews>
    <sheetView workbookViewId="0">
      <selection activeCell="S46" sqref="S46"/>
    </sheetView>
  </sheetViews>
  <sheetFormatPr defaultRowHeight="15" x14ac:dyDescent="0.25"/>
  <cols>
    <col min="1" max="1" width="5.7109375" style="3" customWidth="1"/>
    <col min="2" max="2" width="9.140625" style="12"/>
    <col min="3" max="3" width="6.5703125" style="3" customWidth="1"/>
    <col min="4" max="4" width="7.85546875" style="15" customWidth="1"/>
    <col min="5" max="5" width="9.140625" style="3"/>
    <col min="6" max="6" width="9.140625" style="2"/>
    <col min="7" max="7" width="11.140625" style="2" customWidth="1"/>
    <col min="8" max="8" width="4.42578125" style="2" customWidth="1"/>
    <col min="9" max="9" width="5.7109375" style="2" customWidth="1"/>
    <col min="10" max="10" width="9.5703125" style="2" bestFit="1" customWidth="1"/>
    <col min="11" max="11" width="6.5703125" style="2" customWidth="1"/>
    <col min="12" max="12" width="8" style="2" customWidth="1"/>
    <col min="13" max="13" width="9.140625" style="3" customWidth="1"/>
    <col min="14" max="14" width="9.28515625" style="2" customWidth="1"/>
    <col min="15" max="15" width="10.7109375" style="2" customWidth="1"/>
    <col min="16" max="16" width="3.42578125" style="2" customWidth="1"/>
    <col min="17" max="16384" width="9.140625" style="2"/>
  </cols>
  <sheetData>
    <row r="1" spans="1:23" x14ac:dyDescent="0.25">
      <c r="A1" s="7" t="s">
        <v>0</v>
      </c>
      <c r="B1" s="9" t="s">
        <v>1</v>
      </c>
      <c r="C1" s="7" t="s">
        <v>2</v>
      </c>
      <c r="D1" s="14" t="s">
        <v>3</v>
      </c>
      <c r="E1" s="17" t="s">
        <v>4</v>
      </c>
      <c r="F1" s="8" t="s">
        <v>5</v>
      </c>
      <c r="G1" s="8" t="s">
        <v>6</v>
      </c>
      <c r="I1" s="7" t="s">
        <v>0</v>
      </c>
      <c r="J1" s="9" t="s">
        <v>1</v>
      </c>
      <c r="K1" s="7" t="s">
        <v>2</v>
      </c>
      <c r="L1" s="14" t="s">
        <v>3</v>
      </c>
      <c r="M1" s="17" t="s">
        <v>4</v>
      </c>
      <c r="N1" s="8" t="s">
        <v>5</v>
      </c>
      <c r="O1" s="8" t="s">
        <v>6</v>
      </c>
      <c r="Q1" s="7"/>
      <c r="R1" s="9"/>
      <c r="S1" s="7"/>
      <c r="T1" s="14"/>
      <c r="U1" s="10"/>
      <c r="V1" s="8"/>
      <c r="W1" s="8"/>
    </row>
    <row r="2" spans="1:23" ht="19.5" customHeight="1" x14ac:dyDescent="0.25">
      <c r="A2" s="21" t="s">
        <v>267</v>
      </c>
      <c r="B2" s="21"/>
      <c r="C2" s="21"/>
      <c r="D2" s="21"/>
      <c r="E2" s="21"/>
      <c r="F2" s="21"/>
      <c r="G2" s="21"/>
      <c r="I2" s="19" t="s">
        <v>273</v>
      </c>
      <c r="J2" s="20"/>
      <c r="K2" s="20"/>
      <c r="L2" s="20"/>
      <c r="M2" s="20"/>
      <c r="N2" s="20"/>
      <c r="O2" s="20"/>
      <c r="Q2" s="21"/>
      <c r="R2" s="21"/>
      <c r="S2" s="21"/>
      <c r="T2" s="21"/>
      <c r="U2" s="21"/>
      <c r="V2" s="21"/>
      <c r="W2" s="21"/>
    </row>
    <row r="3" spans="1:23" x14ac:dyDescent="0.25">
      <c r="A3" s="3">
        <v>1</v>
      </c>
      <c r="B3" s="12">
        <v>145.22999999999999</v>
      </c>
      <c r="C3" s="3" t="s">
        <v>7</v>
      </c>
      <c r="D3" s="15" t="s">
        <v>8</v>
      </c>
      <c r="E3" s="1">
        <v>100</v>
      </c>
      <c r="F3" s="2" t="s">
        <v>9</v>
      </c>
      <c r="G3" s="2" t="s">
        <v>10</v>
      </c>
      <c r="I3" s="3">
        <v>67</v>
      </c>
      <c r="J3" s="12">
        <v>147.405</v>
      </c>
      <c r="K3" s="3" t="s">
        <v>14</v>
      </c>
      <c r="L3" s="15" t="s">
        <v>15</v>
      </c>
      <c r="M3" s="1">
        <v>100</v>
      </c>
      <c r="O3" s="2" t="s">
        <v>242</v>
      </c>
      <c r="Q3" s="3"/>
      <c r="R3" s="12"/>
      <c r="S3" s="3"/>
      <c r="T3" s="15"/>
    </row>
    <row r="4" spans="1:23" x14ac:dyDescent="0.25">
      <c r="A4" s="3">
        <v>2</v>
      </c>
      <c r="B4" s="6">
        <v>145.27000000000001</v>
      </c>
      <c r="C4" s="5" t="s">
        <v>11</v>
      </c>
      <c r="D4" s="16" t="s">
        <v>8</v>
      </c>
      <c r="E4" s="18">
        <v>100</v>
      </c>
      <c r="F4" s="4" t="s">
        <v>12</v>
      </c>
      <c r="G4" s="4" t="s">
        <v>13</v>
      </c>
      <c r="I4" s="3">
        <f t="shared" ref="I4:I19" si="0">I3+1</f>
        <v>68</v>
      </c>
      <c r="J4" s="12">
        <v>147.435</v>
      </c>
      <c r="K4" s="3" t="s">
        <v>14</v>
      </c>
      <c r="L4" s="15" t="s">
        <v>15</v>
      </c>
      <c r="M4" s="1">
        <v>100</v>
      </c>
      <c r="O4" s="2" t="s">
        <v>243</v>
      </c>
      <c r="Q4" s="3"/>
      <c r="R4" s="12"/>
      <c r="S4" s="3"/>
      <c r="T4" s="15"/>
    </row>
    <row r="5" spans="1:23" x14ac:dyDescent="0.25">
      <c r="A5" s="3">
        <v>3</v>
      </c>
      <c r="B5" s="6">
        <v>145.27000000000001</v>
      </c>
      <c r="C5" s="5" t="s">
        <v>14</v>
      </c>
      <c r="D5" s="16" t="s">
        <v>15</v>
      </c>
      <c r="E5" s="18">
        <v>100</v>
      </c>
      <c r="F5" s="4" t="s">
        <v>12</v>
      </c>
      <c r="G5" s="4" t="s">
        <v>13</v>
      </c>
      <c r="I5" s="3">
        <f t="shared" si="0"/>
        <v>69</v>
      </c>
      <c r="J5" s="12">
        <v>147.44999999999999</v>
      </c>
      <c r="K5" s="3" t="s">
        <v>14</v>
      </c>
      <c r="L5" s="15" t="s">
        <v>15</v>
      </c>
      <c r="M5" s="1"/>
      <c r="O5" s="2" t="s">
        <v>211</v>
      </c>
      <c r="Q5" s="3"/>
      <c r="R5" s="12"/>
      <c r="S5" s="3"/>
      <c r="T5" s="15"/>
    </row>
    <row r="6" spans="1:23" x14ac:dyDescent="0.25">
      <c r="A6" s="3">
        <v>4</v>
      </c>
      <c r="B6" s="6">
        <v>146.535</v>
      </c>
      <c r="C6" s="5" t="s">
        <v>14</v>
      </c>
      <c r="D6" s="16" t="s">
        <v>15</v>
      </c>
      <c r="E6" s="18">
        <v>100</v>
      </c>
      <c r="F6" s="4"/>
      <c r="G6" s="4" t="s">
        <v>13</v>
      </c>
      <c r="I6" s="3">
        <f t="shared" si="0"/>
        <v>70</v>
      </c>
      <c r="J6" s="12">
        <v>147.465</v>
      </c>
      <c r="K6" s="3" t="s">
        <v>14</v>
      </c>
      <c r="L6" s="15" t="s">
        <v>15</v>
      </c>
      <c r="M6" s="1"/>
      <c r="O6" s="2" t="s">
        <v>207</v>
      </c>
      <c r="Q6" s="3"/>
      <c r="R6" s="12"/>
      <c r="S6" s="3"/>
      <c r="T6" s="15"/>
    </row>
    <row r="7" spans="1:23" x14ac:dyDescent="0.25">
      <c r="A7" s="3">
        <v>5</v>
      </c>
      <c r="B7" s="12">
        <v>146.11500000000001</v>
      </c>
      <c r="C7" s="3" t="s">
        <v>16</v>
      </c>
      <c r="D7" s="15" t="s">
        <v>8</v>
      </c>
      <c r="E7" s="1">
        <v>100</v>
      </c>
      <c r="F7" s="2" t="s">
        <v>17</v>
      </c>
      <c r="G7" s="2" t="s">
        <v>18</v>
      </c>
      <c r="I7" s="3">
        <f t="shared" si="0"/>
        <v>71</v>
      </c>
      <c r="J7" s="12">
        <v>147.47</v>
      </c>
      <c r="K7" s="3" t="s">
        <v>14</v>
      </c>
      <c r="L7" s="15" t="s">
        <v>15</v>
      </c>
      <c r="M7" s="1">
        <v>100</v>
      </c>
      <c r="Q7" s="3"/>
      <c r="R7" s="12"/>
      <c r="S7" s="3"/>
      <c r="T7" s="15"/>
    </row>
    <row r="8" spans="1:23" x14ac:dyDescent="0.25">
      <c r="A8" s="3">
        <v>6</v>
      </c>
      <c r="B8" s="12">
        <v>146.86500000000001</v>
      </c>
      <c r="C8" s="3" t="s">
        <v>7</v>
      </c>
      <c r="D8" s="15" t="s">
        <v>8</v>
      </c>
      <c r="E8" s="1">
        <v>114.8</v>
      </c>
      <c r="F8" s="2" t="s">
        <v>19</v>
      </c>
      <c r="G8" s="2" t="s">
        <v>20</v>
      </c>
      <c r="I8" s="3">
        <f t="shared" si="0"/>
        <v>72</v>
      </c>
      <c r="J8" s="12">
        <v>147.47999999999999</v>
      </c>
      <c r="K8" s="3" t="s">
        <v>14</v>
      </c>
      <c r="L8" s="15" t="s">
        <v>15</v>
      </c>
      <c r="M8" s="1">
        <v>100</v>
      </c>
      <c r="O8" s="2" t="s">
        <v>154</v>
      </c>
      <c r="Q8" s="3"/>
      <c r="R8" s="12"/>
      <c r="S8" s="3"/>
      <c r="T8" s="15"/>
    </row>
    <row r="9" spans="1:23" x14ac:dyDescent="0.25">
      <c r="A9" s="3">
        <v>7</v>
      </c>
      <c r="B9" s="6">
        <v>147.495</v>
      </c>
      <c r="C9" s="5" t="s">
        <v>14</v>
      </c>
      <c r="D9" s="16" t="s">
        <v>15</v>
      </c>
      <c r="E9" s="18">
        <v>100</v>
      </c>
      <c r="F9" s="4"/>
      <c r="G9" s="4" t="s">
        <v>13</v>
      </c>
      <c r="I9" s="3">
        <f t="shared" si="0"/>
        <v>73</v>
      </c>
      <c r="J9" s="12">
        <v>147.47999999999999</v>
      </c>
      <c r="K9" s="3" t="s">
        <v>14</v>
      </c>
      <c r="L9" s="15" t="s">
        <v>15</v>
      </c>
      <c r="M9" s="1">
        <v>100</v>
      </c>
      <c r="O9" s="2" t="s">
        <v>244</v>
      </c>
      <c r="Q9" s="3"/>
      <c r="R9" s="12"/>
      <c r="S9" s="3"/>
      <c r="T9" s="15"/>
    </row>
    <row r="10" spans="1:23" x14ac:dyDescent="0.25">
      <c r="A10" s="3">
        <v>8</v>
      </c>
      <c r="B10" s="12">
        <v>147.54</v>
      </c>
      <c r="C10" s="3" t="s">
        <v>14</v>
      </c>
      <c r="D10" s="15" t="s">
        <v>15</v>
      </c>
      <c r="E10" s="1">
        <v>100</v>
      </c>
      <c r="G10" s="2" t="s">
        <v>21</v>
      </c>
      <c r="I10" s="3">
        <f t="shared" si="0"/>
        <v>74</v>
      </c>
      <c r="J10" s="12">
        <v>147.495</v>
      </c>
      <c r="K10" s="3" t="s">
        <v>14</v>
      </c>
      <c r="L10" s="15" t="s">
        <v>15</v>
      </c>
      <c r="M10" s="1">
        <v>100</v>
      </c>
      <c r="O10" s="2" t="s">
        <v>13</v>
      </c>
      <c r="Q10" s="3"/>
      <c r="R10" s="12"/>
      <c r="S10" s="3"/>
      <c r="T10" s="15"/>
    </row>
    <row r="11" spans="1:23" x14ac:dyDescent="0.25">
      <c r="A11" s="3">
        <v>9</v>
      </c>
      <c r="B11" s="12">
        <v>147.55500000000001</v>
      </c>
      <c r="C11" s="3" t="s">
        <v>14</v>
      </c>
      <c r="D11" s="15" t="s">
        <v>8</v>
      </c>
      <c r="E11" s="1">
        <v>114.8</v>
      </c>
      <c r="G11" s="2" t="s">
        <v>22</v>
      </c>
      <c r="I11" s="3">
        <f t="shared" si="0"/>
        <v>75</v>
      </c>
      <c r="J11" s="12">
        <v>147.51</v>
      </c>
      <c r="K11" s="3" t="s">
        <v>14</v>
      </c>
      <c r="L11" s="15" t="s">
        <v>15</v>
      </c>
      <c r="M11" s="1">
        <v>100</v>
      </c>
      <c r="O11" s="2" t="s">
        <v>211</v>
      </c>
      <c r="Q11" s="3"/>
      <c r="R11" s="12"/>
      <c r="S11" s="3"/>
      <c r="T11" s="15"/>
    </row>
    <row r="12" spans="1:23" x14ac:dyDescent="0.25">
      <c r="A12" s="3">
        <v>10</v>
      </c>
      <c r="B12" s="12">
        <v>440.2</v>
      </c>
      <c r="C12" s="3" t="s">
        <v>23</v>
      </c>
      <c r="D12" s="15" t="s">
        <v>8</v>
      </c>
      <c r="E12" s="1">
        <v>123</v>
      </c>
      <c r="F12" s="2" t="s">
        <v>24</v>
      </c>
      <c r="G12" s="2" t="s">
        <v>25</v>
      </c>
      <c r="I12" s="3">
        <f t="shared" si="0"/>
        <v>76</v>
      </c>
      <c r="J12" s="12">
        <v>147.52500000000001</v>
      </c>
      <c r="K12" s="3" t="s">
        <v>14</v>
      </c>
      <c r="L12" s="15" t="s">
        <v>15</v>
      </c>
      <c r="M12" s="1">
        <v>100</v>
      </c>
      <c r="O12" s="2" t="s">
        <v>209</v>
      </c>
      <c r="Q12" s="3"/>
      <c r="R12" s="12"/>
      <c r="S12" s="3"/>
      <c r="T12" s="15"/>
    </row>
    <row r="13" spans="1:23" x14ac:dyDescent="0.25">
      <c r="A13" s="3">
        <v>11</v>
      </c>
      <c r="B13" s="6">
        <v>440.8</v>
      </c>
      <c r="C13" s="5" t="s">
        <v>16</v>
      </c>
      <c r="D13" s="16" t="s">
        <v>8</v>
      </c>
      <c r="E13" s="18">
        <v>100</v>
      </c>
      <c r="F13" s="4" t="s">
        <v>12</v>
      </c>
      <c r="G13" s="4" t="s">
        <v>26</v>
      </c>
      <c r="I13" s="3">
        <f t="shared" si="0"/>
        <v>77</v>
      </c>
      <c r="J13" s="12">
        <v>147.54</v>
      </c>
      <c r="K13" s="3" t="s">
        <v>14</v>
      </c>
      <c r="L13" s="15" t="s">
        <v>15</v>
      </c>
      <c r="M13" s="1"/>
      <c r="O13" s="2" t="s">
        <v>245</v>
      </c>
      <c r="Q13" s="3"/>
      <c r="R13" s="12"/>
      <c r="S13" s="3"/>
      <c r="T13" s="15"/>
    </row>
    <row r="14" spans="1:23" x14ac:dyDescent="0.25">
      <c r="A14" s="3">
        <v>12</v>
      </c>
      <c r="B14" s="6">
        <v>440.8</v>
      </c>
      <c r="C14" s="5" t="s">
        <v>14</v>
      </c>
      <c r="D14" s="16" t="s">
        <v>15</v>
      </c>
      <c r="E14" s="18">
        <v>100</v>
      </c>
      <c r="F14" s="4"/>
      <c r="G14" s="4" t="s">
        <v>26</v>
      </c>
      <c r="I14" s="3">
        <f t="shared" si="0"/>
        <v>78</v>
      </c>
      <c r="J14" s="12">
        <v>147.54</v>
      </c>
      <c r="K14" s="3" t="s">
        <v>14</v>
      </c>
      <c r="L14" s="15" t="s">
        <v>8</v>
      </c>
      <c r="M14" s="1">
        <v>100</v>
      </c>
      <c r="O14" s="2" t="s">
        <v>246</v>
      </c>
      <c r="Q14" s="3"/>
      <c r="R14" s="12"/>
      <c r="S14" s="3"/>
      <c r="T14" s="15"/>
    </row>
    <row r="15" spans="1:23" x14ac:dyDescent="0.25">
      <c r="A15" s="3">
        <v>13</v>
      </c>
      <c r="B15" s="12">
        <v>444.5</v>
      </c>
      <c r="C15" s="3" t="s">
        <v>27</v>
      </c>
      <c r="D15" s="15" t="s">
        <v>8</v>
      </c>
      <c r="E15" s="1">
        <v>100</v>
      </c>
      <c r="G15" s="2" t="s">
        <v>28</v>
      </c>
      <c r="I15" s="3">
        <f t="shared" si="0"/>
        <v>79</v>
      </c>
      <c r="J15" s="12">
        <v>147.55500000000001</v>
      </c>
      <c r="K15" s="3" t="s">
        <v>14</v>
      </c>
      <c r="L15" s="15" t="s">
        <v>15</v>
      </c>
      <c r="M15" s="1">
        <v>100</v>
      </c>
      <c r="O15" s="2" t="s">
        <v>154</v>
      </c>
      <c r="Q15" s="3"/>
      <c r="R15" s="12"/>
      <c r="S15" s="3"/>
      <c r="T15" s="15"/>
    </row>
    <row r="16" spans="1:23" x14ac:dyDescent="0.25">
      <c r="A16" s="3">
        <v>14</v>
      </c>
      <c r="B16" s="12">
        <v>445.45</v>
      </c>
      <c r="C16" s="3" t="s">
        <v>27</v>
      </c>
      <c r="D16" s="15" t="s">
        <v>8</v>
      </c>
      <c r="E16" s="1">
        <v>107.2</v>
      </c>
      <c r="F16" s="2" t="s">
        <v>29</v>
      </c>
      <c r="G16" s="2" t="s">
        <v>30</v>
      </c>
      <c r="I16" s="3">
        <f t="shared" si="0"/>
        <v>80</v>
      </c>
      <c r="J16" s="12">
        <v>147.57</v>
      </c>
      <c r="K16" s="3" t="s">
        <v>14</v>
      </c>
      <c r="L16" s="15" t="s">
        <v>8</v>
      </c>
      <c r="M16" s="1">
        <v>151.4</v>
      </c>
      <c r="O16" s="2" t="s">
        <v>218</v>
      </c>
      <c r="Q16" s="3"/>
      <c r="R16" s="12"/>
      <c r="S16" s="3"/>
      <c r="T16" s="15"/>
    </row>
    <row r="17" spans="1:20" x14ac:dyDescent="0.25">
      <c r="I17" s="3">
        <f t="shared" si="0"/>
        <v>81</v>
      </c>
      <c r="J17" s="12">
        <v>147.58500000000001</v>
      </c>
      <c r="K17" s="3" t="s">
        <v>14</v>
      </c>
      <c r="L17" s="15" t="s">
        <v>15</v>
      </c>
      <c r="M17" s="1">
        <v>100</v>
      </c>
      <c r="O17" s="2" t="s">
        <v>247</v>
      </c>
      <c r="Q17" s="3"/>
      <c r="R17" s="12"/>
      <c r="S17" s="3"/>
      <c r="T17" s="15"/>
    </row>
    <row r="18" spans="1:20" x14ac:dyDescent="0.25">
      <c r="A18" s="19" t="s">
        <v>268</v>
      </c>
      <c r="B18" s="20"/>
      <c r="C18" s="20"/>
      <c r="D18" s="20"/>
      <c r="E18" s="20"/>
      <c r="F18" s="20"/>
      <c r="G18" s="20"/>
      <c r="I18" s="3">
        <f t="shared" si="0"/>
        <v>82</v>
      </c>
      <c r="J18" s="12">
        <v>147.67500000000001</v>
      </c>
      <c r="K18" s="3" t="s">
        <v>11</v>
      </c>
      <c r="L18" s="15" t="s">
        <v>8</v>
      </c>
      <c r="M18" s="1">
        <v>162.19999999999999</v>
      </c>
      <c r="N18" s="2" t="s">
        <v>235</v>
      </c>
      <c r="O18" s="2" t="s">
        <v>236</v>
      </c>
      <c r="Q18" s="3"/>
      <c r="R18" s="12"/>
      <c r="S18" s="3"/>
      <c r="T18" s="15"/>
    </row>
    <row r="19" spans="1:20" x14ac:dyDescent="0.25">
      <c r="A19" s="3">
        <v>21</v>
      </c>
      <c r="B19" s="12">
        <v>145.16999999999999</v>
      </c>
      <c r="C19" s="3" t="s">
        <v>11</v>
      </c>
      <c r="D19" s="15" t="s">
        <v>8</v>
      </c>
      <c r="E19" s="1">
        <v>94.8</v>
      </c>
      <c r="F19" s="2" t="s">
        <v>203</v>
      </c>
      <c r="G19" s="2" t="s">
        <v>204</v>
      </c>
      <c r="I19" s="3">
        <f t="shared" si="0"/>
        <v>83</v>
      </c>
      <c r="J19" s="12">
        <v>147.82499999999999</v>
      </c>
      <c r="K19" s="3" t="s">
        <v>11</v>
      </c>
      <c r="L19" s="15" t="s">
        <v>8</v>
      </c>
      <c r="M19" s="1">
        <v>100</v>
      </c>
      <c r="N19" s="2" t="s">
        <v>248</v>
      </c>
      <c r="O19" s="2" t="s">
        <v>249</v>
      </c>
      <c r="Q19" s="3"/>
      <c r="R19" s="12"/>
      <c r="S19" s="3"/>
      <c r="T19" s="15"/>
    </row>
    <row r="20" spans="1:20" x14ac:dyDescent="0.25">
      <c r="A20" s="3">
        <f>A19+1</f>
        <v>22</v>
      </c>
      <c r="B20" s="12">
        <v>145.16999999999999</v>
      </c>
      <c r="C20" s="3" t="s">
        <v>14</v>
      </c>
      <c r="D20" s="15" t="s">
        <v>8</v>
      </c>
      <c r="E20" s="1">
        <v>94.8</v>
      </c>
      <c r="F20" s="2" t="s">
        <v>203</v>
      </c>
      <c r="G20" s="2" t="s">
        <v>204</v>
      </c>
      <c r="Q20" s="3"/>
      <c r="R20" s="12"/>
      <c r="S20" s="3"/>
      <c r="T20" s="15"/>
    </row>
    <row r="21" spans="1:20" x14ac:dyDescent="0.25">
      <c r="A21" s="3">
        <f t="shared" ref="A21:A64" si="1">A20+1</f>
        <v>23</v>
      </c>
      <c r="B21" s="12">
        <v>145.21</v>
      </c>
      <c r="C21" s="3" t="s">
        <v>11</v>
      </c>
      <c r="D21" s="15" t="s">
        <v>8</v>
      </c>
      <c r="E21" s="1">
        <v>123</v>
      </c>
      <c r="G21" s="2" t="s">
        <v>205</v>
      </c>
      <c r="I21" s="21" t="s">
        <v>269</v>
      </c>
      <c r="J21" s="21"/>
      <c r="K21" s="21"/>
      <c r="L21" s="21"/>
      <c r="M21" s="21"/>
      <c r="N21" s="21"/>
      <c r="O21" s="21"/>
      <c r="Q21" s="3"/>
      <c r="R21" s="12"/>
      <c r="S21" s="3"/>
      <c r="T21" s="15"/>
    </row>
    <row r="22" spans="1:20" x14ac:dyDescent="0.25">
      <c r="A22" s="3">
        <f t="shared" si="1"/>
        <v>24</v>
      </c>
      <c r="B22" s="12">
        <v>145.22999999999999</v>
      </c>
      <c r="C22" s="3" t="s">
        <v>11</v>
      </c>
      <c r="D22" s="15" t="s">
        <v>8</v>
      </c>
      <c r="E22" s="1">
        <v>100</v>
      </c>
      <c r="F22" s="2" t="s">
        <v>9</v>
      </c>
      <c r="G22" s="2" t="s">
        <v>154</v>
      </c>
      <c r="I22" s="3">
        <v>101</v>
      </c>
      <c r="J22" s="12">
        <v>427.25</v>
      </c>
      <c r="K22" s="3" t="s">
        <v>14</v>
      </c>
      <c r="L22" s="15" t="s">
        <v>15</v>
      </c>
      <c r="M22" s="1"/>
      <c r="O22" s="2" t="s">
        <v>250</v>
      </c>
      <c r="Q22" s="3"/>
      <c r="R22" s="12"/>
      <c r="S22" s="3"/>
      <c r="T22" s="15"/>
    </row>
    <row r="23" spans="1:20" x14ac:dyDescent="0.25">
      <c r="A23" s="3">
        <f t="shared" si="1"/>
        <v>25</v>
      </c>
      <c r="B23" s="12">
        <v>145.22999999999999</v>
      </c>
      <c r="C23" s="3" t="s">
        <v>14</v>
      </c>
      <c r="D23" s="15" t="s">
        <v>15</v>
      </c>
      <c r="E23" s="1"/>
      <c r="F23" s="2" t="s">
        <v>9</v>
      </c>
      <c r="G23" s="2" t="s">
        <v>154</v>
      </c>
      <c r="I23" s="3">
        <f t="shared" ref="I23:I42" si="2">I22+1</f>
        <v>102</v>
      </c>
      <c r="J23" s="12">
        <v>433.43</v>
      </c>
      <c r="K23" s="3" t="s">
        <v>14</v>
      </c>
      <c r="L23" s="15" t="s">
        <v>15</v>
      </c>
      <c r="M23" s="1"/>
      <c r="N23" s="2" t="s">
        <v>251</v>
      </c>
      <c r="O23" s="2" t="s">
        <v>215</v>
      </c>
      <c r="Q23" s="3"/>
      <c r="R23" s="12"/>
      <c r="S23" s="3"/>
      <c r="T23" s="15"/>
    </row>
    <row r="24" spans="1:20" x14ac:dyDescent="0.25">
      <c r="A24" s="3">
        <f t="shared" si="1"/>
        <v>26</v>
      </c>
      <c r="B24" s="12">
        <v>145.25</v>
      </c>
      <c r="C24" s="3" t="s">
        <v>11</v>
      </c>
      <c r="D24" s="15" t="s">
        <v>8</v>
      </c>
      <c r="E24" s="1">
        <v>123</v>
      </c>
      <c r="F24" s="2" t="s">
        <v>206</v>
      </c>
      <c r="G24" s="2" t="s">
        <v>207</v>
      </c>
      <c r="I24" s="3">
        <f t="shared" si="2"/>
        <v>103</v>
      </c>
      <c r="J24" s="12">
        <v>434</v>
      </c>
      <c r="K24" s="3" t="s">
        <v>14</v>
      </c>
      <c r="L24" s="15" t="s">
        <v>15</v>
      </c>
      <c r="M24" s="1"/>
      <c r="N24" s="2" t="s">
        <v>252</v>
      </c>
      <c r="O24" s="2" t="s">
        <v>211</v>
      </c>
      <c r="Q24" s="3"/>
      <c r="R24" s="12"/>
      <c r="S24" s="3"/>
      <c r="T24" s="15"/>
    </row>
    <row r="25" spans="1:20" x14ac:dyDescent="0.25">
      <c r="A25" s="3">
        <f t="shared" si="1"/>
        <v>27</v>
      </c>
      <c r="B25" s="12">
        <v>145.27000000000001</v>
      </c>
      <c r="C25" s="3" t="s">
        <v>11</v>
      </c>
      <c r="D25" s="15" t="s">
        <v>8</v>
      </c>
      <c r="E25" s="1">
        <v>100</v>
      </c>
      <c r="F25" s="2" t="s">
        <v>12</v>
      </c>
      <c r="G25" s="2" t="s">
        <v>13</v>
      </c>
      <c r="I25" s="3">
        <f t="shared" si="2"/>
        <v>104</v>
      </c>
      <c r="J25" s="12">
        <v>440.15</v>
      </c>
      <c r="K25" s="3" t="s">
        <v>16</v>
      </c>
      <c r="L25" s="15" t="s">
        <v>8</v>
      </c>
      <c r="M25" s="1">
        <v>100</v>
      </c>
      <c r="N25" s="2" t="s">
        <v>253</v>
      </c>
      <c r="O25" s="2" t="s">
        <v>218</v>
      </c>
      <c r="Q25" s="3"/>
      <c r="R25" s="12"/>
      <c r="S25" s="3"/>
      <c r="T25" s="15"/>
    </row>
    <row r="26" spans="1:20" x14ac:dyDescent="0.25">
      <c r="A26" s="3">
        <f t="shared" si="1"/>
        <v>28</v>
      </c>
      <c r="B26" s="12">
        <v>145.27000000000001</v>
      </c>
      <c r="C26" s="3" t="s">
        <v>14</v>
      </c>
      <c r="D26" s="15" t="s">
        <v>15</v>
      </c>
      <c r="E26" s="1">
        <v>100</v>
      </c>
      <c r="F26" s="2" t="s">
        <v>12</v>
      </c>
      <c r="G26" s="2" t="s">
        <v>13</v>
      </c>
      <c r="I26" s="3">
        <f t="shared" si="2"/>
        <v>105</v>
      </c>
      <c r="J26" s="12">
        <v>440.2</v>
      </c>
      <c r="K26" s="3" t="s">
        <v>16</v>
      </c>
      <c r="L26" s="15" t="s">
        <v>8</v>
      </c>
      <c r="M26" s="1">
        <v>123</v>
      </c>
      <c r="N26" s="2" t="s">
        <v>24</v>
      </c>
      <c r="O26" s="2" t="s">
        <v>219</v>
      </c>
      <c r="Q26" s="3"/>
      <c r="R26" s="12"/>
      <c r="S26" s="3"/>
      <c r="T26" s="15"/>
    </row>
    <row r="27" spans="1:20" x14ac:dyDescent="0.25">
      <c r="A27" s="3">
        <f t="shared" si="1"/>
        <v>29</v>
      </c>
      <c r="B27" s="12">
        <v>145.43</v>
      </c>
      <c r="C27" s="3" t="s">
        <v>11</v>
      </c>
      <c r="D27" s="15" t="s">
        <v>8</v>
      </c>
      <c r="E27" s="1">
        <v>85.4</v>
      </c>
      <c r="F27" s="2" t="s">
        <v>208</v>
      </c>
      <c r="G27" s="2" t="s">
        <v>209</v>
      </c>
      <c r="I27" s="3">
        <f t="shared" si="2"/>
        <v>106</v>
      </c>
      <c r="J27" s="12">
        <v>440.55</v>
      </c>
      <c r="K27" s="3" t="s">
        <v>16</v>
      </c>
      <c r="L27" s="15" t="s">
        <v>8</v>
      </c>
      <c r="M27" s="1">
        <v>94.8</v>
      </c>
      <c r="N27" s="2" t="s">
        <v>254</v>
      </c>
      <c r="O27" s="2" t="s">
        <v>233</v>
      </c>
      <c r="Q27" s="3"/>
      <c r="R27" s="12"/>
      <c r="S27" s="3"/>
      <c r="T27" s="15"/>
    </row>
    <row r="28" spans="1:20" x14ac:dyDescent="0.25">
      <c r="A28" s="3">
        <f t="shared" si="1"/>
        <v>30</v>
      </c>
      <c r="B28" s="12">
        <v>145.44999999999999</v>
      </c>
      <c r="C28" s="3" t="s">
        <v>11</v>
      </c>
      <c r="D28" s="15" t="s">
        <v>8</v>
      </c>
      <c r="E28" s="1">
        <v>100</v>
      </c>
      <c r="F28" s="2" t="s">
        <v>210</v>
      </c>
      <c r="G28" s="2" t="s">
        <v>205</v>
      </c>
      <c r="I28" s="3">
        <f t="shared" si="2"/>
        <v>107</v>
      </c>
      <c r="J28" s="12">
        <v>440.8</v>
      </c>
      <c r="K28" s="3" t="s">
        <v>16</v>
      </c>
      <c r="L28" s="15" t="s">
        <v>8</v>
      </c>
      <c r="M28" s="1">
        <v>100</v>
      </c>
      <c r="N28" s="2" t="s">
        <v>12</v>
      </c>
      <c r="O28" s="2" t="s">
        <v>13</v>
      </c>
      <c r="Q28" s="3"/>
      <c r="R28" s="12"/>
      <c r="S28" s="3"/>
      <c r="T28" s="15"/>
    </row>
    <row r="29" spans="1:20" x14ac:dyDescent="0.25">
      <c r="A29" s="3">
        <f t="shared" si="1"/>
        <v>31</v>
      </c>
      <c r="B29" s="12">
        <v>145.55500000000001</v>
      </c>
      <c r="C29" s="3" t="s">
        <v>14</v>
      </c>
      <c r="D29" s="15" t="s">
        <v>15</v>
      </c>
      <c r="E29" s="1">
        <v>100</v>
      </c>
      <c r="G29" s="2" t="s">
        <v>211</v>
      </c>
      <c r="I29" s="3">
        <f t="shared" si="2"/>
        <v>108</v>
      </c>
      <c r="J29" s="12">
        <v>440.8</v>
      </c>
      <c r="K29" s="3" t="s">
        <v>14</v>
      </c>
      <c r="L29" s="15" t="s">
        <v>15</v>
      </c>
      <c r="M29" s="1">
        <v>100</v>
      </c>
      <c r="N29" s="2" t="s">
        <v>255</v>
      </c>
      <c r="O29" s="2" t="s">
        <v>13</v>
      </c>
      <c r="Q29" s="3"/>
      <c r="R29" s="12"/>
      <c r="S29" s="3"/>
      <c r="T29" s="15"/>
    </row>
    <row r="30" spans="1:20" x14ac:dyDescent="0.25">
      <c r="A30" s="3">
        <f t="shared" si="1"/>
        <v>32</v>
      </c>
      <c r="B30" s="12">
        <v>145.57</v>
      </c>
      <c r="C30" s="3" t="s">
        <v>14</v>
      </c>
      <c r="D30" s="15" t="s">
        <v>15</v>
      </c>
      <c r="E30" s="1">
        <v>100</v>
      </c>
      <c r="G30" s="2" t="s">
        <v>212</v>
      </c>
      <c r="I30" s="3">
        <f t="shared" si="2"/>
        <v>109</v>
      </c>
      <c r="J30" s="12">
        <v>440.875</v>
      </c>
      <c r="K30" s="3" t="s">
        <v>16</v>
      </c>
      <c r="L30" s="15" t="s">
        <v>8</v>
      </c>
      <c r="M30" s="1">
        <v>100</v>
      </c>
      <c r="N30" s="2" t="s">
        <v>256</v>
      </c>
      <c r="O30" s="2" t="s">
        <v>212</v>
      </c>
      <c r="Q30" s="3"/>
      <c r="R30" s="12"/>
      <c r="S30" s="3"/>
      <c r="T30" s="15"/>
    </row>
    <row r="31" spans="1:20" x14ac:dyDescent="0.25">
      <c r="A31" s="3">
        <f t="shared" si="1"/>
        <v>33</v>
      </c>
      <c r="B31" s="12">
        <v>145.58500000000001</v>
      </c>
      <c r="C31" s="3" t="s">
        <v>14</v>
      </c>
      <c r="D31" s="15" t="s">
        <v>15</v>
      </c>
      <c r="E31" s="1">
        <v>100</v>
      </c>
      <c r="G31" s="2" t="s">
        <v>207</v>
      </c>
      <c r="I31" s="3">
        <f t="shared" si="2"/>
        <v>110</v>
      </c>
      <c r="J31" s="12">
        <v>442.02499999999998</v>
      </c>
      <c r="K31" s="3" t="s">
        <v>16</v>
      </c>
      <c r="L31" s="15" t="s">
        <v>8</v>
      </c>
      <c r="M31" s="1">
        <v>100</v>
      </c>
      <c r="N31" s="2" t="s">
        <v>257</v>
      </c>
      <c r="O31" s="2" t="s">
        <v>211</v>
      </c>
      <c r="Q31" s="3"/>
      <c r="R31" s="12"/>
      <c r="S31" s="3"/>
      <c r="T31" s="15"/>
    </row>
    <row r="32" spans="1:20" x14ac:dyDescent="0.25">
      <c r="A32" s="3">
        <f t="shared" si="1"/>
        <v>34</v>
      </c>
      <c r="B32" s="12">
        <v>145.65</v>
      </c>
      <c r="C32" s="3" t="s">
        <v>14</v>
      </c>
      <c r="D32" s="15" t="s">
        <v>8</v>
      </c>
      <c r="E32" s="1">
        <v>100</v>
      </c>
      <c r="G32" s="2" t="s">
        <v>213</v>
      </c>
      <c r="I32" s="3">
        <f t="shared" si="2"/>
        <v>111</v>
      </c>
      <c r="J32" s="12">
        <v>442.5</v>
      </c>
      <c r="K32" s="3" t="s">
        <v>16</v>
      </c>
      <c r="L32" s="15" t="s">
        <v>8</v>
      </c>
      <c r="M32" s="1">
        <v>100</v>
      </c>
      <c r="N32" s="2" t="s">
        <v>258</v>
      </c>
      <c r="O32" s="2" t="s">
        <v>205</v>
      </c>
      <c r="Q32" s="3"/>
      <c r="R32" s="12"/>
      <c r="S32" s="3"/>
      <c r="T32" s="15"/>
    </row>
    <row r="33" spans="1:20" x14ac:dyDescent="0.25">
      <c r="A33" s="3">
        <f t="shared" si="1"/>
        <v>35</v>
      </c>
      <c r="B33" s="12">
        <v>145.71</v>
      </c>
      <c r="C33" s="3" t="s">
        <v>14</v>
      </c>
      <c r="D33" s="15" t="s">
        <v>15</v>
      </c>
      <c r="E33" s="1">
        <v>100</v>
      </c>
      <c r="I33" s="3">
        <f t="shared" si="2"/>
        <v>112</v>
      </c>
      <c r="J33" s="12">
        <v>442.57499999999999</v>
      </c>
      <c r="K33" s="3" t="s">
        <v>16</v>
      </c>
      <c r="L33" s="15" t="s">
        <v>8</v>
      </c>
      <c r="M33" s="1">
        <v>100</v>
      </c>
      <c r="N33" s="2" t="s">
        <v>210</v>
      </c>
      <c r="O33" s="2" t="s">
        <v>259</v>
      </c>
      <c r="Q33" s="3"/>
      <c r="R33" s="12"/>
      <c r="S33" s="3"/>
      <c r="T33" s="15"/>
    </row>
    <row r="34" spans="1:20" x14ac:dyDescent="0.25">
      <c r="A34" s="3">
        <f t="shared" si="1"/>
        <v>36</v>
      </c>
      <c r="B34" s="12">
        <v>145.75</v>
      </c>
      <c r="C34" s="3" t="s">
        <v>14</v>
      </c>
      <c r="D34" s="15" t="s">
        <v>15</v>
      </c>
      <c r="E34" s="1"/>
      <c r="F34" s="2" t="s">
        <v>214</v>
      </c>
      <c r="G34" s="2" t="s">
        <v>215</v>
      </c>
      <c r="I34" s="3">
        <f t="shared" si="2"/>
        <v>113</v>
      </c>
      <c r="J34" s="12">
        <v>443.15</v>
      </c>
      <c r="K34" s="3" t="s">
        <v>16</v>
      </c>
      <c r="L34" s="15" t="s">
        <v>8</v>
      </c>
      <c r="M34" s="1">
        <v>100</v>
      </c>
      <c r="N34" s="2" t="s">
        <v>227</v>
      </c>
      <c r="O34" s="2" t="s">
        <v>260</v>
      </c>
      <c r="Q34" s="3"/>
      <c r="R34" s="12"/>
      <c r="S34" s="3"/>
      <c r="T34" s="15"/>
    </row>
    <row r="35" spans="1:20" x14ac:dyDescent="0.25">
      <c r="A35" s="3">
        <f t="shared" si="1"/>
        <v>37</v>
      </c>
      <c r="B35" s="12">
        <v>146.11500000000001</v>
      </c>
      <c r="C35" s="3" t="s">
        <v>16</v>
      </c>
      <c r="D35" s="15" t="s">
        <v>8</v>
      </c>
      <c r="E35" s="1">
        <v>100</v>
      </c>
      <c r="F35" s="2" t="s">
        <v>17</v>
      </c>
      <c r="G35" s="2" t="s">
        <v>205</v>
      </c>
      <c r="I35" s="3">
        <f t="shared" si="2"/>
        <v>114</v>
      </c>
      <c r="J35" s="12">
        <v>443.27499999999998</v>
      </c>
      <c r="K35" s="3" t="s">
        <v>16</v>
      </c>
      <c r="L35" s="15" t="s">
        <v>8</v>
      </c>
      <c r="M35" s="1">
        <v>107.2</v>
      </c>
      <c r="N35" s="2" t="s">
        <v>261</v>
      </c>
      <c r="O35" s="2" t="s">
        <v>262</v>
      </c>
      <c r="Q35" s="3"/>
      <c r="R35" s="12"/>
      <c r="S35" s="3"/>
      <c r="T35" s="15"/>
    </row>
    <row r="36" spans="1:20" x14ac:dyDescent="0.25">
      <c r="A36" s="3">
        <f t="shared" si="1"/>
        <v>38</v>
      </c>
      <c r="B36" s="12">
        <v>146.11500000000001</v>
      </c>
      <c r="C36" s="3" t="s">
        <v>14</v>
      </c>
      <c r="D36" s="15" t="s">
        <v>15</v>
      </c>
      <c r="E36" s="1">
        <v>100</v>
      </c>
      <c r="F36" s="2" t="s">
        <v>17</v>
      </c>
      <c r="G36" s="2" t="s">
        <v>205</v>
      </c>
      <c r="I36" s="3">
        <f t="shared" si="2"/>
        <v>115</v>
      </c>
      <c r="J36" s="12">
        <v>443.27499999999998</v>
      </c>
      <c r="K36" s="3" t="s">
        <v>14</v>
      </c>
      <c r="L36" s="15" t="s">
        <v>8</v>
      </c>
      <c r="M36" s="1">
        <v>107.2</v>
      </c>
      <c r="N36" s="2" t="s">
        <v>261</v>
      </c>
      <c r="O36" s="2" t="s">
        <v>205</v>
      </c>
      <c r="Q36" s="3"/>
      <c r="R36" s="12"/>
      <c r="S36" s="3"/>
      <c r="T36" s="15"/>
    </row>
    <row r="37" spans="1:20" x14ac:dyDescent="0.25">
      <c r="A37" s="3">
        <f t="shared" si="1"/>
        <v>39</v>
      </c>
      <c r="B37" s="12">
        <v>146.185</v>
      </c>
      <c r="C37" s="3" t="s">
        <v>14</v>
      </c>
      <c r="D37" s="15" t="s">
        <v>15</v>
      </c>
      <c r="E37" s="1">
        <v>100</v>
      </c>
      <c r="I37" s="3">
        <f t="shared" si="2"/>
        <v>116</v>
      </c>
      <c r="J37" s="12">
        <v>444.3</v>
      </c>
      <c r="K37" s="3" t="s">
        <v>16</v>
      </c>
      <c r="L37" s="15" t="s">
        <v>8</v>
      </c>
      <c r="M37" s="1">
        <v>162.19999999999999</v>
      </c>
      <c r="N37" s="2" t="s">
        <v>263</v>
      </c>
      <c r="O37" s="2" t="s">
        <v>236</v>
      </c>
      <c r="Q37" s="3"/>
      <c r="R37" s="12"/>
      <c r="S37" s="3"/>
      <c r="T37" s="15"/>
    </row>
    <row r="38" spans="1:20" x14ac:dyDescent="0.25">
      <c r="A38" s="3">
        <f t="shared" si="1"/>
        <v>40</v>
      </c>
      <c r="B38" s="12">
        <v>146.41499999999999</v>
      </c>
      <c r="C38" s="3" t="s">
        <v>14</v>
      </c>
      <c r="D38" s="15" t="s">
        <v>15</v>
      </c>
      <c r="E38" s="1">
        <v>100</v>
      </c>
      <c r="G38" s="2" t="s">
        <v>216</v>
      </c>
      <c r="I38" s="3">
        <f t="shared" si="2"/>
        <v>117</v>
      </c>
      <c r="J38" s="12">
        <v>444.3</v>
      </c>
      <c r="K38" s="3" t="s">
        <v>16</v>
      </c>
      <c r="L38" s="15" t="s">
        <v>8</v>
      </c>
      <c r="M38" s="1">
        <v>173.8</v>
      </c>
      <c r="N38" s="2" t="s">
        <v>264</v>
      </c>
      <c r="O38" s="2" t="s">
        <v>236</v>
      </c>
      <c r="Q38" s="3"/>
      <c r="R38" s="12"/>
      <c r="S38" s="3"/>
      <c r="T38" s="15"/>
    </row>
    <row r="39" spans="1:20" x14ac:dyDescent="0.25">
      <c r="A39" s="3">
        <f t="shared" si="1"/>
        <v>41</v>
      </c>
      <c r="B39" s="12">
        <v>146.43</v>
      </c>
      <c r="C39" s="3" t="s">
        <v>14</v>
      </c>
      <c r="D39" s="15" t="s">
        <v>8</v>
      </c>
      <c r="E39" s="1">
        <v>100</v>
      </c>
      <c r="G39" s="2" t="s">
        <v>213</v>
      </c>
      <c r="I39" s="3">
        <f t="shared" si="2"/>
        <v>118</v>
      </c>
      <c r="J39" s="12">
        <v>444.6</v>
      </c>
      <c r="K39" s="3" t="s">
        <v>16</v>
      </c>
      <c r="L39" s="15" t="s">
        <v>8</v>
      </c>
      <c r="M39" s="1">
        <v>141.30000000000001</v>
      </c>
      <c r="N39" s="2" t="s">
        <v>231</v>
      </c>
      <c r="O39" s="2" t="s">
        <v>236</v>
      </c>
      <c r="Q39" s="3"/>
      <c r="R39" s="12"/>
      <c r="S39" s="3"/>
      <c r="T39" s="15"/>
    </row>
    <row r="40" spans="1:20" x14ac:dyDescent="0.25">
      <c r="A40" s="3">
        <f t="shared" si="1"/>
        <v>42</v>
      </c>
      <c r="B40" s="12">
        <v>146.44499999999999</v>
      </c>
      <c r="C40" s="3" t="s">
        <v>14</v>
      </c>
      <c r="D40" s="15" t="s">
        <v>15</v>
      </c>
      <c r="E40" s="1"/>
      <c r="G40" s="2" t="s">
        <v>217</v>
      </c>
      <c r="I40" s="3">
        <f t="shared" si="2"/>
        <v>119</v>
      </c>
      <c r="J40" s="12">
        <v>444.625</v>
      </c>
      <c r="K40" s="3" t="s">
        <v>16</v>
      </c>
      <c r="L40" s="15" t="s">
        <v>8</v>
      </c>
      <c r="M40" s="1">
        <v>110.9</v>
      </c>
      <c r="N40" s="2" t="s">
        <v>265</v>
      </c>
      <c r="O40" s="2" t="s">
        <v>205</v>
      </c>
      <c r="Q40" s="3"/>
      <c r="R40" s="12"/>
      <c r="S40" s="3"/>
      <c r="T40" s="15"/>
    </row>
    <row r="41" spans="1:20" x14ac:dyDescent="0.25">
      <c r="A41" s="3">
        <f t="shared" si="1"/>
        <v>43</v>
      </c>
      <c r="B41" s="12">
        <v>146.46</v>
      </c>
      <c r="C41" s="3" t="s">
        <v>14</v>
      </c>
      <c r="D41" s="15" t="s">
        <v>8</v>
      </c>
      <c r="E41" s="1">
        <v>151.4</v>
      </c>
      <c r="G41" s="2" t="s">
        <v>218</v>
      </c>
      <c r="I41" s="3">
        <f t="shared" si="2"/>
        <v>120</v>
      </c>
      <c r="J41" s="12">
        <v>446</v>
      </c>
      <c r="K41" s="3" t="s">
        <v>14</v>
      </c>
      <c r="L41" s="15" t="s">
        <v>15</v>
      </c>
      <c r="M41" s="1"/>
      <c r="O41" s="2" t="s">
        <v>266</v>
      </c>
      <c r="Q41" s="3"/>
      <c r="R41" s="12"/>
      <c r="S41" s="3"/>
      <c r="T41" s="15"/>
    </row>
    <row r="42" spans="1:20" x14ac:dyDescent="0.25">
      <c r="A42" s="3">
        <f t="shared" si="1"/>
        <v>44</v>
      </c>
      <c r="B42" s="12">
        <v>146.47499999999999</v>
      </c>
      <c r="C42" s="3" t="s">
        <v>14</v>
      </c>
      <c r="D42" s="15" t="s">
        <v>8</v>
      </c>
      <c r="E42" s="1">
        <v>100</v>
      </c>
      <c r="G42" s="2" t="s">
        <v>213</v>
      </c>
      <c r="I42" s="3">
        <f t="shared" si="2"/>
        <v>121</v>
      </c>
      <c r="J42" s="12">
        <v>446.5</v>
      </c>
      <c r="K42" s="3" t="s">
        <v>14</v>
      </c>
      <c r="L42" s="15" t="s">
        <v>15</v>
      </c>
      <c r="M42" s="1"/>
      <c r="O42" s="2" t="s">
        <v>266</v>
      </c>
      <c r="Q42" s="3"/>
      <c r="R42" s="12"/>
      <c r="S42" s="3"/>
      <c r="T42" s="15"/>
    </row>
    <row r="43" spans="1:20" x14ac:dyDescent="0.25">
      <c r="A43" s="3">
        <f t="shared" si="1"/>
        <v>45</v>
      </c>
      <c r="B43" s="12">
        <v>146.49</v>
      </c>
      <c r="C43" s="3" t="s">
        <v>14</v>
      </c>
      <c r="D43" s="15" t="s">
        <v>8</v>
      </c>
      <c r="E43" s="1">
        <v>123</v>
      </c>
      <c r="G43" s="2" t="s">
        <v>219</v>
      </c>
      <c r="I43" s="3"/>
      <c r="J43" s="12"/>
      <c r="K43" s="3"/>
      <c r="L43" s="15"/>
      <c r="Q43" s="3"/>
      <c r="R43" s="12"/>
      <c r="S43" s="3"/>
      <c r="T43" s="15"/>
    </row>
    <row r="44" spans="1:20" x14ac:dyDescent="0.25">
      <c r="A44" s="3">
        <f t="shared" si="1"/>
        <v>46</v>
      </c>
      <c r="B44" s="12">
        <v>146.49</v>
      </c>
      <c r="C44" s="3" t="s">
        <v>14</v>
      </c>
      <c r="D44" s="15" t="s">
        <v>15</v>
      </c>
      <c r="E44" s="1"/>
      <c r="G44" s="2" t="s">
        <v>220</v>
      </c>
      <c r="I44" s="19" t="s">
        <v>270</v>
      </c>
      <c r="J44" s="19"/>
      <c r="K44" s="19"/>
      <c r="L44" s="19"/>
      <c r="M44" s="19"/>
      <c r="N44" s="19"/>
      <c r="O44" s="19"/>
      <c r="Q44" s="3"/>
      <c r="R44" s="12"/>
      <c r="S44" s="3"/>
      <c r="T44" s="15"/>
    </row>
    <row r="45" spans="1:20" x14ac:dyDescent="0.25">
      <c r="A45" s="3">
        <f t="shared" si="1"/>
        <v>47</v>
      </c>
      <c r="B45" s="12">
        <v>146.505</v>
      </c>
      <c r="C45" s="3" t="s">
        <v>14</v>
      </c>
      <c r="D45" s="15" t="s">
        <v>15</v>
      </c>
      <c r="E45" s="1">
        <v>100</v>
      </c>
      <c r="G45" s="2" t="s">
        <v>221</v>
      </c>
      <c r="I45" s="3">
        <v>150</v>
      </c>
      <c r="J45" s="12">
        <v>144.31</v>
      </c>
      <c r="K45" s="3" t="s">
        <v>14</v>
      </c>
      <c r="L45" s="15" t="s">
        <v>15</v>
      </c>
      <c r="M45" s="3">
        <v>100</v>
      </c>
      <c r="N45" s="2" t="s">
        <v>170</v>
      </c>
      <c r="O45" s="2" t="s">
        <v>171</v>
      </c>
      <c r="Q45" s="3"/>
      <c r="R45" s="12"/>
      <c r="S45" s="3"/>
      <c r="T45" s="15"/>
    </row>
    <row r="46" spans="1:20" x14ac:dyDescent="0.25">
      <c r="A46" s="3">
        <f t="shared" si="1"/>
        <v>48</v>
      </c>
      <c r="B46" s="12">
        <v>146.52000000000001</v>
      </c>
      <c r="C46" s="3" t="s">
        <v>14</v>
      </c>
      <c r="D46" s="15" t="s">
        <v>15</v>
      </c>
      <c r="E46" s="1"/>
      <c r="G46" s="2" t="s">
        <v>222</v>
      </c>
      <c r="I46" s="3">
        <f t="shared" ref="I46:I65" si="3">I45+1</f>
        <v>151</v>
      </c>
      <c r="J46" s="12">
        <v>144.38999999999999</v>
      </c>
      <c r="K46" s="3" t="s">
        <v>14</v>
      </c>
      <c r="L46" s="15" t="s">
        <v>15</v>
      </c>
      <c r="N46" s="2" t="s">
        <v>275</v>
      </c>
      <c r="O46" s="2" t="s">
        <v>275</v>
      </c>
      <c r="Q46" s="3"/>
      <c r="R46" s="12"/>
      <c r="S46" s="3"/>
      <c r="T46" s="15"/>
    </row>
    <row r="47" spans="1:20" x14ac:dyDescent="0.25">
      <c r="A47" s="3">
        <f t="shared" si="1"/>
        <v>49</v>
      </c>
      <c r="B47" s="12">
        <v>146.535</v>
      </c>
      <c r="C47" s="3" t="s">
        <v>14</v>
      </c>
      <c r="D47" s="15" t="s">
        <v>15</v>
      </c>
      <c r="E47" s="1">
        <v>100</v>
      </c>
      <c r="G47" s="2" t="s">
        <v>13</v>
      </c>
      <c r="I47" s="3">
        <f t="shared" si="3"/>
        <v>152</v>
      </c>
      <c r="J47" s="12">
        <v>144.91</v>
      </c>
      <c r="K47" s="3" t="s">
        <v>14</v>
      </c>
      <c r="L47" s="15" t="s">
        <v>15</v>
      </c>
      <c r="M47" s="3">
        <v>100</v>
      </c>
      <c r="N47" s="2" t="s">
        <v>172</v>
      </c>
      <c r="O47" s="2" t="s">
        <v>173</v>
      </c>
      <c r="Q47" s="3"/>
      <c r="R47" s="12"/>
      <c r="S47" s="3"/>
      <c r="T47" s="15"/>
    </row>
    <row r="48" spans="1:20" x14ac:dyDescent="0.25">
      <c r="A48" s="3">
        <f t="shared" si="1"/>
        <v>50</v>
      </c>
      <c r="B48" s="12">
        <v>146.55000000000001</v>
      </c>
      <c r="C48" s="3" t="s">
        <v>14</v>
      </c>
      <c r="D48" s="15" t="s">
        <v>15</v>
      </c>
      <c r="E48" s="1"/>
      <c r="G48" s="2" t="s">
        <v>223</v>
      </c>
      <c r="I48" s="3">
        <f t="shared" si="3"/>
        <v>153</v>
      </c>
      <c r="J48" s="12">
        <v>144.91</v>
      </c>
      <c r="K48" s="3" t="s">
        <v>14</v>
      </c>
      <c r="L48" s="15" t="s">
        <v>15</v>
      </c>
      <c r="N48" s="2" t="s">
        <v>174</v>
      </c>
      <c r="O48" s="2" t="s">
        <v>175</v>
      </c>
      <c r="Q48" s="3"/>
      <c r="R48" s="12"/>
      <c r="S48" s="3"/>
      <c r="T48" s="15"/>
    </row>
    <row r="49" spans="1:20" x14ac:dyDescent="0.25">
      <c r="A49" s="3">
        <f t="shared" si="1"/>
        <v>51</v>
      </c>
      <c r="B49" s="12">
        <v>146.55000000000001</v>
      </c>
      <c r="C49" s="3" t="s">
        <v>14</v>
      </c>
      <c r="D49" s="15" t="s">
        <v>8</v>
      </c>
      <c r="E49" s="1">
        <v>123</v>
      </c>
      <c r="G49" s="2" t="s">
        <v>219</v>
      </c>
      <c r="I49" s="3">
        <f t="shared" si="3"/>
        <v>154</v>
      </c>
      <c r="J49" s="12">
        <v>144.93</v>
      </c>
      <c r="K49" s="3" t="s">
        <v>14</v>
      </c>
      <c r="L49" s="15" t="s">
        <v>15</v>
      </c>
      <c r="N49" s="2" t="s">
        <v>176</v>
      </c>
      <c r="O49" s="2" t="s">
        <v>177</v>
      </c>
      <c r="Q49" s="3"/>
      <c r="R49" s="12"/>
      <c r="S49" s="3"/>
      <c r="T49" s="15"/>
    </row>
    <row r="50" spans="1:20" x14ac:dyDescent="0.25">
      <c r="A50" s="3">
        <f t="shared" si="1"/>
        <v>52</v>
      </c>
      <c r="B50" s="12">
        <v>146.55000000000001</v>
      </c>
      <c r="C50" s="3" t="s">
        <v>14</v>
      </c>
      <c r="D50" s="15" t="s">
        <v>15</v>
      </c>
      <c r="E50" s="1"/>
      <c r="G50" s="2" t="s">
        <v>220</v>
      </c>
      <c r="I50" s="3">
        <f t="shared" si="3"/>
        <v>155</v>
      </c>
      <c r="J50" s="12">
        <v>144.94999999999999</v>
      </c>
      <c r="K50" s="3" t="s">
        <v>14</v>
      </c>
      <c r="L50" s="15" t="s">
        <v>15</v>
      </c>
      <c r="M50" s="3">
        <v>100</v>
      </c>
      <c r="Q50" s="3"/>
      <c r="R50" s="12"/>
      <c r="S50" s="3"/>
      <c r="T50" s="15"/>
    </row>
    <row r="51" spans="1:20" x14ac:dyDescent="0.25">
      <c r="A51" s="3">
        <f t="shared" si="1"/>
        <v>53</v>
      </c>
      <c r="B51" s="12">
        <v>146.565</v>
      </c>
      <c r="C51" s="3" t="s">
        <v>14</v>
      </c>
      <c r="D51" s="15" t="s">
        <v>15</v>
      </c>
      <c r="E51" s="1">
        <v>100</v>
      </c>
      <c r="G51" s="2" t="s">
        <v>224</v>
      </c>
      <c r="I51" s="3">
        <f t="shared" si="3"/>
        <v>156</v>
      </c>
      <c r="J51" s="12">
        <v>144.99</v>
      </c>
      <c r="K51" s="3" t="s">
        <v>14</v>
      </c>
      <c r="L51" s="15" t="s">
        <v>15</v>
      </c>
      <c r="M51" s="3">
        <v>100</v>
      </c>
      <c r="Q51" s="3"/>
      <c r="R51" s="12"/>
      <c r="S51" s="3"/>
      <c r="T51" s="15"/>
    </row>
    <row r="52" spans="1:20" x14ac:dyDescent="0.25">
      <c r="A52" s="3">
        <f t="shared" si="1"/>
        <v>54</v>
      </c>
      <c r="B52" s="12">
        <v>146.58000000000001</v>
      </c>
      <c r="C52" s="3" t="s">
        <v>14</v>
      </c>
      <c r="D52" s="15" t="s">
        <v>15</v>
      </c>
      <c r="E52" s="1"/>
      <c r="G52" s="2" t="s">
        <v>211</v>
      </c>
      <c r="I52" s="3">
        <f t="shared" si="3"/>
        <v>157</v>
      </c>
      <c r="J52" s="12">
        <v>145.05000000000001</v>
      </c>
      <c r="K52" s="3" t="s">
        <v>14</v>
      </c>
      <c r="L52" s="15" t="s">
        <v>15</v>
      </c>
      <c r="N52" s="2" t="s">
        <v>180</v>
      </c>
      <c r="O52" s="2" t="s">
        <v>181</v>
      </c>
      <c r="Q52" s="3"/>
      <c r="R52" s="12"/>
      <c r="S52" s="3"/>
      <c r="T52" s="15"/>
    </row>
    <row r="53" spans="1:20" x14ac:dyDescent="0.25">
      <c r="A53" s="3">
        <f t="shared" si="1"/>
        <v>55</v>
      </c>
      <c r="B53" s="12">
        <v>146.595</v>
      </c>
      <c r="C53" s="3" t="s">
        <v>14</v>
      </c>
      <c r="D53" s="15" t="s">
        <v>15</v>
      </c>
      <c r="E53" s="1">
        <v>100</v>
      </c>
      <c r="G53" s="2" t="s">
        <v>225</v>
      </c>
      <c r="I53" s="3">
        <f t="shared" si="3"/>
        <v>158</v>
      </c>
      <c r="J53" s="12">
        <v>145.05000000000001</v>
      </c>
      <c r="K53" s="3" t="s">
        <v>14</v>
      </c>
      <c r="L53" s="15" t="s">
        <v>15</v>
      </c>
      <c r="N53" s="2" t="s">
        <v>182</v>
      </c>
      <c r="O53" s="2" t="s">
        <v>183</v>
      </c>
      <c r="Q53" s="3"/>
      <c r="R53" s="12"/>
      <c r="S53" s="3"/>
      <c r="T53" s="15"/>
    </row>
    <row r="54" spans="1:20" x14ac:dyDescent="0.25">
      <c r="A54" s="3">
        <f t="shared" si="1"/>
        <v>56</v>
      </c>
      <c r="B54" s="12">
        <v>146.63999999999999</v>
      </c>
      <c r="C54" s="3" t="s">
        <v>11</v>
      </c>
      <c r="D54" s="15" t="s">
        <v>8</v>
      </c>
      <c r="E54" s="1">
        <v>162.19999999999999</v>
      </c>
      <c r="F54" s="2" t="s">
        <v>226</v>
      </c>
      <c r="G54" s="2" t="s">
        <v>205</v>
      </c>
      <c r="I54" s="3">
        <f t="shared" si="3"/>
        <v>159</v>
      </c>
      <c r="J54" s="12">
        <v>145.05000000000001</v>
      </c>
      <c r="K54" s="3" t="s">
        <v>14</v>
      </c>
      <c r="L54" s="15" t="s">
        <v>15</v>
      </c>
      <c r="N54" s="2" t="s">
        <v>184</v>
      </c>
      <c r="O54" s="2" t="s">
        <v>185</v>
      </c>
      <c r="Q54" s="3"/>
      <c r="R54" s="12"/>
      <c r="S54" s="3"/>
      <c r="T54" s="15"/>
    </row>
    <row r="55" spans="1:20" x14ac:dyDescent="0.25">
      <c r="A55" s="3">
        <f t="shared" si="1"/>
        <v>57</v>
      </c>
      <c r="B55" s="12">
        <v>146.655</v>
      </c>
      <c r="C55" s="3" t="s">
        <v>11</v>
      </c>
      <c r="D55" s="15" t="s">
        <v>8</v>
      </c>
      <c r="E55" s="1">
        <v>114.8</v>
      </c>
      <c r="F55" s="2" t="s">
        <v>227</v>
      </c>
      <c r="G55" s="2" t="s">
        <v>228</v>
      </c>
      <c r="I55" s="3">
        <f t="shared" si="3"/>
        <v>160</v>
      </c>
      <c r="J55" s="12">
        <v>145.05000000000001</v>
      </c>
      <c r="K55" s="3" t="s">
        <v>14</v>
      </c>
      <c r="L55" s="15" t="s">
        <v>15</v>
      </c>
      <c r="N55" s="2" t="s">
        <v>186</v>
      </c>
      <c r="O55" s="2" t="s">
        <v>187</v>
      </c>
      <c r="Q55" s="3"/>
      <c r="R55" s="12"/>
      <c r="S55" s="3"/>
      <c r="T55" s="15"/>
    </row>
    <row r="56" spans="1:20" x14ac:dyDescent="0.25">
      <c r="A56" s="3">
        <f t="shared" si="1"/>
        <v>58</v>
      </c>
      <c r="B56" s="12">
        <v>146.68</v>
      </c>
      <c r="C56" s="3" t="s">
        <v>14</v>
      </c>
      <c r="D56" s="15" t="s">
        <v>15</v>
      </c>
      <c r="E56" s="1">
        <v>100</v>
      </c>
      <c r="I56" s="3">
        <f t="shared" si="3"/>
        <v>161</v>
      </c>
      <c r="J56" s="12">
        <v>145.09</v>
      </c>
      <c r="K56" s="3" t="s">
        <v>14</v>
      </c>
      <c r="L56" s="15" t="s">
        <v>15</v>
      </c>
      <c r="N56" s="2" t="s">
        <v>188</v>
      </c>
      <c r="O56" s="2" t="s">
        <v>189</v>
      </c>
      <c r="Q56" s="3"/>
      <c r="R56" s="12"/>
      <c r="S56" s="3"/>
      <c r="T56" s="15"/>
    </row>
    <row r="57" spans="1:20" x14ac:dyDescent="0.25">
      <c r="A57" s="3">
        <f t="shared" si="1"/>
        <v>59</v>
      </c>
      <c r="B57" s="12">
        <v>146.745</v>
      </c>
      <c r="C57" s="3" t="s">
        <v>11</v>
      </c>
      <c r="D57" s="15" t="s">
        <v>8</v>
      </c>
      <c r="E57" s="1">
        <v>100</v>
      </c>
      <c r="F57" s="2" t="s">
        <v>229</v>
      </c>
      <c r="G57" s="2" t="s">
        <v>230</v>
      </c>
      <c r="I57" s="3">
        <f t="shared" si="3"/>
        <v>162</v>
      </c>
      <c r="J57" s="12">
        <v>145.31</v>
      </c>
      <c r="K57" s="3" t="s">
        <v>14</v>
      </c>
      <c r="L57" s="15" t="s">
        <v>15</v>
      </c>
      <c r="N57" s="2" t="s">
        <v>190</v>
      </c>
      <c r="O57" s="2" t="s">
        <v>187</v>
      </c>
      <c r="Q57" s="3"/>
      <c r="R57" s="12"/>
      <c r="S57" s="3"/>
      <c r="T57" s="15"/>
    </row>
    <row r="58" spans="1:20" x14ac:dyDescent="0.25">
      <c r="A58" s="3">
        <f t="shared" si="1"/>
        <v>60</v>
      </c>
      <c r="B58" s="12">
        <v>146.76</v>
      </c>
      <c r="C58" s="3" t="s">
        <v>11</v>
      </c>
      <c r="D58" s="15" t="s">
        <v>8</v>
      </c>
      <c r="E58" s="1">
        <v>151.4</v>
      </c>
      <c r="F58" s="2" t="s">
        <v>231</v>
      </c>
      <c r="G58" s="2" t="s">
        <v>213</v>
      </c>
      <c r="I58" s="3">
        <f t="shared" si="3"/>
        <v>163</v>
      </c>
      <c r="J58" s="12">
        <v>145.31</v>
      </c>
      <c r="K58" s="3" t="s">
        <v>14</v>
      </c>
      <c r="L58" s="15" t="s">
        <v>15</v>
      </c>
      <c r="N58" s="2" t="s">
        <v>191</v>
      </c>
      <c r="O58" s="2" t="s">
        <v>192</v>
      </c>
      <c r="Q58" s="3"/>
      <c r="R58" s="12"/>
      <c r="S58" s="3"/>
      <c r="T58" s="15"/>
    </row>
    <row r="59" spans="1:20" x14ac:dyDescent="0.25">
      <c r="A59" s="3">
        <f t="shared" si="1"/>
        <v>61</v>
      </c>
      <c r="B59" s="12">
        <v>146.83500000000001</v>
      </c>
      <c r="C59" s="3" t="s">
        <v>11</v>
      </c>
      <c r="D59" s="15" t="s">
        <v>8</v>
      </c>
      <c r="E59" s="1">
        <v>94.8</v>
      </c>
      <c r="F59" s="2" t="s">
        <v>232</v>
      </c>
      <c r="G59" s="2" t="s">
        <v>233</v>
      </c>
      <c r="I59" s="3">
        <f t="shared" si="3"/>
        <v>164</v>
      </c>
      <c r="J59" s="12">
        <v>145.63</v>
      </c>
      <c r="K59" s="3" t="s">
        <v>14</v>
      </c>
      <c r="L59" s="15" t="s">
        <v>15</v>
      </c>
      <c r="N59" s="2" t="s">
        <v>193</v>
      </c>
      <c r="O59" s="2" t="s">
        <v>194</v>
      </c>
      <c r="Q59" s="3"/>
      <c r="R59" s="12"/>
      <c r="S59" s="3"/>
      <c r="T59" s="15"/>
    </row>
    <row r="60" spans="1:20" x14ac:dyDescent="0.25">
      <c r="A60" s="3">
        <f t="shared" si="1"/>
        <v>62</v>
      </c>
      <c r="B60" s="12">
        <v>146.98500000000001</v>
      </c>
      <c r="C60" s="3" t="s">
        <v>11</v>
      </c>
      <c r="D60" s="15" t="s">
        <v>8</v>
      </c>
      <c r="E60" s="1">
        <v>114.8</v>
      </c>
      <c r="F60" s="2" t="s">
        <v>234</v>
      </c>
      <c r="G60" s="2" t="s">
        <v>213</v>
      </c>
      <c r="I60" s="3">
        <f t="shared" si="3"/>
        <v>165</v>
      </c>
      <c r="J60" s="12">
        <v>145.63</v>
      </c>
      <c r="K60" s="3" t="s">
        <v>14</v>
      </c>
      <c r="L60" s="15" t="s">
        <v>15</v>
      </c>
      <c r="N60" s="2" t="s">
        <v>195</v>
      </c>
      <c r="O60" s="2" t="s">
        <v>196</v>
      </c>
      <c r="Q60" s="3"/>
      <c r="R60" s="12"/>
      <c r="S60" s="3"/>
      <c r="T60" s="15"/>
    </row>
    <row r="61" spans="1:20" x14ac:dyDescent="0.25">
      <c r="A61" s="3">
        <f t="shared" si="1"/>
        <v>63</v>
      </c>
      <c r="B61" s="12">
        <v>147.16499999999999</v>
      </c>
      <c r="C61" s="3" t="s">
        <v>16</v>
      </c>
      <c r="D61" s="15" t="s">
        <v>8</v>
      </c>
      <c r="E61" s="1">
        <v>162.19999999999999</v>
      </c>
      <c r="F61" s="2" t="s">
        <v>235</v>
      </c>
      <c r="G61" s="2" t="s">
        <v>236</v>
      </c>
      <c r="I61" s="3">
        <f t="shared" si="3"/>
        <v>166</v>
      </c>
      <c r="J61" s="12">
        <v>145.69</v>
      </c>
      <c r="K61" s="3" t="s">
        <v>14</v>
      </c>
      <c r="L61" s="15" t="s">
        <v>15</v>
      </c>
      <c r="M61" s="3">
        <v>100</v>
      </c>
      <c r="N61" s="2" t="s">
        <v>197</v>
      </c>
      <c r="O61" s="2" t="s">
        <v>198</v>
      </c>
      <c r="Q61" s="3"/>
      <c r="R61" s="12"/>
      <c r="S61" s="3"/>
      <c r="T61" s="15"/>
    </row>
    <row r="62" spans="1:20" x14ac:dyDescent="0.25">
      <c r="A62" s="3">
        <f t="shared" si="1"/>
        <v>64</v>
      </c>
      <c r="B62" s="12">
        <v>147.24</v>
      </c>
      <c r="C62" s="3" t="s">
        <v>16</v>
      </c>
      <c r="D62" s="15" t="s">
        <v>237</v>
      </c>
      <c r="E62" s="1">
        <v>123</v>
      </c>
      <c r="G62" s="2" t="s">
        <v>238</v>
      </c>
      <c r="I62" s="3">
        <f t="shared" si="3"/>
        <v>167</v>
      </c>
      <c r="J62" s="12">
        <v>145.72999999999999</v>
      </c>
      <c r="K62" s="3" t="s">
        <v>14</v>
      </c>
      <c r="L62" s="15" t="s">
        <v>15</v>
      </c>
      <c r="M62" s="3">
        <v>100</v>
      </c>
      <c r="N62" s="2" t="s">
        <v>199</v>
      </c>
      <c r="O62" s="2" t="s">
        <v>200</v>
      </c>
      <c r="Q62" s="3"/>
      <c r="R62" s="12"/>
      <c r="S62" s="3"/>
      <c r="T62" s="15"/>
    </row>
    <row r="63" spans="1:20" x14ac:dyDescent="0.25">
      <c r="A63" s="3">
        <f t="shared" si="1"/>
        <v>65</v>
      </c>
      <c r="B63" s="12">
        <v>147.36000000000001</v>
      </c>
      <c r="C63" s="3" t="s">
        <v>16</v>
      </c>
      <c r="D63" s="15" t="s">
        <v>8</v>
      </c>
      <c r="E63" s="1">
        <v>110.9</v>
      </c>
      <c r="F63" s="2" t="s">
        <v>239</v>
      </c>
      <c r="G63" s="2" t="s">
        <v>205</v>
      </c>
      <c r="I63" s="3">
        <f t="shared" si="3"/>
        <v>168</v>
      </c>
      <c r="J63" s="12">
        <v>145.72999999999999</v>
      </c>
      <c r="K63" s="3" t="s">
        <v>14</v>
      </c>
      <c r="L63" s="15" t="s">
        <v>15</v>
      </c>
      <c r="N63" s="2" t="s">
        <v>201</v>
      </c>
      <c r="O63" s="2" t="s">
        <v>202</v>
      </c>
      <c r="Q63" s="3"/>
      <c r="R63" s="12"/>
      <c r="S63" s="3"/>
      <c r="T63" s="15"/>
    </row>
    <row r="64" spans="1:20" x14ac:dyDescent="0.25">
      <c r="A64" s="3">
        <f t="shared" si="1"/>
        <v>66</v>
      </c>
      <c r="B64" s="12">
        <v>147.38999999999999</v>
      </c>
      <c r="C64" s="3" t="s">
        <v>16</v>
      </c>
      <c r="D64" s="15" t="s">
        <v>8</v>
      </c>
      <c r="E64" s="1">
        <v>151.4</v>
      </c>
      <c r="F64" s="2" t="s">
        <v>240</v>
      </c>
      <c r="G64" s="2" t="s">
        <v>241</v>
      </c>
      <c r="I64" s="3">
        <f t="shared" si="3"/>
        <v>169</v>
      </c>
      <c r="J64" s="12">
        <v>145.75</v>
      </c>
      <c r="K64" s="3" t="s">
        <v>14</v>
      </c>
      <c r="L64" s="15" t="s">
        <v>15</v>
      </c>
      <c r="N64" s="2" t="s">
        <v>178</v>
      </c>
      <c r="O64" s="2" t="s">
        <v>179</v>
      </c>
      <c r="Q64" s="3"/>
      <c r="R64" s="12"/>
      <c r="S64" s="3"/>
      <c r="T64" s="15"/>
    </row>
    <row r="65" spans="9:20" x14ac:dyDescent="0.25">
      <c r="I65" s="3">
        <f t="shared" si="3"/>
        <v>170</v>
      </c>
      <c r="J65" s="12">
        <v>433.53</v>
      </c>
      <c r="K65" s="3" t="s">
        <v>14</v>
      </c>
      <c r="L65" s="15" t="s">
        <v>15</v>
      </c>
      <c r="M65" s="3">
        <v>100</v>
      </c>
      <c r="Q65" s="3"/>
      <c r="R65" s="12"/>
      <c r="S65" s="3"/>
      <c r="T65" s="15"/>
    </row>
    <row r="66" spans="9:20" x14ac:dyDescent="0.25">
      <c r="I66" s="3"/>
      <c r="J66" s="12"/>
      <c r="K66" s="3"/>
      <c r="L66" s="15"/>
      <c r="Q66" s="3"/>
      <c r="R66" s="12"/>
      <c r="S66" s="3"/>
      <c r="T66" s="15"/>
    </row>
    <row r="67" spans="9:20" x14ac:dyDescent="0.25">
      <c r="I67" s="3"/>
      <c r="J67" s="12"/>
      <c r="K67" s="3"/>
      <c r="L67" s="15"/>
      <c r="Q67" s="3"/>
      <c r="R67" s="12"/>
      <c r="S67" s="3"/>
      <c r="T67" s="15"/>
    </row>
    <row r="68" spans="9:20" x14ac:dyDescent="0.25">
      <c r="I68" s="3"/>
      <c r="J68" s="12"/>
      <c r="K68" s="3"/>
      <c r="L68" s="15"/>
      <c r="Q68" s="3"/>
      <c r="R68" s="12"/>
      <c r="S68" s="3"/>
      <c r="T68" s="15"/>
    </row>
    <row r="69" spans="9:20" x14ac:dyDescent="0.25">
      <c r="I69" s="3"/>
      <c r="J69" s="12"/>
      <c r="K69" s="3"/>
      <c r="L69" s="15"/>
      <c r="Q69" s="3"/>
      <c r="R69" s="12"/>
      <c r="S69" s="3"/>
      <c r="T69" s="15"/>
    </row>
    <row r="70" spans="9:20" x14ac:dyDescent="0.25">
      <c r="I70" s="3"/>
      <c r="J70" s="12"/>
      <c r="K70" s="3"/>
      <c r="L70" s="15"/>
      <c r="Q70" s="3"/>
      <c r="R70" s="12"/>
      <c r="S70" s="3"/>
      <c r="T70" s="15"/>
    </row>
    <row r="71" spans="9:20" x14ac:dyDescent="0.25">
      <c r="I71" s="3"/>
      <c r="J71" s="12"/>
      <c r="K71" s="3"/>
      <c r="L71" s="15"/>
      <c r="Q71" s="3"/>
      <c r="R71" s="12"/>
      <c r="S71" s="3"/>
      <c r="T71" s="15"/>
    </row>
    <row r="84" spans="5:5" x14ac:dyDescent="0.25">
      <c r="E84" s="1"/>
    </row>
    <row r="85" spans="5:5" x14ac:dyDescent="0.25">
      <c r="E85" s="1"/>
    </row>
    <row r="86" spans="5:5" x14ac:dyDescent="0.25">
      <c r="E86" s="1"/>
    </row>
    <row r="87" spans="5:5" x14ac:dyDescent="0.25">
      <c r="E87" s="1"/>
    </row>
    <row r="88" spans="5:5" x14ac:dyDescent="0.25">
      <c r="E88" s="1"/>
    </row>
    <row r="89" spans="5:5" x14ac:dyDescent="0.25">
      <c r="E89" s="1"/>
    </row>
    <row r="90" spans="5:5" x14ac:dyDescent="0.25">
      <c r="E90" s="1"/>
    </row>
    <row r="91" spans="5:5" x14ac:dyDescent="0.25">
      <c r="E91" s="1"/>
    </row>
    <row r="92" spans="5:5" x14ac:dyDescent="0.25">
      <c r="E92" s="1"/>
    </row>
    <row r="93" spans="5:5" x14ac:dyDescent="0.25">
      <c r="E93" s="1"/>
    </row>
    <row r="94" spans="5:5" x14ac:dyDescent="0.25">
      <c r="E94" s="1"/>
    </row>
    <row r="95" spans="5:5" x14ac:dyDescent="0.25">
      <c r="E95" s="1"/>
    </row>
    <row r="96" spans="5:5" x14ac:dyDescent="0.25">
      <c r="E96" s="1"/>
    </row>
    <row r="97" spans="5:5" x14ac:dyDescent="0.25">
      <c r="E97" s="1"/>
    </row>
    <row r="98" spans="5:5" x14ac:dyDescent="0.25">
      <c r="E98" s="1"/>
    </row>
    <row r="99" spans="5:5" x14ac:dyDescent="0.25">
      <c r="E99" s="1"/>
    </row>
    <row r="100" spans="5:5" x14ac:dyDescent="0.25">
      <c r="E100" s="1"/>
    </row>
    <row r="101" spans="5:5" x14ac:dyDescent="0.25">
      <c r="E101" s="1"/>
    </row>
    <row r="102" spans="5:5" x14ac:dyDescent="0.25">
      <c r="E102" s="1"/>
    </row>
    <row r="103" spans="5:5" x14ac:dyDescent="0.25">
      <c r="E103" s="1"/>
    </row>
    <row r="104" spans="5:5" x14ac:dyDescent="0.25">
      <c r="E104" s="1"/>
    </row>
    <row r="130" spans="1:7" x14ac:dyDescent="0.25">
      <c r="A130" s="3">
        <v>201</v>
      </c>
      <c r="B130" s="12">
        <v>144.345</v>
      </c>
      <c r="C130" s="3" t="s">
        <v>14</v>
      </c>
      <c r="D130" s="15" t="s">
        <v>15</v>
      </c>
      <c r="E130" s="3">
        <v>100</v>
      </c>
      <c r="G130" s="2" t="s">
        <v>31</v>
      </c>
    </row>
    <row r="131" spans="1:7" x14ac:dyDescent="0.25">
      <c r="A131" s="3">
        <f>A130+1</f>
        <v>202</v>
      </c>
      <c r="B131" s="12">
        <v>144.345</v>
      </c>
      <c r="C131" s="3" t="s">
        <v>14</v>
      </c>
      <c r="D131" s="15" t="s">
        <v>32</v>
      </c>
      <c r="E131" s="3">
        <v>114.8</v>
      </c>
      <c r="G131" s="2" t="s">
        <v>33</v>
      </c>
    </row>
    <row r="132" spans="1:7" x14ac:dyDescent="0.25">
      <c r="A132" s="3">
        <f t="shared" ref="A132:A195" si="4">A131+1</f>
        <v>203</v>
      </c>
      <c r="B132" s="12">
        <v>144.44999999999999</v>
      </c>
      <c r="C132" s="3" t="s">
        <v>14</v>
      </c>
      <c r="D132" s="15" t="s">
        <v>8</v>
      </c>
      <c r="E132" s="3">
        <v>123</v>
      </c>
    </row>
    <row r="133" spans="1:7" x14ac:dyDescent="0.25">
      <c r="A133" s="3">
        <f t="shared" si="4"/>
        <v>204</v>
      </c>
      <c r="B133" s="12">
        <v>144.505</v>
      </c>
      <c r="C133" s="3" t="s">
        <v>14</v>
      </c>
      <c r="D133" s="15" t="s">
        <v>32</v>
      </c>
      <c r="E133" s="3">
        <v>114.8</v>
      </c>
      <c r="G133" s="2" t="s">
        <v>34</v>
      </c>
    </row>
    <row r="134" spans="1:7" x14ac:dyDescent="0.25">
      <c r="A134" s="3">
        <f t="shared" si="4"/>
        <v>205</v>
      </c>
      <c r="B134" s="12">
        <v>145.15</v>
      </c>
      <c r="C134" s="3" t="s">
        <v>11</v>
      </c>
      <c r="D134" s="15" t="s">
        <v>15</v>
      </c>
      <c r="F134" s="2" t="s">
        <v>35</v>
      </c>
      <c r="G134" s="2" t="s">
        <v>36</v>
      </c>
    </row>
    <row r="135" spans="1:7" x14ac:dyDescent="0.25">
      <c r="A135" s="3">
        <f t="shared" si="4"/>
        <v>206</v>
      </c>
      <c r="B135" s="12">
        <v>145.37</v>
      </c>
      <c r="C135" s="3" t="s">
        <v>37</v>
      </c>
      <c r="D135" s="15" t="s">
        <v>8</v>
      </c>
      <c r="E135" s="3">
        <v>107.2</v>
      </c>
      <c r="F135" s="2" t="s">
        <v>38</v>
      </c>
      <c r="G135" s="2" t="s">
        <v>39</v>
      </c>
    </row>
    <row r="136" spans="1:7" x14ac:dyDescent="0.25">
      <c r="A136" s="3">
        <f t="shared" si="4"/>
        <v>207</v>
      </c>
      <c r="B136" s="12">
        <v>145.37</v>
      </c>
      <c r="C136" s="3" t="s">
        <v>11</v>
      </c>
      <c r="D136" s="15" t="s">
        <v>8</v>
      </c>
      <c r="E136" s="3">
        <v>123</v>
      </c>
      <c r="F136" s="2" t="s">
        <v>40</v>
      </c>
      <c r="G136" s="2" t="s">
        <v>41</v>
      </c>
    </row>
    <row r="137" spans="1:7" x14ac:dyDescent="0.25">
      <c r="A137" s="3">
        <f t="shared" si="4"/>
        <v>208</v>
      </c>
      <c r="B137" s="12">
        <v>145.38999999999999</v>
      </c>
      <c r="C137" s="3" t="s">
        <v>11</v>
      </c>
      <c r="D137" s="15" t="s">
        <v>8</v>
      </c>
      <c r="E137" s="3">
        <v>100</v>
      </c>
      <c r="G137" s="2" t="s">
        <v>42</v>
      </c>
    </row>
    <row r="138" spans="1:7" x14ac:dyDescent="0.25">
      <c r="A138" s="3">
        <f t="shared" si="4"/>
        <v>209</v>
      </c>
      <c r="B138" s="12">
        <v>145.51</v>
      </c>
      <c r="C138" s="3" t="s">
        <v>14</v>
      </c>
      <c r="D138" s="15" t="s">
        <v>15</v>
      </c>
      <c r="E138" s="3">
        <v>107.2</v>
      </c>
    </row>
    <row r="139" spans="1:7" x14ac:dyDescent="0.25">
      <c r="A139" s="3">
        <f t="shared" si="4"/>
        <v>210</v>
      </c>
      <c r="B139" s="12">
        <v>145.535</v>
      </c>
      <c r="C139" s="3" t="s">
        <v>14</v>
      </c>
      <c r="D139" s="15" t="s">
        <v>32</v>
      </c>
      <c r="E139" s="3">
        <v>114.8</v>
      </c>
      <c r="G139" s="2" t="s">
        <v>43</v>
      </c>
    </row>
    <row r="140" spans="1:7" x14ac:dyDescent="0.25">
      <c r="A140" s="3">
        <f t="shared" si="4"/>
        <v>211</v>
      </c>
      <c r="B140" s="12">
        <v>145.65</v>
      </c>
      <c r="C140" s="3" t="s">
        <v>14</v>
      </c>
      <c r="D140" s="15" t="s">
        <v>8</v>
      </c>
      <c r="E140" s="3" t="s">
        <v>44</v>
      </c>
    </row>
    <row r="141" spans="1:7" x14ac:dyDescent="0.25">
      <c r="A141" s="3">
        <f t="shared" si="4"/>
        <v>212</v>
      </c>
      <c r="B141" s="12">
        <v>145.68</v>
      </c>
      <c r="C141" s="3" t="s">
        <v>14</v>
      </c>
      <c r="D141" s="15" t="s">
        <v>15</v>
      </c>
      <c r="E141" s="3">
        <v>100</v>
      </c>
      <c r="G141" s="2" t="s">
        <v>45</v>
      </c>
    </row>
    <row r="142" spans="1:7" x14ac:dyDescent="0.25">
      <c r="A142" s="3">
        <f t="shared" si="4"/>
        <v>213</v>
      </c>
      <c r="B142" s="12">
        <v>145.79</v>
      </c>
      <c r="C142" s="3" t="s">
        <v>14</v>
      </c>
      <c r="D142" s="15" t="s">
        <v>15</v>
      </c>
      <c r="E142" s="3">
        <v>100</v>
      </c>
    </row>
    <row r="143" spans="1:7" x14ac:dyDescent="0.25">
      <c r="A143" s="3">
        <f t="shared" si="4"/>
        <v>214</v>
      </c>
      <c r="B143" s="12">
        <v>146.4</v>
      </c>
      <c r="C143" s="3" t="s">
        <v>14</v>
      </c>
      <c r="D143" s="15" t="s">
        <v>32</v>
      </c>
      <c r="E143" s="3">
        <v>114.8</v>
      </c>
      <c r="G143" s="2" t="s">
        <v>46</v>
      </c>
    </row>
    <row r="144" spans="1:7" x14ac:dyDescent="0.25">
      <c r="A144" s="3">
        <f t="shared" si="4"/>
        <v>215</v>
      </c>
      <c r="B144" s="12">
        <v>146.41499999999999</v>
      </c>
      <c r="C144" s="3" t="s">
        <v>47</v>
      </c>
      <c r="D144" s="15" t="s">
        <v>48</v>
      </c>
      <c r="E144" s="3">
        <v>114.8</v>
      </c>
      <c r="F144" s="2" t="s">
        <v>49</v>
      </c>
      <c r="G144" s="2" t="s">
        <v>50</v>
      </c>
    </row>
    <row r="145" spans="1:7" x14ac:dyDescent="0.25">
      <c r="A145" s="3">
        <f t="shared" si="4"/>
        <v>216</v>
      </c>
      <c r="B145" s="12">
        <v>146.43</v>
      </c>
      <c r="C145" s="3" t="s">
        <v>47</v>
      </c>
      <c r="D145" s="15" t="s">
        <v>15</v>
      </c>
      <c r="F145" s="2" t="s">
        <v>51</v>
      </c>
      <c r="G145" s="2" t="s">
        <v>52</v>
      </c>
    </row>
    <row r="146" spans="1:7" x14ac:dyDescent="0.25">
      <c r="A146" s="3">
        <f t="shared" si="4"/>
        <v>217</v>
      </c>
      <c r="B146" s="12">
        <v>146.43</v>
      </c>
      <c r="C146" s="3" t="s">
        <v>14</v>
      </c>
      <c r="D146" s="15" t="s">
        <v>8</v>
      </c>
      <c r="E146" s="3">
        <v>114.8</v>
      </c>
      <c r="G146" s="2" t="s">
        <v>53</v>
      </c>
    </row>
    <row r="147" spans="1:7" x14ac:dyDescent="0.25">
      <c r="A147" s="3">
        <f t="shared" si="4"/>
        <v>218</v>
      </c>
      <c r="B147" s="12">
        <v>146.44499999999999</v>
      </c>
      <c r="C147" s="3" t="s">
        <v>47</v>
      </c>
      <c r="D147" s="15" t="s">
        <v>54</v>
      </c>
      <c r="E147" s="3">
        <v>114.8</v>
      </c>
      <c r="F147" s="2" t="s">
        <v>55</v>
      </c>
      <c r="G147" s="2" t="s">
        <v>28</v>
      </c>
    </row>
    <row r="148" spans="1:7" x14ac:dyDescent="0.25">
      <c r="A148" s="3">
        <f t="shared" si="4"/>
        <v>219</v>
      </c>
      <c r="B148" s="12">
        <v>146.44499999999999</v>
      </c>
      <c r="C148" s="3" t="s">
        <v>14</v>
      </c>
      <c r="D148" s="15" t="s">
        <v>8</v>
      </c>
      <c r="E148" s="3">
        <v>114.8</v>
      </c>
      <c r="G148" s="2" t="s">
        <v>56</v>
      </c>
    </row>
    <row r="149" spans="1:7" x14ac:dyDescent="0.25">
      <c r="A149" s="3">
        <f t="shared" si="4"/>
        <v>220</v>
      </c>
      <c r="B149" s="12">
        <v>146.46</v>
      </c>
      <c r="C149" s="3" t="s">
        <v>47</v>
      </c>
      <c r="D149" s="15" t="s">
        <v>48</v>
      </c>
      <c r="E149" s="3">
        <v>114.8</v>
      </c>
      <c r="F149" s="2" t="s">
        <v>57</v>
      </c>
      <c r="G149" s="2" t="s">
        <v>58</v>
      </c>
    </row>
    <row r="150" spans="1:7" x14ac:dyDescent="0.25">
      <c r="A150" s="3">
        <f t="shared" si="4"/>
        <v>221</v>
      </c>
      <c r="B150" s="12">
        <v>146.47499999999999</v>
      </c>
      <c r="C150" s="3" t="s">
        <v>14</v>
      </c>
      <c r="D150" s="15" t="s">
        <v>32</v>
      </c>
      <c r="E150" s="3">
        <v>114.8</v>
      </c>
      <c r="G150" s="2" t="s">
        <v>59</v>
      </c>
    </row>
    <row r="151" spans="1:7" x14ac:dyDescent="0.25">
      <c r="A151" s="3">
        <f t="shared" si="4"/>
        <v>222</v>
      </c>
      <c r="B151" s="12">
        <v>146.49</v>
      </c>
      <c r="C151" s="3" t="s">
        <v>47</v>
      </c>
      <c r="D151" s="15" t="s">
        <v>48</v>
      </c>
      <c r="E151" s="3">
        <v>114.8</v>
      </c>
      <c r="F151" s="2" t="s">
        <v>60</v>
      </c>
      <c r="G151" s="2" t="s">
        <v>61</v>
      </c>
    </row>
    <row r="152" spans="1:7" x14ac:dyDescent="0.25">
      <c r="A152" s="3">
        <f t="shared" si="4"/>
        <v>223</v>
      </c>
      <c r="B152" s="12">
        <v>146.49</v>
      </c>
      <c r="C152" s="3" t="s">
        <v>14</v>
      </c>
      <c r="D152" s="15" t="s">
        <v>15</v>
      </c>
      <c r="E152" s="3">
        <v>100</v>
      </c>
      <c r="G152" s="2" t="s">
        <v>62</v>
      </c>
    </row>
    <row r="153" spans="1:7" x14ac:dyDescent="0.25">
      <c r="A153" s="3">
        <f t="shared" si="4"/>
        <v>224</v>
      </c>
      <c r="B153" s="12">
        <v>146.505</v>
      </c>
      <c r="C153" s="3" t="s">
        <v>47</v>
      </c>
      <c r="D153" s="15" t="s">
        <v>48</v>
      </c>
      <c r="E153" s="3">
        <v>114.8</v>
      </c>
      <c r="F153" s="2" t="s">
        <v>63</v>
      </c>
      <c r="G153" s="2" t="s">
        <v>31</v>
      </c>
    </row>
    <row r="154" spans="1:7" x14ac:dyDescent="0.25">
      <c r="A154" s="3">
        <f t="shared" si="4"/>
        <v>225</v>
      </c>
      <c r="B154" s="12">
        <v>146.505</v>
      </c>
      <c r="C154" s="3" t="s">
        <v>14</v>
      </c>
      <c r="D154" s="15" t="s">
        <v>15</v>
      </c>
      <c r="E154" s="3">
        <v>100</v>
      </c>
      <c r="G154" s="2" t="s">
        <v>64</v>
      </c>
    </row>
    <row r="155" spans="1:7" x14ac:dyDescent="0.25">
      <c r="A155" s="3">
        <f t="shared" si="4"/>
        <v>226</v>
      </c>
      <c r="B155" s="12">
        <v>146.52000000000001</v>
      </c>
      <c r="C155" s="3" t="s">
        <v>47</v>
      </c>
      <c r="D155" s="15" t="s">
        <v>48</v>
      </c>
      <c r="E155" s="3">
        <v>114.8</v>
      </c>
      <c r="F155" s="2" t="s">
        <v>65</v>
      </c>
      <c r="G155" s="2" t="s">
        <v>66</v>
      </c>
    </row>
    <row r="156" spans="1:7" x14ac:dyDescent="0.25">
      <c r="A156" s="3">
        <f t="shared" si="4"/>
        <v>227</v>
      </c>
      <c r="B156" s="12">
        <v>146.52000000000001</v>
      </c>
      <c r="C156" s="3" t="s">
        <v>14</v>
      </c>
      <c r="D156" s="15" t="s">
        <v>15</v>
      </c>
      <c r="E156" s="3">
        <v>100</v>
      </c>
      <c r="G156" s="2" t="s">
        <v>67</v>
      </c>
    </row>
    <row r="157" spans="1:7" x14ac:dyDescent="0.25">
      <c r="A157" s="3">
        <f t="shared" si="4"/>
        <v>228</v>
      </c>
      <c r="B157" s="12">
        <v>146.535</v>
      </c>
      <c r="C157" s="3" t="s">
        <v>47</v>
      </c>
      <c r="D157" s="15" t="s">
        <v>48</v>
      </c>
      <c r="E157" s="3">
        <v>114.8</v>
      </c>
      <c r="F157" s="2" t="s">
        <v>68</v>
      </c>
      <c r="G157" s="2" t="s">
        <v>69</v>
      </c>
    </row>
    <row r="158" spans="1:7" x14ac:dyDescent="0.25">
      <c r="A158" s="3">
        <f t="shared" si="4"/>
        <v>229</v>
      </c>
      <c r="B158" s="12">
        <v>146.55000000000001</v>
      </c>
      <c r="C158" s="3" t="s">
        <v>47</v>
      </c>
      <c r="D158" s="15" t="s">
        <v>48</v>
      </c>
      <c r="E158" s="3">
        <v>114.8</v>
      </c>
      <c r="F158" s="2" t="s">
        <v>70</v>
      </c>
      <c r="G158" s="2" t="s">
        <v>71</v>
      </c>
    </row>
    <row r="159" spans="1:7" x14ac:dyDescent="0.25">
      <c r="A159" s="3">
        <f t="shared" si="4"/>
        <v>230</v>
      </c>
      <c r="B159" s="12">
        <v>146.565</v>
      </c>
      <c r="C159" s="3" t="s">
        <v>47</v>
      </c>
      <c r="D159" s="15" t="s">
        <v>48</v>
      </c>
      <c r="E159" s="3">
        <v>114.8</v>
      </c>
      <c r="F159" s="2" t="s">
        <v>72</v>
      </c>
      <c r="G159" s="2" t="s">
        <v>73</v>
      </c>
    </row>
    <row r="160" spans="1:7" x14ac:dyDescent="0.25">
      <c r="A160" s="3">
        <f t="shared" si="4"/>
        <v>231</v>
      </c>
      <c r="B160" s="12">
        <v>146.58000000000001</v>
      </c>
      <c r="C160" s="3" t="s">
        <v>47</v>
      </c>
      <c r="D160" s="15" t="s">
        <v>54</v>
      </c>
      <c r="E160" s="3">
        <v>114.8</v>
      </c>
      <c r="F160" s="2" t="s">
        <v>55</v>
      </c>
      <c r="G160" s="2" t="s">
        <v>28</v>
      </c>
    </row>
    <row r="161" spans="1:7" x14ac:dyDescent="0.25">
      <c r="A161" s="3">
        <f t="shared" si="4"/>
        <v>232</v>
      </c>
      <c r="B161" s="12">
        <v>146.595</v>
      </c>
      <c r="C161" s="3" t="s">
        <v>47</v>
      </c>
      <c r="D161" s="15" t="s">
        <v>54</v>
      </c>
      <c r="E161" s="3">
        <v>114.8</v>
      </c>
      <c r="F161" s="2" t="s">
        <v>74</v>
      </c>
      <c r="G161" s="2" t="s">
        <v>75</v>
      </c>
    </row>
    <row r="162" spans="1:7" x14ac:dyDescent="0.25">
      <c r="A162" s="3">
        <f t="shared" si="4"/>
        <v>233</v>
      </c>
      <c r="B162" s="12">
        <v>146.595</v>
      </c>
      <c r="C162" s="3" t="s">
        <v>47</v>
      </c>
      <c r="D162" s="15" t="s">
        <v>48</v>
      </c>
      <c r="E162" s="3">
        <v>114.8</v>
      </c>
      <c r="F162" s="2" t="s">
        <v>76</v>
      </c>
      <c r="G162" s="2" t="s">
        <v>77</v>
      </c>
    </row>
    <row r="163" spans="1:7" x14ac:dyDescent="0.25">
      <c r="A163" s="3">
        <f t="shared" si="4"/>
        <v>234</v>
      </c>
      <c r="B163" s="12">
        <v>146.65</v>
      </c>
      <c r="C163" s="3" t="s">
        <v>14</v>
      </c>
      <c r="D163" s="15" t="s">
        <v>15</v>
      </c>
      <c r="E163" s="3">
        <v>100</v>
      </c>
      <c r="G163" s="2" t="s">
        <v>71</v>
      </c>
    </row>
    <row r="164" spans="1:7" x14ac:dyDescent="0.25">
      <c r="A164" s="3">
        <f t="shared" si="4"/>
        <v>235</v>
      </c>
      <c r="B164" s="12">
        <v>146.72999999999999</v>
      </c>
      <c r="C164" s="3" t="s">
        <v>37</v>
      </c>
      <c r="D164" s="15" t="s">
        <v>48</v>
      </c>
      <c r="E164" s="3">
        <v>114.8</v>
      </c>
      <c r="F164" s="2" t="s">
        <v>78</v>
      </c>
      <c r="G164" s="2" t="s">
        <v>79</v>
      </c>
    </row>
    <row r="165" spans="1:7" x14ac:dyDescent="0.25">
      <c r="A165" s="3">
        <f t="shared" si="4"/>
        <v>236</v>
      </c>
      <c r="B165" s="12">
        <v>146.85</v>
      </c>
      <c r="C165" s="3" t="s">
        <v>37</v>
      </c>
      <c r="D165" s="15" t="s">
        <v>8</v>
      </c>
      <c r="E165" s="3">
        <v>162.19999999999999</v>
      </c>
      <c r="F165" s="2" t="s">
        <v>80</v>
      </c>
      <c r="G165" s="2" t="s">
        <v>81</v>
      </c>
    </row>
    <row r="166" spans="1:7" x14ac:dyDescent="0.25">
      <c r="A166" s="3">
        <f t="shared" si="4"/>
        <v>237</v>
      </c>
      <c r="B166" s="12">
        <v>146.86500000000001</v>
      </c>
      <c r="C166" s="3" t="s">
        <v>37</v>
      </c>
      <c r="D166" s="15" t="s">
        <v>54</v>
      </c>
      <c r="E166" s="3">
        <v>114.8</v>
      </c>
      <c r="F166" s="2" t="s">
        <v>82</v>
      </c>
      <c r="G166" s="2" t="s">
        <v>83</v>
      </c>
    </row>
    <row r="167" spans="1:7" x14ac:dyDescent="0.25">
      <c r="A167" s="3">
        <f t="shared" si="4"/>
        <v>238</v>
      </c>
      <c r="B167" s="12">
        <v>146.86500000000001</v>
      </c>
      <c r="C167" s="3" t="s">
        <v>47</v>
      </c>
      <c r="D167" s="15" t="s">
        <v>54</v>
      </c>
      <c r="E167" s="3">
        <v>114.8</v>
      </c>
      <c r="F167" s="2" t="s">
        <v>84</v>
      </c>
      <c r="G167" s="2" t="s">
        <v>83</v>
      </c>
    </row>
    <row r="168" spans="1:7" x14ac:dyDescent="0.25">
      <c r="A168" s="3">
        <f t="shared" si="4"/>
        <v>239</v>
      </c>
      <c r="B168" s="12">
        <v>146.86500000000001</v>
      </c>
      <c r="C168" s="3" t="s">
        <v>11</v>
      </c>
      <c r="D168" s="15" t="s">
        <v>8</v>
      </c>
      <c r="E168" s="3">
        <v>114.8</v>
      </c>
      <c r="F168" s="2" t="s">
        <v>19</v>
      </c>
      <c r="G168" s="2" t="s">
        <v>85</v>
      </c>
    </row>
    <row r="169" spans="1:7" x14ac:dyDescent="0.25">
      <c r="A169" s="3">
        <f t="shared" si="4"/>
        <v>240</v>
      </c>
      <c r="B169" s="12">
        <v>146.86500000000001</v>
      </c>
      <c r="C169" s="3" t="s">
        <v>11</v>
      </c>
      <c r="D169" s="15" t="s">
        <v>8</v>
      </c>
      <c r="E169" s="3">
        <v>118.8</v>
      </c>
      <c r="F169" s="2" t="s">
        <v>86</v>
      </c>
      <c r="G169" s="2" t="s">
        <v>87</v>
      </c>
    </row>
    <row r="170" spans="1:7" x14ac:dyDescent="0.25">
      <c r="A170" s="3">
        <f t="shared" si="4"/>
        <v>241</v>
      </c>
      <c r="B170" s="12">
        <v>146.89500000000001</v>
      </c>
      <c r="C170" s="3" t="s">
        <v>11</v>
      </c>
      <c r="D170" s="15" t="s">
        <v>8</v>
      </c>
      <c r="E170" s="3">
        <v>110.9</v>
      </c>
      <c r="F170" s="2" t="s">
        <v>88</v>
      </c>
      <c r="G170" s="2" t="s">
        <v>89</v>
      </c>
    </row>
    <row r="171" spans="1:7" x14ac:dyDescent="0.25">
      <c r="A171" s="3">
        <f t="shared" si="4"/>
        <v>242</v>
      </c>
      <c r="B171" s="12">
        <v>146.92500000000001</v>
      </c>
      <c r="C171" s="3" t="s">
        <v>37</v>
      </c>
      <c r="D171" s="15" t="s">
        <v>54</v>
      </c>
      <c r="E171" s="3">
        <v>114.8</v>
      </c>
      <c r="F171" s="2" t="s">
        <v>90</v>
      </c>
      <c r="G171" s="2" t="s">
        <v>91</v>
      </c>
    </row>
    <row r="172" spans="1:7" x14ac:dyDescent="0.25">
      <c r="A172" s="3">
        <f t="shared" si="4"/>
        <v>243</v>
      </c>
      <c r="B172" s="12">
        <v>146.92500000000001</v>
      </c>
      <c r="C172" s="3" t="s">
        <v>47</v>
      </c>
      <c r="D172" s="15" t="s">
        <v>48</v>
      </c>
      <c r="E172" s="3">
        <v>114.8</v>
      </c>
      <c r="F172" s="2" t="s">
        <v>92</v>
      </c>
      <c r="G172" s="2" t="s">
        <v>91</v>
      </c>
    </row>
    <row r="173" spans="1:7" x14ac:dyDescent="0.25">
      <c r="A173" s="3">
        <f t="shared" si="4"/>
        <v>244</v>
      </c>
      <c r="B173" s="12">
        <v>146.92500000000001</v>
      </c>
      <c r="C173" s="3" t="s">
        <v>11</v>
      </c>
      <c r="D173" s="15" t="s">
        <v>8</v>
      </c>
      <c r="E173" s="3">
        <v>114.8</v>
      </c>
      <c r="G173" s="2" t="s">
        <v>93</v>
      </c>
    </row>
    <row r="174" spans="1:7" x14ac:dyDescent="0.25">
      <c r="A174" s="3">
        <f t="shared" si="4"/>
        <v>245</v>
      </c>
      <c r="B174" s="12">
        <v>147.06</v>
      </c>
      <c r="C174" s="3" t="s">
        <v>94</v>
      </c>
      <c r="D174" s="15" t="s">
        <v>48</v>
      </c>
      <c r="E174" s="3">
        <v>100</v>
      </c>
      <c r="F174" s="2" t="s">
        <v>95</v>
      </c>
      <c r="G174" s="2" t="s">
        <v>96</v>
      </c>
    </row>
    <row r="175" spans="1:7" x14ac:dyDescent="0.25">
      <c r="A175" s="3">
        <f t="shared" si="4"/>
        <v>246</v>
      </c>
      <c r="B175" s="12">
        <v>147.09</v>
      </c>
      <c r="C175" s="3" t="s">
        <v>94</v>
      </c>
      <c r="D175" s="15" t="s">
        <v>48</v>
      </c>
      <c r="E175" s="3">
        <v>100</v>
      </c>
      <c r="F175" s="2" t="s">
        <v>97</v>
      </c>
      <c r="G175" s="2" t="s">
        <v>98</v>
      </c>
    </row>
    <row r="176" spans="1:7" x14ac:dyDescent="0.25">
      <c r="A176" s="3">
        <f t="shared" si="4"/>
        <v>247</v>
      </c>
      <c r="B176" s="12">
        <v>147.285</v>
      </c>
      <c r="C176" s="3" t="s">
        <v>94</v>
      </c>
      <c r="D176" s="15" t="s">
        <v>54</v>
      </c>
      <c r="E176" s="3">
        <v>114.8</v>
      </c>
      <c r="F176" s="2" t="s">
        <v>99</v>
      </c>
      <c r="G176" s="2" t="s">
        <v>100</v>
      </c>
    </row>
    <row r="177" spans="1:7" x14ac:dyDescent="0.25">
      <c r="A177" s="3">
        <f t="shared" si="4"/>
        <v>248</v>
      </c>
      <c r="B177" s="12">
        <v>147.285</v>
      </c>
      <c r="C177" s="3" t="s">
        <v>16</v>
      </c>
      <c r="D177" s="15" t="s">
        <v>8</v>
      </c>
      <c r="E177" s="3">
        <v>114.8</v>
      </c>
      <c r="F177" s="2" t="s">
        <v>101</v>
      </c>
      <c r="G177" s="2" t="s">
        <v>100</v>
      </c>
    </row>
    <row r="178" spans="1:7" x14ac:dyDescent="0.25">
      <c r="A178" s="3">
        <f t="shared" si="4"/>
        <v>249</v>
      </c>
      <c r="B178" s="12">
        <v>147.30000000000001</v>
      </c>
      <c r="C178" s="3" t="s">
        <v>16</v>
      </c>
      <c r="D178" s="15" t="s">
        <v>8</v>
      </c>
      <c r="E178" s="3">
        <v>100</v>
      </c>
      <c r="F178" s="2" t="s">
        <v>102</v>
      </c>
      <c r="G178" s="2" t="s">
        <v>103</v>
      </c>
    </row>
    <row r="179" spans="1:7" x14ac:dyDescent="0.25">
      <c r="A179" s="3">
        <f t="shared" si="4"/>
        <v>250</v>
      </c>
      <c r="B179" s="12">
        <v>147.315</v>
      </c>
      <c r="C179" s="3" t="s">
        <v>16</v>
      </c>
      <c r="D179" s="15" t="s">
        <v>8</v>
      </c>
      <c r="E179" s="3">
        <v>151.4</v>
      </c>
      <c r="F179" s="2" t="s">
        <v>104</v>
      </c>
      <c r="G179" s="2" t="s">
        <v>105</v>
      </c>
    </row>
    <row r="180" spans="1:7" x14ac:dyDescent="0.25">
      <c r="A180" s="3">
        <f t="shared" si="4"/>
        <v>251</v>
      </c>
      <c r="B180" s="12">
        <v>147.405</v>
      </c>
      <c r="C180" s="3" t="s">
        <v>47</v>
      </c>
      <c r="D180" s="15" t="s">
        <v>48</v>
      </c>
      <c r="E180" s="3">
        <v>114.8</v>
      </c>
      <c r="F180" s="2" t="s">
        <v>106</v>
      </c>
      <c r="G180" s="2" t="s">
        <v>107</v>
      </c>
    </row>
    <row r="181" spans="1:7" x14ac:dyDescent="0.25">
      <c r="A181" s="3">
        <f t="shared" si="4"/>
        <v>252</v>
      </c>
      <c r="B181" s="12">
        <v>147.41999999999999</v>
      </c>
      <c r="C181" s="3" t="s">
        <v>47</v>
      </c>
      <c r="D181" s="15" t="s">
        <v>48</v>
      </c>
      <c r="E181" s="3">
        <v>114.8</v>
      </c>
      <c r="F181" s="2" t="s">
        <v>108</v>
      </c>
      <c r="G181" s="2" t="s">
        <v>109</v>
      </c>
    </row>
    <row r="182" spans="1:7" x14ac:dyDescent="0.25">
      <c r="A182" s="3">
        <f t="shared" si="4"/>
        <v>253</v>
      </c>
      <c r="B182" s="12">
        <v>147.41999999999999</v>
      </c>
      <c r="C182" s="3" t="s">
        <v>14</v>
      </c>
      <c r="D182" s="15" t="s">
        <v>15</v>
      </c>
      <c r="E182" s="3">
        <v>100</v>
      </c>
      <c r="G182" s="2" t="s">
        <v>110</v>
      </c>
    </row>
    <row r="183" spans="1:7" x14ac:dyDescent="0.25">
      <c r="A183" s="3">
        <f t="shared" si="4"/>
        <v>254</v>
      </c>
      <c r="B183" s="12">
        <v>147.435</v>
      </c>
      <c r="C183" s="3" t="s">
        <v>47</v>
      </c>
      <c r="D183" s="15" t="s">
        <v>48</v>
      </c>
      <c r="E183" s="3">
        <v>114.8</v>
      </c>
      <c r="F183" s="2" t="s">
        <v>111</v>
      </c>
      <c r="G183" s="2" t="s">
        <v>112</v>
      </c>
    </row>
    <row r="184" spans="1:7" x14ac:dyDescent="0.25">
      <c r="A184" s="3">
        <f t="shared" si="4"/>
        <v>255</v>
      </c>
      <c r="B184" s="12">
        <v>147.44999999999999</v>
      </c>
      <c r="C184" s="3" t="s">
        <v>47</v>
      </c>
      <c r="D184" s="15" t="s">
        <v>48</v>
      </c>
      <c r="E184" s="3">
        <v>114.8</v>
      </c>
      <c r="F184" s="2" t="s">
        <v>113</v>
      </c>
      <c r="G184" s="2" t="s">
        <v>114</v>
      </c>
    </row>
    <row r="185" spans="1:7" x14ac:dyDescent="0.25">
      <c r="A185" s="3">
        <f t="shared" si="4"/>
        <v>256</v>
      </c>
      <c r="B185" s="12">
        <v>147.465</v>
      </c>
      <c r="C185" s="3" t="s">
        <v>47</v>
      </c>
      <c r="D185" s="15" t="s">
        <v>54</v>
      </c>
      <c r="E185" s="3">
        <v>114.8</v>
      </c>
      <c r="F185" s="2" t="s">
        <v>115</v>
      </c>
      <c r="G185" s="2" t="s">
        <v>116</v>
      </c>
    </row>
    <row r="186" spans="1:7" x14ac:dyDescent="0.25">
      <c r="A186" s="3">
        <f t="shared" si="4"/>
        <v>257</v>
      </c>
      <c r="B186" s="12">
        <v>147.465</v>
      </c>
      <c r="C186" s="3" t="s">
        <v>47</v>
      </c>
      <c r="D186" s="15" t="s">
        <v>48</v>
      </c>
      <c r="E186" s="3">
        <v>114.8</v>
      </c>
      <c r="F186" s="2" t="s">
        <v>117</v>
      </c>
      <c r="G186" s="2" t="s">
        <v>112</v>
      </c>
    </row>
    <row r="187" spans="1:7" x14ac:dyDescent="0.25">
      <c r="A187" s="3">
        <f t="shared" si="4"/>
        <v>258</v>
      </c>
      <c r="B187" s="12">
        <v>147.47999999999999</v>
      </c>
      <c r="C187" s="3" t="s">
        <v>47</v>
      </c>
      <c r="D187" s="15" t="s">
        <v>48</v>
      </c>
      <c r="E187" s="3">
        <v>114.8</v>
      </c>
      <c r="F187" s="2" t="s">
        <v>118</v>
      </c>
      <c r="G187" s="2" t="s">
        <v>119</v>
      </c>
    </row>
    <row r="188" spans="1:7" x14ac:dyDescent="0.25">
      <c r="A188" s="3">
        <f t="shared" si="4"/>
        <v>259</v>
      </c>
      <c r="B188" s="12">
        <v>147.495</v>
      </c>
      <c r="C188" s="3" t="s">
        <v>47</v>
      </c>
      <c r="D188" s="15" t="s">
        <v>48</v>
      </c>
      <c r="E188" s="3">
        <v>114.8</v>
      </c>
      <c r="F188" s="2" t="s">
        <v>120</v>
      </c>
      <c r="G188" s="2" t="s">
        <v>121</v>
      </c>
    </row>
    <row r="189" spans="1:7" x14ac:dyDescent="0.25">
      <c r="A189" s="3">
        <f t="shared" si="4"/>
        <v>260</v>
      </c>
      <c r="B189" s="12">
        <v>147.51</v>
      </c>
      <c r="C189" s="3" t="s">
        <v>47</v>
      </c>
      <c r="D189" s="15" t="s">
        <v>48</v>
      </c>
      <c r="E189" s="3">
        <v>114.8</v>
      </c>
      <c r="F189" s="2" t="s">
        <v>122</v>
      </c>
      <c r="G189" s="2" t="s">
        <v>123</v>
      </c>
    </row>
    <row r="190" spans="1:7" x14ac:dyDescent="0.25">
      <c r="A190" s="3">
        <f t="shared" si="4"/>
        <v>261</v>
      </c>
      <c r="B190" s="12">
        <v>147.52500000000001</v>
      </c>
      <c r="C190" s="3" t="s">
        <v>47</v>
      </c>
      <c r="D190" s="15" t="s">
        <v>48</v>
      </c>
      <c r="E190" s="3">
        <v>114.8</v>
      </c>
      <c r="F190" s="2" t="s">
        <v>124</v>
      </c>
      <c r="G190" s="2" t="s">
        <v>125</v>
      </c>
    </row>
    <row r="191" spans="1:7" x14ac:dyDescent="0.25">
      <c r="A191" s="3">
        <f t="shared" si="4"/>
        <v>262</v>
      </c>
      <c r="B191" s="12">
        <v>147.54</v>
      </c>
      <c r="C191" s="3" t="s">
        <v>47</v>
      </c>
      <c r="D191" s="15" t="s">
        <v>54</v>
      </c>
      <c r="E191" s="3">
        <v>114.8</v>
      </c>
      <c r="F191" s="2" t="s">
        <v>126</v>
      </c>
      <c r="G191" s="2" t="s">
        <v>127</v>
      </c>
    </row>
    <row r="192" spans="1:7" x14ac:dyDescent="0.25">
      <c r="A192" s="3">
        <f t="shared" si="4"/>
        <v>263</v>
      </c>
      <c r="B192" s="12">
        <v>147.54</v>
      </c>
      <c r="C192" s="3" t="s">
        <v>14</v>
      </c>
      <c r="D192" s="15" t="s">
        <v>8</v>
      </c>
      <c r="E192" s="3">
        <v>114.8</v>
      </c>
      <c r="G192" s="2" t="s">
        <v>128</v>
      </c>
    </row>
    <row r="193" spans="1:7" x14ac:dyDescent="0.25">
      <c r="A193" s="3">
        <f t="shared" si="4"/>
        <v>264</v>
      </c>
      <c r="B193" s="12">
        <v>147.55500000000001</v>
      </c>
      <c r="C193" s="3" t="s">
        <v>47</v>
      </c>
      <c r="D193" s="15" t="s">
        <v>54</v>
      </c>
      <c r="E193" s="3">
        <v>114.8</v>
      </c>
      <c r="F193" s="2" t="s">
        <v>129</v>
      </c>
      <c r="G193" s="2" t="s">
        <v>75</v>
      </c>
    </row>
    <row r="194" spans="1:7" x14ac:dyDescent="0.25">
      <c r="A194" s="3">
        <f t="shared" si="4"/>
        <v>265</v>
      </c>
      <c r="B194" s="12">
        <v>147.55500000000001</v>
      </c>
      <c r="C194" s="3" t="s">
        <v>47</v>
      </c>
      <c r="D194" s="15" t="s">
        <v>48</v>
      </c>
      <c r="E194" s="3">
        <v>114.8</v>
      </c>
      <c r="F194" s="2" t="s">
        <v>130</v>
      </c>
      <c r="G194" s="2" t="s">
        <v>131</v>
      </c>
    </row>
    <row r="195" spans="1:7" x14ac:dyDescent="0.25">
      <c r="A195" s="3">
        <f t="shared" si="4"/>
        <v>266</v>
      </c>
      <c r="B195" s="12">
        <v>147.57</v>
      </c>
      <c r="C195" s="3" t="s">
        <v>47</v>
      </c>
      <c r="D195" s="15" t="s">
        <v>48</v>
      </c>
      <c r="E195" s="3">
        <v>114.8</v>
      </c>
      <c r="F195" s="2" t="s">
        <v>132</v>
      </c>
      <c r="G195" s="2" t="s">
        <v>133</v>
      </c>
    </row>
    <row r="196" spans="1:7" x14ac:dyDescent="0.25">
      <c r="A196" s="3">
        <f t="shared" ref="A196:A198" si="5">A195+1</f>
        <v>267</v>
      </c>
      <c r="B196" s="12">
        <v>147.57</v>
      </c>
      <c r="C196" s="3" t="s">
        <v>14</v>
      </c>
      <c r="D196" s="15" t="s">
        <v>15</v>
      </c>
      <c r="E196" s="3">
        <v>100</v>
      </c>
      <c r="G196" s="2" t="s">
        <v>134</v>
      </c>
    </row>
    <row r="197" spans="1:7" x14ac:dyDescent="0.25">
      <c r="A197" s="3">
        <f t="shared" si="5"/>
        <v>268</v>
      </c>
      <c r="B197" s="12">
        <v>147.58500000000001</v>
      </c>
      <c r="C197" s="3" t="s">
        <v>47</v>
      </c>
      <c r="D197" s="15" t="s">
        <v>48</v>
      </c>
      <c r="E197" s="3">
        <v>114.8</v>
      </c>
      <c r="F197" s="2" t="s">
        <v>135</v>
      </c>
      <c r="G197" s="2" t="s">
        <v>136</v>
      </c>
    </row>
    <row r="198" spans="1:7" x14ac:dyDescent="0.25">
      <c r="A198" s="3">
        <f t="shared" si="5"/>
        <v>269</v>
      </c>
      <c r="B198" s="12">
        <v>148.49</v>
      </c>
      <c r="C198" s="3" t="s">
        <v>14</v>
      </c>
      <c r="D198" s="15" t="s">
        <v>32</v>
      </c>
      <c r="E198" s="3">
        <v>114.8</v>
      </c>
      <c r="G198" s="2" t="s">
        <v>137</v>
      </c>
    </row>
    <row r="201" spans="1:7" x14ac:dyDescent="0.25">
      <c r="A201" s="3">
        <v>301</v>
      </c>
      <c r="B201" s="12">
        <v>422.47500000000002</v>
      </c>
      <c r="C201" s="3" t="s">
        <v>16</v>
      </c>
      <c r="D201" s="15" t="s">
        <v>8</v>
      </c>
      <c r="E201" s="3">
        <v>118.8</v>
      </c>
      <c r="F201" s="2" t="s">
        <v>138</v>
      </c>
      <c r="G201" s="2" t="s">
        <v>139</v>
      </c>
    </row>
    <row r="202" spans="1:7" x14ac:dyDescent="0.25">
      <c r="A202" s="3">
        <f>A201+1</f>
        <v>302</v>
      </c>
      <c r="B202" s="12">
        <v>440.07499999999999</v>
      </c>
      <c r="C202" s="3" t="s">
        <v>94</v>
      </c>
      <c r="D202" s="15" t="s">
        <v>54</v>
      </c>
      <c r="E202" s="3">
        <v>114.8</v>
      </c>
      <c r="F202" s="2" t="s">
        <v>140</v>
      </c>
      <c r="G202" s="2" t="s">
        <v>141</v>
      </c>
    </row>
    <row r="203" spans="1:7" x14ac:dyDescent="0.25">
      <c r="A203" s="3">
        <f t="shared" ref="A203:A223" si="6">A202+1</f>
        <v>303</v>
      </c>
      <c r="B203" s="12">
        <v>440.1</v>
      </c>
      <c r="C203" s="3" t="s">
        <v>94</v>
      </c>
      <c r="D203" s="15" t="s">
        <v>48</v>
      </c>
      <c r="E203" s="3">
        <v>114.8</v>
      </c>
      <c r="F203" s="2" t="s">
        <v>142</v>
      </c>
      <c r="G203" s="2" t="s">
        <v>45</v>
      </c>
    </row>
    <row r="204" spans="1:7" x14ac:dyDescent="0.25">
      <c r="A204" s="3">
        <f t="shared" si="6"/>
        <v>304</v>
      </c>
      <c r="B204" s="12">
        <v>440.45</v>
      </c>
      <c r="C204" s="3" t="s">
        <v>16</v>
      </c>
      <c r="D204" s="15" t="s">
        <v>8</v>
      </c>
      <c r="E204" s="3">
        <v>107.2</v>
      </c>
      <c r="F204" s="2" t="s">
        <v>30</v>
      </c>
      <c r="G204" s="2" t="s">
        <v>143</v>
      </c>
    </row>
    <row r="205" spans="1:7" x14ac:dyDescent="0.25">
      <c r="A205" s="3">
        <f t="shared" si="6"/>
        <v>305</v>
      </c>
      <c r="B205" s="12">
        <v>440.72500000000002</v>
      </c>
      <c r="C205" s="3" t="s">
        <v>94</v>
      </c>
      <c r="D205" s="15" t="s">
        <v>48</v>
      </c>
      <c r="E205" s="3">
        <v>114.8</v>
      </c>
      <c r="F205" s="2" t="s">
        <v>144</v>
      </c>
      <c r="G205" s="2" t="s">
        <v>145</v>
      </c>
    </row>
    <row r="206" spans="1:7" x14ac:dyDescent="0.25">
      <c r="A206" s="3">
        <f t="shared" si="6"/>
        <v>306</v>
      </c>
      <c r="B206" s="12">
        <v>440.72500000000002</v>
      </c>
      <c r="C206" s="3" t="s">
        <v>16</v>
      </c>
      <c r="D206" s="15" t="s">
        <v>8</v>
      </c>
      <c r="E206" s="3">
        <v>100</v>
      </c>
      <c r="F206" s="2" t="s">
        <v>146</v>
      </c>
      <c r="G206" s="2" t="s">
        <v>147</v>
      </c>
    </row>
    <row r="207" spans="1:7" x14ac:dyDescent="0.25">
      <c r="A207" s="3">
        <f t="shared" si="6"/>
        <v>307</v>
      </c>
      <c r="B207" s="12">
        <v>441</v>
      </c>
      <c r="C207" s="3" t="s">
        <v>47</v>
      </c>
      <c r="D207" s="15" t="s">
        <v>48</v>
      </c>
      <c r="E207" s="3">
        <v>114.8</v>
      </c>
      <c r="F207" s="2" t="s">
        <v>148</v>
      </c>
      <c r="G207" s="2" t="s">
        <v>149</v>
      </c>
    </row>
    <row r="208" spans="1:7" x14ac:dyDescent="0.25">
      <c r="A208" s="3">
        <f t="shared" si="6"/>
        <v>308</v>
      </c>
      <c r="B208" s="12">
        <v>441.07499999999999</v>
      </c>
      <c r="C208" s="3" t="s">
        <v>16</v>
      </c>
      <c r="D208" s="15" t="s">
        <v>8</v>
      </c>
      <c r="E208" s="3">
        <v>114.8</v>
      </c>
      <c r="F208" s="2" t="s">
        <v>150</v>
      </c>
      <c r="G208" s="2" t="s">
        <v>147</v>
      </c>
    </row>
    <row r="209" spans="1:7" x14ac:dyDescent="0.25">
      <c r="A209" s="3">
        <f t="shared" si="6"/>
        <v>309</v>
      </c>
      <c r="B209" s="12">
        <v>441.1</v>
      </c>
      <c r="C209" s="3" t="s">
        <v>94</v>
      </c>
      <c r="D209" s="15" t="s">
        <v>54</v>
      </c>
      <c r="E209" s="3">
        <v>114.8</v>
      </c>
      <c r="F209" s="2" t="s">
        <v>151</v>
      </c>
      <c r="G209" s="2" t="s">
        <v>152</v>
      </c>
    </row>
    <row r="210" spans="1:7" x14ac:dyDescent="0.25">
      <c r="A210" s="3">
        <f t="shared" si="6"/>
        <v>310</v>
      </c>
      <c r="B210" s="12">
        <v>441.1</v>
      </c>
      <c r="C210" s="3" t="s">
        <v>16</v>
      </c>
      <c r="D210" s="15" t="s">
        <v>8</v>
      </c>
      <c r="E210" s="3">
        <v>114.8</v>
      </c>
      <c r="F210" s="2" t="s">
        <v>153</v>
      </c>
      <c r="G210" s="2" t="s">
        <v>154</v>
      </c>
    </row>
    <row r="211" spans="1:7" x14ac:dyDescent="0.25">
      <c r="A211" s="3">
        <f t="shared" si="6"/>
        <v>311</v>
      </c>
      <c r="B211" s="12">
        <v>441.4</v>
      </c>
      <c r="C211" s="3" t="s">
        <v>16</v>
      </c>
      <c r="D211" s="15" t="s">
        <v>8</v>
      </c>
      <c r="E211" s="3">
        <v>114.8</v>
      </c>
      <c r="F211" s="2" t="s">
        <v>155</v>
      </c>
      <c r="G211" s="2" t="s">
        <v>156</v>
      </c>
    </row>
    <row r="212" spans="1:7" x14ac:dyDescent="0.25">
      <c r="A212" s="3">
        <f t="shared" si="6"/>
        <v>312</v>
      </c>
      <c r="B212" s="12">
        <v>441.875</v>
      </c>
      <c r="C212" s="3" t="s">
        <v>16</v>
      </c>
      <c r="D212" s="15" t="s">
        <v>8</v>
      </c>
      <c r="E212" s="3">
        <v>114.8</v>
      </c>
      <c r="F212" s="2" t="s">
        <v>157</v>
      </c>
      <c r="G212" s="2" t="s">
        <v>100</v>
      </c>
    </row>
    <row r="213" spans="1:7" x14ac:dyDescent="0.25">
      <c r="A213" s="3">
        <f t="shared" si="6"/>
        <v>313</v>
      </c>
      <c r="B213" s="12">
        <v>442.1</v>
      </c>
      <c r="C213" s="3" t="s">
        <v>16</v>
      </c>
      <c r="D213" s="15" t="s">
        <v>8</v>
      </c>
      <c r="E213" s="3">
        <v>107.2</v>
      </c>
      <c r="F213" s="2" t="s">
        <v>158</v>
      </c>
      <c r="G213" s="2" t="s">
        <v>62</v>
      </c>
    </row>
    <row r="214" spans="1:7" x14ac:dyDescent="0.25">
      <c r="A214" s="3">
        <f t="shared" si="6"/>
        <v>314</v>
      </c>
      <c r="B214" s="12">
        <v>442.32499999999999</v>
      </c>
      <c r="C214" s="3" t="s">
        <v>16</v>
      </c>
      <c r="D214" s="15" t="s">
        <v>8</v>
      </c>
      <c r="E214" s="3">
        <v>141.30000000000001</v>
      </c>
      <c r="F214" s="2" t="s">
        <v>159</v>
      </c>
      <c r="G214" s="2" t="s">
        <v>160</v>
      </c>
    </row>
    <row r="215" spans="1:7" x14ac:dyDescent="0.25">
      <c r="A215" s="3">
        <f t="shared" si="6"/>
        <v>315</v>
      </c>
      <c r="B215" s="12">
        <v>442.47500000000002</v>
      </c>
      <c r="C215" s="3" t="s">
        <v>16</v>
      </c>
      <c r="D215" s="15" t="s">
        <v>8</v>
      </c>
      <c r="E215" s="3">
        <v>114.8</v>
      </c>
      <c r="F215" s="2" t="s">
        <v>161</v>
      </c>
      <c r="G215" s="2" t="s">
        <v>162</v>
      </c>
    </row>
    <row r="216" spans="1:7" x14ac:dyDescent="0.25">
      <c r="A216" s="3">
        <f t="shared" si="6"/>
        <v>316</v>
      </c>
      <c r="B216" s="12">
        <v>442.7</v>
      </c>
      <c r="C216" s="3" t="s">
        <v>16</v>
      </c>
      <c r="D216" s="15" t="s">
        <v>8</v>
      </c>
      <c r="E216" s="3">
        <v>173.8</v>
      </c>
      <c r="F216" s="2" t="s">
        <v>163</v>
      </c>
      <c r="G216" s="2" t="s">
        <v>164</v>
      </c>
    </row>
    <row r="217" spans="1:7" x14ac:dyDescent="0.25">
      <c r="A217" s="3">
        <f t="shared" si="6"/>
        <v>317</v>
      </c>
      <c r="B217" s="12">
        <v>443.17500000000001</v>
      </c>
      <c r="C217" s="3" t="s">
        <v>14</v>
      </c>
      <c r="D217" s="15" t="s">
        <v>8</v>
      </c>
      <c r="E217" s="3">
        <v>100</v>
      </c>
      <c r="G217" s="2" t="s">
        <v>147</v>
      </c>
    </row>
    <row r="218" spans="1:7" x14ac:dyDescent="0.25">
      <c r="A218" s="3">
        <f t="shared" si="6"/>
        <v>318</v>
      </c>
      <c r="B218" s="12">
        <v>443.72500000000002</v>
      </c>
      <c r="C218" s="3" t="s">
        <v>94</v>
      </c>
      <c r="D218" s="15" t="s">
        <v>54</v>
      </c>
      <c r="E218" s="3">
        <v>127.3</v>
      </c>
      <c r="F218" s="2" t="s">
        <v>165</v>
      </c>
      <c r="G218" s="2" t="s">
        <v>81</v>
      </c>
    </row>
    <row r="219" spans="1:7" x14ac:dyDescent="0.25">
      <c r="A219" s="3">
        <f t="shared" si="6"/>
        <v>319</v>
      </c>
      <c r="B219" s="12">
        <v>443.92500000000001</v>
      </c>
      <c r="C219" s="3" t="s">
        <v>16</v>
      </c>
      <c r="D219" s="15" t="s">
        <v>8</v>
      </c>
      <c r="E219" s="3">
        <v>114.8</v>
      </c>
      <c r="F219" s="2" t="s">
        <v>166</v>
      </c>
      <c r="G219" s="2" t="s">
        <v>164</v>
      </c>
    </row>
    <row r="220" spans="1:7" x14ac:dyDescent="0.25">
      <c r="A220" s="3">
        <f t="shared" si="6"/>
        <v>320</v>
      </c>
      <c r="B220" s="12">
        <v>444.5</v>
      </c>
      <c r="C220" s="3" t="s">
        <v>94</v>
      </c>
      <c r="D220" s="15" t="s">
        <v>48</v>
      </c>
      <c r="E220" s="3">
        <v>100</v>
      </c>
      <c r="F220" s="2" t="s">
        <v>55</v>
      </c>
      <c r="G220" s="2" t="s">
        <v>28</v>
      </c>
    </row>
    <row r="221" spans="1:7" x14ac:dyDescent="0.25">
      <c r="A221" s="3">
        <f t="shared" si="6"/>
        <v>321</v>
      </c>
      <c r="B221" s="12">
        <v>444.9</v>
      </c>
      <c r="C221" s="3" t="s">
        <v>94</v>
      </c>
      <c r="D221" s="15" t="s">
        <v>48</v>
      </c>
      <c r="E221" s="3">
        <v>91.5</v>
      </c>
      <c r="F221" s="2" t="s">
        <v>167</v>
      </c>
      <c r="G221" s="2" t="s">
        <v>100</v>
      </c>
    </row>
    <row r="222" spans="1:7" x14ac:dyDescent="0.25">
      <c r="A222" s="3">
        <f t="shared" si="6"/>
        <v>322</v>
      </c>
      <c r="B222" s="12">
        <v>446</v>
      </c>
      <c r="C222" s="3" t="s">
        <v>47</v>
      </c>
      <c r="D222" s="15" t="s">
        <v>48</v>
      </c>
      <c r="E222" s="3">
        <v>114.8</v>
      </c>
      <c r="F222" s="2" t="s">
        <v>168</v>
      </c>
      <c r="G222" s="2" t="s">
        <v>169</v>
      </c>
    </row>
    <row r="223" spans="1:7" x14ac:dyDescent="0.25">
      <c r="A223" s="3">
        <f t="shared" si="6"/>
        <v>323</v>
      </c>
      <c r="B223" s="12">
        <v>446.5</v>
      </c>
      <c r="C223" s="3" t="s">
        <v>14</v>
      </c>
      <c r="D223" s="15" t="s">
        <v>8</v>
      </c>
      <c r="E223" s="3">
        <v>100</v>
      </c>
    </row>
  </sheetData>
  <mergeCells count="6">
    <mergeCell ref="I2:O2"/>
    <mergeCell ref="I44:O44"/>
    <mergeCell ref="A2:G2"/>
    <mergeCell ref="I21:O21"/>
    <mergeCell ref="Q2:W2"/>
    <mergeCell ref="A18:G18"/>
  </mergeCells>
  <printOptions horizontalCentered="1" gridLines="1"/>
  <pageMargins left="0.7" right="0.7" top="0.75" bottom="0.75" header="0.3" footer="0.3"/>
  <pageSetup scale="71" orientation="portrait" horizontalDpi="1200" verticalDpi="1200" r:id="rId1"/>
  <headerFooter>
    <oddHeader>&amp;C&amp;"-,Bold"FREQUENCY LAYOUT
FOR BLACKBERRY REACT FT-8800s - 10/27/13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4"/>
  <sheetViews>
    <sheetView tabSelected="1" workbookViewId="0">
      <selection activeCell="O53" sqref="O53"/>
    </sheetView>
  </sheetViews>
  <sheetFormatPr defaultRowHeight="15" x14ac:dyDescent="0.25"/>
  <cols>
    <col min="1" max="1" width="5.7109375" style="3" customWidth="1"/>
    <col min="2" max="2" width="9.140625" style="12"/>
    <col min="3" max="3" width="6.5703125" style="3" customWidth="1"/>
    <col min="4" max="4" width="7.85546875" style="15" customWidth="1"/>
    <col min="5" max="6" width="9.140625" style="2"/>
    <col min="7" max="7" width="10.42578125" style="2" customWidth="1"/>
    <col min="8" max="8" width="4.42578125" style="2" customWidth="1"/>
    <col min="9" max="9" width="5.7109375" style="2" customWidth="1"/>
    <col min="10" max="10" width="9.140625" style="2"/>
    <col min="11" max="11" width="6.5703125" style="2" customWidth="1"/>
    <col min="12" max="12" width="8" style="2" customWidth="1"/>
    <col min="13" max="13" width="6.85546875" style="2" customWidth="1"/>
    <col min="14" max="14" width="9.28515625" style="2" customWidth="1"/>
    <col min="15" max="15" width="10.7109375" style="2" customWidth="1"/>
    <col min="16" max="16" width="3.42578125" style="2" customWidth="1"/>
    <col min="17" max="16384" width="9.140625" style="2"/>
  </cols>
  <sheetData>
    <row r="1" spans="1:23" x14ac:dyDescent="0.25">
      <c r="A1" s="7" t="s">
        <v>0</v>
      </c>
      <c r="B1" s="9" t="s">
        <v>1</v>
      </c>
      <c r="C1" s="7" t="s">
        <v>2</v>
      </c>
      <c r="D1" s="14" t="s">
        <v>3</v>
      </c>
      <c r="E1" s="10" t="s">
        <v>4</v>
      </c>
      <c r="F1" s="8" t="s">
        <v>5</v>
      </c>
      <c r="G1" s="8" t="s">
        <v>6</v>
      </c>
      <c r="I1" s="7" t="s">
        <v>0</v>
      </c>
      <c r="J1" s="9" t="s">
        <v>1</v>
      </c>
      <c r="K1" s="7" t="s">
        <v>2</v>
      </c>
      <c r="L1" s="14" t="s">
        <v>3</v>
      </c>
      <c r="M1" s="10" t="s">
        <v>4</v>
      </c>
      <c r="N1" s="8" t="s">
        <v>5</v>
      </c>
      <c r="O1" s="8" t="s">
        <v>6</v>
      </c>
      <c r="Q1" s="7" t="s">
        <v>0</v>
      </c>
      <c r="R1" s="9" t="s">
        <v>1</v>
      </c>
      <c r="S1" s="7" t="s">
        <v>2</v>
      </c>
      <c r="T1" s="14" t="s">
        <v>3</v>
      </c>
      <c r="U1" s="10" t="s">
        <v>4</v>
      </c>
      <c r="V1" s="8" t="s">
        <v>5</v>
      </c>
      <c r="W1" s="8" t="s">
        <v>6</v>
      </c>
    </row>
    <row r="2" spans="1:23" ht="19.5" customHeight="1" x14ac:dyDescent="0.25">
      <c r="A2" s="21" t="s">
        <v>267</v>
      </c>
      <c r="B2" s="21"/>
      <c r="C2" s="21"/>
      <c r="D2" s="21"/>
      <c r="E2" s="21"/>
      <c r="F2" s="21"/>
      <c r="G2" s="21"/>
      <c r="I2" s="21" t="s">
        <v>274</v>
      </c>
      <c r="J2" s="21"/>
      <c r="K2" s="21"/>
      <c r="L2" s="21"/>
      <c r="M2" s="21"/>
      <c r="N2" s="21"/>
      <c r="O2" s="21"/>
    </row>
    <row r="3" spans="1:23" x14ac:dyDescent="0.25">
      <c r="A3" s="3">
        <v>1</v>
      </c>
      <c r="B3" s="12">
        <v>145.22999999999999</v>
      </c>
      <c r="C3" s="3" t="s">
        <v>7</v>
      </c>
      <c r="D3" s="15" t="s">
        <v>8</v>
      </c>
      <c r="E3" s="13">
        <v>100</v>
      </c>
      <c r="F3" s="2" t="s">
        <v>9</v>
      </c>
      <c r="G3" s="2" t="s">
        <v>10</v>
      </c>
      <c r="I3" s="3">
        <v>250</v>
      </c>
      <c r="J3" s="12">
        <v>147.315</v>
      </c>
      <c r="K3" s="3" t="s">
        <v>16</v>
      </c>
      <c r="L3" s="15" t="s">
        <v>8</v>
      </c>
      <c r="M3" s="2">
        <v>151.4</v>
      </c>
      <c r="N3" s="2" t="s">
        <v>104</v>
      </c>
      <c r="O3" s="2" t="s">
        <v>105</v>
      </c>
    </row>
    <row r="4" spans="1:23" x14ac:dyDescent="0.25">
      <c r="A4" s="3">
        <v>2</v>
      </c>
      <c r="B4" s="6">
        <v>145.27000000000001</v>
      </c>
      <c r="C4" s="5" t="s">
        <v>11</v>
      </c>
      <c r="D4" s="16" t="s">
        <v>8</v>
      </c>
      <c r="E4" s="11">
        <v>100</v>
      </c>
      <c r="F4" s="4" t="s">
        <v>12</v>
      </c>
      <c r="G4" s="4" t="s">
        <v>13</v>
      </c>
      <c r="I4" s="3">
        <f t="shared" ref="I4:I22" si="0">I3+1</f>
        <v>251</v>
      </c>
      <c r="J4" s="12">
        <v>147.405</v>
      </c>
      <c r="K4" s="3" t="s">
        <v>47</v>
      </c>
      <c r="L4" s="15" t="s">
        <v>48</v>
      </c>
      <c r="M4" s="2">
        <v>114.8</v>
      </c>
      <c r="N4" s="2" t="s">
        <v>106</v>
      </c>
      <c r="O4" s="2" t="s">
        <v>107</v>
      </c>
    </row>
    <row r="5" spans="1:23" x14ac:dyDescent="0.25">
      <c r="A5" s="3">
        <v>3</v>
      </c>
      <c r="B5" s="6">
        <v>145.27000000000001</v>
      </c>
      <c r="C5" s="5" t="s">
        <v>14</v>
      </c>
      <c r="D5" s="16" t="s">
        <v>15</v>
      </c>
      <c r="E5" s="11">
        <v>100</v>
      </c>
      <c r="F5" s="4" t="s">
        <v>12</v>
      </c>
      <c r="G5" s="4" t="s">
        <v>13</v>
      </c>
      <c r="I5" s="3">
        <f t="shared" si="0"/>
        <v>252</v>
      </c>
      <c r="J5" s="12">
        <v>147.41999999999999</v>
      </c>
      <c r="K5" s="3" t="s">
        <v>47</v>
      </c>
      <c r="L5" s="15" t="s">
        <v>48</v>
      </c>
      <c r="M5" s="2">
        <v>114.8</v>
      </c>
      <c r="N5" s="2" t="s">
        <v>108</v>
      </c>
      <c r="O5" s="2" t="s">
        <v>109</v>
      </c>
    </row>
    <row r="6" spans="1:23" x14ac:dyDescent="0.25">
      <c r="A6" s="3">
        <v>4</v>
      </c>
      <c r="B6" s="6">
        <v>146.535</v>
      </c>
      <c r="C6" s="5" t="s">
        <v>14</v>
      </c>
      <c r="D6" s="16" t="s">
        <v>15</v>
      </c>
      <c r="E6" s="11">
        <v>100</v>
      </c>
      <c r="F6" s="4"/>
      <c r="G6" s="4" t="s">
        <v>13</v>
      </c>
      <c r="I6" s="3">
        <f t="shared" si="0"/>
        <v>253</v>
      </c>
      <c r="J6" s="12">
        <v>147.41999999999999</v>
      </c>
      <c r="K6" s="3" t="s">
        <v>14</v>
      </c>
      <c r="L6" s="15" t="s">
        <v>15</v>
      </c>
      <c r="M6" s="2">
        <v>100</v>
      </c>
      <c r="O6" s="2" t="s">
        <v>110</v>
      </c>
    </row>
    <row r="7" spans="1:23" x14ac:dyDescent="0.25">
      <c r="A7" s="3">
        <v>5</v>
      </c>
      <c r="B7" s="12">
        <v>146.11500000000001</v>
      </c>
      <c r="C7" s="3" t="s">
        <v>16</v>
      </c>
      <c r="D7" s="15" t="s">
        <v>8</v>
      </c>
      <c r="E7" s="13">
        <v>100</v>
      </c>
      <c r="F7" s="2" t="s">
        <v>17</v>
      </c>
      <c r="G7" s="2" t="s">
        <v>18</v>
      </c>
      <c r="I7" s="3">
        <f t="shared" si="0"/>
        <v>254</v>
      </c>
      <c r="J7" s="12">
        <v>147.435</v>
      </c>
      <c r="K7" s="3" t="s">
        <v>47</v>
      </c>
      <c r="L7" s="15" t="s">
        <v>48</v>
      </c>
      <c r="M7" s="2">
        <v>114.8</v>
      </c>
      <c r="N7" s="2" t="s">
        <v>111</v>
      </c>
      <c r="O7" s="2" t="s">
        <v>112</v>
      </c>
    </row>
    <row r="8" spans="1:23" x14ac:dyDescent="0.25">
      <c r="A8" s="3">
        <v>6</v>
      </c>
      <c r="B8" s="12">
        <v>146.86500000000001</v>
      </c>
      <c r="C8" s="3" t="s">
        <v>7</v>
      </c>
      <c r="D8" s="15" t="s">
        <v>8</v>
      </c>
      <c r="E8" s="13">
        <v>114.8</v>
      </c>
      <c r="F8" s="2" t="s">
        <v>19</v>
      </c>
      <c r="G8" s="2" t="s">
        <v>20</v>
      </c>
      <c r="I8" s="3">
        <f t="shared" si="0"/>
        <v>255</v>
      </c>
      <c r="J8" s="12">
        <v>147.44999999999999</v>
      </c>
      <c r="K8" s="3" t="s">
        <v>47</v>
      </c>
      <c r="L8" s="15" t="s">
        <v>48</v>
      </c>
      <c r="M8" s="2">
        <v>114.8</v>
      </c>
      <c r="N8" s="2" t="s">
        <v>113</v>
      </c>
      <c r="O8" s="2" t="s">
        <v>114</v>
      </c>
    </row>
    <row r="9" spans="1:23" x14ac:dyDescent="0.25">
      <c r="A9" s="3">
        <v>7</v>
      </c>
      <c r="B9" s="6">
        <v>147.495</v>
      </c>
      <c r="C9" s="5" t="s">
        <v>14</v>
      </c>
      <c r="D9" s="16" t="s">
        <v>15</v>
      </c>
      <c r="E9" s="11">
        <v>100</v>
      </c>
      <c r="F9" s="4"/>
      <c r="G9" s="4" t="s">
        <v>13</v>
      </c>
      <c r="I9" s="3">
        <f t="shared" si="0"/>
        <v>256</v>
      </c>
      <c r="J9" s="12">
        <v>147.465</v>
      </c>
      <c r="K9" s="3" t="s">
        <v>47</v>
      </c>
      <c r="L9" s="15" t="s">
        <v>54</v>
      </c>
      <c r="M9" s="2">
        <v>114.8</v>
      </c>
      <c r="N9" s="2" t="s">
        <v>115</v>
      </c>
      <c r="O9" s="2" t="s">
        <v>116</v>
      </c>
    </row>
    <row r="10" spans="1:23" x14ac:dyDescent="0.25">
      <c r="A10" s="3">
        <v>8</v>
      </c>
      <c r="B10" s="12">
        <v>147.54</v>
      </c>
      <c r="C10" s="3" t="s">
        <v>14</v>
      </c>
      <c r="D10" s="15" t="s">
        <v>15</v>
      </c>
      <c r="E10" s="13">
        <v>100</v>
      </c>
      <c r="G10" s="2" t="s">
        <v>21</v>
      </c>
      <c r="I10" s="3">
        <f t="shared" si="0"/>
        <v>257</v>
      </c>
      <c r="J10" s="12">
        <v>147.465</v>
      </c>
      <c r="K10" s="3" t="s">
        <v>47</v>
      </c>
      <c r="L10" s="15" t="s">
        <v>48</v>
      </c>
      <c r="M10" s="2">
        <v>114.8</v>
      </c>
      <c r="N10" s="2" t="s">
        <v>117</v>
      </c>
      <c r="O10" s="2" t="s">
        <v>112</v>
      </c>
    </row>
    <row r="11" spans="1:23" x14ac:dyDescent="0.25">
      <c r="A11" s="3">
        <v>9</v>
      </c>
      <c r="B11" s="12">
        <v>147.55500000000001</v>
      </c>
      <c r="C11" s="3" t="s">
        <v>14</v>
      </c>
      <c r="D11" s="15" t="s">
        <v>8</v>
      </c>
      <c r="E11" s="13">
        <v>114.8</v>
      </c>
      <c r="G11" s="2" t="s">
        <v>22</v>
      </c>
      <c r="I11" s="3">
        <f t="shared" si="0"/>
        <v>258</v>
      </c>
      <c r="J11" s="12">
        <v>147.47999999999999</v>
      </c>
      <c r="K11" s="3" t="s">
        <v>47</v>
      </c>
      <c r="L11" s="15" t="s">
        <v>48</v>
      </c>
      <c r="M11" s="2">
        <v>114.8</v>
      </c>
      <c r="N11" s="2" t="s">
        <v>118</v>
      </c>
      <c r="O11" s="2" t="s">
        <v>119</v>
      </c>
    </row>
    <row r="12" spans="1:23" x14ac:dyDescent="0.25">
      <c r="A12" s="3">
        <v>10</v>
      </c>
      <c r="B12" s="12">
        <v>440.2</v>
      </c>
      <c r="C12" s="3" t="s">
        <v>23</v>
      </c>
      <c r="D12" s="15" t="s">
        <v>8</v>
      </c>
      <c r="E12" s="13">
        <v>123</v>
      </c>
      <c r="F12" s="2" t="s">
        <v>24</v>
      </c>
      <c r="G12" s="2" t="s">
        <v>25</v>
      </c>
      <c r="I12" s="3">
        <f t="shared" si="0"/>
        <v>259</v>
      </c>
      <c r="J12" s="12">
        <v>147.495</v>
      </c>
      <c r="K12" s="3" t="s">
        <v>47</v>
      </c>
      <c r="L12" s="15" t="s">
        <v>48</v>
      </c>
      <c r="M12" s="2">
        <v>114.8</v>
      </c>
      <c r="N12" s="2" t="s">
        <v>120</v>
      </c>
      <c r="O12" s="2" t="s">
        <v>121</v>
      </c>
    </row>
    <row r="13" spans="1:23" x14ac:dyDescent="0.25">
      <c r="A13" s="3">
        <v>11</v>
      </c>
      <c r="B13" s="6">
        <v>440.8</v>
      </c>
      <c r="C13" s="5" t="s">
        <v>16</v>
      </c>
      <c r="D13" s="16" t="s">
        <v>8</v>
      </c>
      <c r="E13" s="11">
        <v>100</v>
      </c>
      <c r="F13" s="4" t="s">
        <v>12</v>
      </c>
      <c r="G13" s="4" t="s">
        <v>26</v>
      </c>
      <c r="I13" s="3">
        <f t="shared" si="0"/>
        <v>260</v>
      </c>
      <c r="J13" s="12">
        <v>147.51</v>
      </c>
      <c r="K13" s="3" t="s">
        <v>47</v>
      </c>
      <c r="L13" s="15" t="s">
        <v>48</v>
      </c>
      <c r="M13" s="2">
        <v>114.8</v>
      </c>
      <c r="N13" s="2" t="s">
        <v>122</v>
      </c>
      <c r="O13" s="2" t="s">
        <v>123</v>
      </c>
    </row>
    <row r="14" spans="1:23" x14ac:dyDescent="0.25">
      <c r="A14" s="3">
        <v>12</v>
      </c>
      <c r="B14" s="6">
        <v>440.8</v>
      </c>
      <c r="C14" s="5" t="s">
        <v>14</v>
      </c>
      <c r="D14" s="16" t="s">
        <v>15</v>
      </c>
      <c r="E14" s="11">
        <v>100</v>
      </c>
      <c r="F14" s="4"/>
      <c r="G14" s="4" t="s">
        <v>26</v>
      </c>
      <c r="I14" s="3">
        <f t="shared" si="0"/>
        <v>261</v>
      </c>
      <c r="J14" s="12">
        <v>147.52500000000001</v>
      </c>
      <c r="K14" s="3" t="s">
        <v>47</v>
      </c>
      <c r="L14" s="15" t="s">
        <v>48</v>
      </c>
      <c r="M14" s="2">
        <v>114.8</v>
      </c>
      <c r="N14" s="2" t="s">
        <v>124</v>
      </c>
      <c r="O14" s="2" t="s">
        <v>125</v>
      </c>
    </row>
    <row r="15" spans="1:23" x14ac:dyDescent="0.25">
      <c r="A15" s="3">
        <v>13</v>
      </c>
      <c r="B15" s="12">
        <v>444.5</v>
      </c>
      <c r="C15" s="3" t="s">
        <v>27</v>
      </c>
      <c r="D15" s="15" t="s">
        <v>8</v>
      </c>
      <c r="E15" s="13">
        <v>100</v>
      </c>
      <c r="G15" s="2" t="s">
        <v>28</v>
      </c>
      <c r="I15" s="3">
        <f t="shared" si="0"/>
        <v>262</v>
      </c>
      <c r="J15" s="12">
        <v>147.54</v>
      </c>
      <c r="K15" s="3" t="s">
        <v>47</v>
      </c>
      <c r="L15" s="15" t="s">
        <v>54</v>
      </c>
      <c r="M15" s="2">
        <v>114.8</v>
      </c>
      <c r="N15" s="2" t="s">
        <v>126</v>
      </c>
      <c r="O15" s="2" t="s">
        <v>127</v>
      </c>
    </row>
    <row r="16" spans="1:23" x14ac:dyDescent="0.25">
      <c r="A16" s="3">
        <v>14</v>
      </c>
      <c r="B16" s="12">
        <v>445.45</v>
      </c>
      <c r="C16" s="3" t="s">
        <v>27</v>
      </c>
      <c r="D16" s="15" t="s">
        <v>8</v>
      </c>
      <c r="E16" s="13">
        <v>107.2</v>
      </c>
      <c r="F16" s="2" t="s">
        <v>29</v>
      </c>
      <c r="G16" s="2" t="s">
        <v>30</v>
      </c>
      <c r="I16" s="3">
        <f t="shared" si="0"/>
        <v>263</v>
      </c>
      <c r="J16" s="12">
        <v>147.54</v>
      </c>
      <c r="K16" s="3" t="s">
        <v>14</v>
      </c>
      <c r="L16" s="15" t="s">
        <v>8</v>
      </c>
      <c r="M16" s="2">
        <v>114.8</v>
      </c>
      <c r="O16" s="2" t="s">
        <v>128</v>
      </c>
    </row>
    <row r="17" spans="1:15" x14ac:dyDescent="0.25">
      <c r="I17" s="3">
        <f t="shared" si="0"/>
        <v>264</v>
      </c>
      <c r="J17" s="12">
        <v>147.55500000000001</v>
      </c>
      <c r="K17" s="3" t="s">
        <v>47</v>
      </c>
      <c r="L17" s="15" t="s">
        <v>54</v>
      </c>
      <c r="M17" s="2">
        <v>114.8</v>
      </c>
      <c r="N17" s="2" t="s">
        <v>129</v>
      </c>
      <c r="O17" s="2" t="s">
        <v>75</v>
      </c>
    </row>
    <row r="18" spans="1:15" x14ac:dyDescent="0.25">
      <c r="A18" s="19"/>
      <c r="B18" s="20"/>
      <c r="C18" s="20"/>
      <c r="D18" s="20"/>
      <c r="E18" s="20"/>
      <c r="F18" s="20"/>
      <c r="G18" s="20"/>
      <c r="I18" s="3">
        <f t="shared" si="0"/>
        <v>265</v>
      </c>
      <c r="J18" s="12">
        <v>147.55500000000001</v>
      </c>
      <c r="K18" s="3" t="s">
        <v>47</v>
      </c>
      <c r="L18" s="15" t="s">
        <v>48</v>
      </c>
      <c r="M18" s="2">
        <v>114.8</v>
      </c>
      <c r="N18" s="2" t="s">
        <v>130</v>
      </c>
      <c r="O18" s="2" t="s">
        <v>131</v>
      </c>
    </row>
    <row r="19" spans="1:15" x14ac:dyDescent="0.25">
      <c r="A19" s="21" t="s">
        <v>272</v>
      </c>
      <c r="B19" s="21"/>
      <c r="C19" s="21"/>
      <c r="D19" s="21"/>
      <c r="E19" s="21"/>
      <c r="F19" s="21"/>
      <c r="G19" s="21"/>
      <c r="I19" s="3">
        <f t="shared" si="0"/>
        <v>266</v>
      </c>
      <c r="J19" s="12">
        <v>147.57</v>
      </c>
      <c r="K19" s="3" t="s">
        <v>47</v>
      </c>
      <c r="L19" s="15" t="s">
        <v>48</v>
      </c>
      <c r="M19" s="2">
        <v>114.8</v>
      </c>
      <c r="N19" s="2" t="s">
        <v>132</v>
      </c>
      <c r="O19" s="2" t="s">
        <v>133</v>
      </c>
    </row>
    <row r="20" spans="1:15" x14ac:dyDescent="0.25">
      <c r="A20" s="3">
        <v>201</v>
      </c>
      <c r="B20" s="12">
        <v>144.345</v>
      </c>
      <c r="C20" s="3" t="s">
        <v>14</v>
      </c>
      <c r="D20" s="15" t="s">
        <v>15</v>
      </c>
      <c r="E20" s="13">
        <v>100</v>
      </c>
      <c r="G20" s="2" t="s">
        <v>31</v>
      </c>
      <c r="I20" s="3">
        <f t="shared" si="0"/>
        <v>267</v>
      </c>
      <c r="J20" s="12">
        <v>147.57</v>
      </c>
      <c r="K20" s="3" t="s">
        <v>14</v>
      </c>
      <c r="L20" s="15" t="s">
        <v>15</v>
      </c>
      <c r="M20" s="2">
        <v>100</v>
      </c>
      <c r="O20" s="2" t="s">
        <v>134</v>
      </c>
    </row>
    <row r="21" spans="1:15" x14ac:dyDescent="0.25">
      <c r="A21" s="3">
        <f>A20+1</f>
        <v>202</v>
      </c>
      <c r="B21" s="12">
        <v>144.345</v>
      </c>
      <c r="C21" s="3" t="s">
        <v>14</v>
      </c>
      <c r="D21" s="15" t="s">
        <v>32</v>
      </c>
      <c r="E21" s="13">
        <v>114.8</v>
      </c>
      <c r="G21" s="2" t="s">
        <v>33</v>
      </c>
      <c r="I21" s="3">
        <f t="shared" si="0"/>
        <v>268</v>
      </c>
      <c r="J21" s="12">
        <v>147.58500000000001</v>
      </c>
      <c r="K21" s="3" t="s">
        <v>47</v>
      </c>
      <c r="L21" s="15" t="s">
        <v>48</v>
      </c>
      <c r="M21" s="2">
        <v>114.8</v>
      </c>
      <c r="N21" s="2" t="s">
        <v>135</v>
      </c>
      <c r="O21" s="2" t="s">
        <v>136</v>
      </c>
    </row>
    <row r="22" spans="1:15" x14ac:dyDescent="0.25">
      <c r="A22" s="3">
        <f t="shared" ref="A22:A68" si="1">A21+1</f>
        <v>203</v>
      </c>
      <c r="B22" s="12">
        <v>144.44999999999999</v>
      </c>
      <c r="C22" s="3" t="s">
        <v>14</v>
      </c>
      <c r="D22" s="15" t="s">
        <v>8</v>
      </c>
      <c r="E22" s="13">
        <v>123</v>
      </c>
      <c r="I22" s="3">
        <f t="shared" si="0"/>
        <v>269</v>
      </c>
      <c r="J22" s="12">
        <v>148.49</v>
      </c>
      <c r="K22" s="3" t="s">
        <v>14</v>
      </c>
      <c r="L22" s="15" t="s">
        <v>32</v>
      </c>
      <c r="M22" s="2">
        <v>114.8</v>
      </c>
      <c r="O22" s="2" t="s">
        <v>137</v>
      </c>
    </row>
    <row r="23" spans="1:15" x14ac:dyDescent="0.25">
      <c r="A23" s="3">
        <f t="shared" si="1"/>
        <v>204</v>
      </c>
      <c r="B23" s="12">
        <v>144.505</v>
      </c>
      <c r="C23" s="3" t="s">
        <v>14</v>
      </c>
      <c r="D23" s="15" t="s">
        <v>32</v>
      </c>
      <c r="E23" s="13">
        <v>114.8</v>
      </c>
      <c r="G23" s="2" t="s">
        <v>34</v>
      </c>
      <c r="I23" s="3"/>
      <c r="J23" s="12"/>
      <c r="K23" s="3"/>
      <c r="L23" s="15"/>
      <c r="M23" s="13"/>
    </row>
    <row r="24" spans="1:15" x14ac:dyDescent="0.25">
      <c r="A24" s="3">
        <f t="shared" si="1"/>
        <v>205</v>
      </c>
      <c r="B24" s="12">
        <v>145.15</v>
      </c>
      <c r="C24" s="3" t="s">
        <v>11</v>
      </c>
      <c r="D24" s="15" t="s">
        <v>15</v>
      </c>
      <c r="E24" s="13"/>
      <c r="F24" s="2" t="s">
        <v>35</v>
      </c>
      <c r="G24" s="2" t="s">
        <v>36</v>
      </c>
      <c r="I24" s="3"/>
      <c r="J24" s="12"/>
      <c r="K24" s="3"/>
      <c r="L24" s="15"/>
    </row>
    <row r="25" spans="1:15" x14ac:dyDescent="0.25">
      <c r="A25" s="3">
        <f t="shared" si="1"/>
        <v>206</v>
      </c>
      <c r="B25" s="12">
        <v>145.37</v>
      </c>
      <c r="C25" s="3" t="s">
        <v>37</v>
      </c>
      <c r="D25" s="15" t="s">
        <v>8</v>
      </c>
      <c r="E25" s="13">
        <v>107.2</v>
      </c>
      <c r="F25" s="2" t="s">
        <v>38</v>
      </c>
      <c r="G25" s="2" t="s">
        <v>39</v>
      </c>
      <c r="I25" s="19" t="s">
        <v>271</v>
      </c>
      <c r="J25" s="19"/>
      <c r="K25" s="19"/>
      <c r="L25" s="19"/>
      <c r="M25" s="19"/>
      <c r="N25" s="19"/>
      <c r="O25" s="19"/>
    </row>
    <row r="26" spans="1:15" x14ac:dyDescent="0.25">
      <c r="A26" s="3">
        <f t="shared" si="1"/>
        <v>207</v>
      </c>
      <c r="B26" s="12">
        <v>145.37</v>
      </c>
      <c r="C26" s="3" t="s">
        <v>11</v>
      </c>
      <c r="D26" s="15" t="s">
        <v>8</v>
      </c>
      <c r="E26" s="13">
        <v>123</v>
      </c>
      <c r="F26" s="2" t="s">
        <v>40</v>
      </c>
      <c r="G26" s="2" t="s">
        <v>41</v>
      </c>
      <c r="I26" s="3">
        <v>301</v>
      </c>
      <c r="J26" s="12">
        <v>422.47500000000002</v>
      </c>
      <c r="K26" s="3" t="s">
        <v>16</v>
      </c>
      <c r="L26" s="15" t="s">
        <v>8</v>
      </c>
      <c r="M26" s="2">
        <v>118.8</v>
      </c>
      <c r="N26" s="2" t="s">
        <v>138</v>
      </c>
      <c r="O26" s="2" t="s">
        <v>139</v>
      </c>
    </row>
    <row r="27" spans="1:15" x14ac:dyDescent="0.25">
      <c r="A27" s="3">
        <f t="shared" si="1"/>
        <v>208</v>
      </c>
      <c r="B27" s="12">
        <v>145.38999999999999</v>
      </c>
      <c r="C27" s="3" t="s">
        <v>11</v>
      </c>
      <c r="D27" s="15" t="s">
        <v>8</v>
      </c>
      <c r="E27" s="13">
        <v>100</v>
      </c>
      <c r="G27" s="2" t="s">
        <v>42</v>
      </c>
      <c r="I27" s="3">
        <f t="shared" ref="I27:I48" si="2">I26+1</f>
        <v>302</v>
      </c>
      <c r="J27" s="12">
        <v>440.07499999999999</v>
      </c>
      <c r="K27" s="3" t="s">
        <v>94</v>
      </c>
      <c r="L27" s="15" t="s">
        <v>54</v>
      </c>
      <c r="M27" s="2">
        <v>114.8</v>
      </c>
      <c r="N27" s="2" t="s">
        <v>140</v>
      </c>
      <c r="O27" s="2" t="s">
        <v>141</v>
      </c>
    </row>
    <row r="28" spans="1:15" x14ac:dyDescent="0.25">
      <c r="A28" s="3">
        <f t="shared" si="1"/>
        <v>209</v>
      </c>
      <c r="B28" s="12">
        <v>145.51</v>
      </c>
      <c r="C28" s="3" t="s">
        <v>14</v>
      </c>
      <c r="D28" s="15" t="s">
        <v>15</v>
      </c>
      <c r="E28" s="13">
        <v>107.2</v>
      </c>
      <c r="I28" s="3">
        <f t="shared" si="2"/>
        <v>303</v>
      </c>
      <c r="J28" s="12">
        <v>440.1</v>
      </c>
      <c r="K28" s="3" t="s">
        <v>94</v>
      </c>
      <c r="L28" s="15" t="s">
        <v>48</v>
      </c>
      <c r="M28" s="2">
        <v>114.8</v>
      </c>
      <c r="N28" s="2" t="s">
        <v>142</v>
      </c>
      <c r="O28" s="2" t="s">
        <v>45</v>
      </c>
    </row>
    <row r="29" spans="1:15" x14ac:dyDescent="0.25">
      <c r="A29" s="3">
        <f t="shared" si="1"/>
        <v>210</v>
      </c>
      <c r="B29" s="12">
        <v>145.535</v>
      </c>
      <c r="C29" s="3" t="s">
        <v>14</v>
      </c>
      <c r="D29" s="15" t="s">
        <v>32</v>
      </c>
      <c r="E29" s="13">
        <v>114.8</v>
      </c>
      <c r="G29" s="2" t="s">
        <v>43</v>
      </c>
      <c r="I29" s="3">
        <f t="shared" si="2"/>
        <v>304</v>
      </c>
      <c r="J29" s="12">
        <v>440.45</v>
      </c>
      <c r="K29" s="3" t="s">
        <v>16</v>
      </c>
      <c r="L29" s="15" t="s">
        <v>8</v>
      </c>
      <c r="M29" s="2">
        <v>107.2</v>
      </c>
      <c r="N29" s="2" t="s">
        <v>30</v>
      </c>
      <c r="O29" s="2" t="s">
        <v>143</v>
      </c>
    </row>
    <row r="30" spans="1:15" x14ac:dyDescent="0.25">
      <c r="A30" s="3">
        <f t="shared" si="1"/>
        <v>211</v>
      </c>
      <c r="B30" s="12">
        <v>145.65</v>
      </c>
      <c r="C30" s="3" t="s">
        <v>14</v>
      </c>
      <c r="D30" s="15" t="s">
        <v>8</v>
      </c>
      <c r="E30" s="13">
        <v>114.8</v>
      </c>
      <c r="I30" s="3">
        <f t="shared" si="2"/>
        <v>305</v>
      </c>
      <c r="J30" s="12">
        <v>440.72500000000002</v>
      </c>
      <c r="K30" s="3" t="s">
        <v>94</v>
      </c>
      <c r="L30" s="15" t="s">
        <v>48</v>
      </c>
      <c r="M30" s="2">
        <v>114.8</v>
      </c>
      <c r="N30" s="2" t="s">
        <v>144</v>
      </c>
      <c r="O30" s="2" t="s">
        <v>145</v>
      </c>
    </row>
    <row r="31" spans="1:15" x14ac:dyDescent="0.25">
      <c r="A31" s="3">
        <f t="shared" si="1"/>
        <v>212</v>
      </c>
      <c r="B31" s="12">
        <v>145.68</v>
      </c>
      <c r="C31" s="3" t="s">
        <v>14</v>
      </c>
      <c r="D31" s="15" t="s">
        <v>15</v>
      </c>
      <c r="E31" s="13">
        <v>100</v>
      </c>
      <c r="G31" s="2" t="s">
        <v>45</v>
      </c>
      <c r="I31" s="3">
        <f t="shared" si="2"/>
        <v>306</v>
      </c>
      <c r="J31" s="12">
        <v>440.72500000000002</v>
      </c>
      <c r="K31" s="3" t="s">
        <v>16</v>
      </c>
      <c r="L31" s="15" t="s">
        <v>8</v>
      </c>
      <c r="M31" s="2">
        <v>100</v>
      </c>
      <c r="N31" s="2" t="s">
        <v>146</v>
      </c>
      <c r="O31" s="2" t="s">
        <v>147</v>
      </c>
    </row>
    <row r="32" spans="1:15" x14ac:dyDescent="0.25">
      <c r="A32" s="3">
        <f t="shared" si="1"/>
        <v>213</v>
      </c>
      <c r="B32" s="12">
        <v>145.79</v>
      </c>
      <c r="C32" s="3" t="s">
        <v>14</v>
      </c>
      <c r="D32" s="15" t="s">
        <v>15</v>
      </c>
      <c r="E32" s="13">
        <v>100</v>
      </c>
      <c r="I32" s="3">
        <f t="shared" si="2"/>
        <v>307</v>
      </c>
      <c r="J32" s="12">
        <v>441</v>
      </c>
      <c r="K32" s="3" t="s">
        <v>47</v>
      </c>
      <c r="L32" s="15" t="s">
        <v>48</v>
      </c>
      <c r="M32" s="2">
        <v>114.8</v>
      </c>
      <c r="N32" s="2" t="s">
        <v>148</v>
      </c>
      <c r="O32" s="2" t="s">
        <v>149</v>
      </c>
    </row>
    <row r="33" spans="1:15" x14ac:dyDescent="0.25">
      <c r="A33" s="3">
        <f t="shared" si="1"/>
        <v>214</v>
      </c>
      <c r="B33" s="12">
        <v>146.4</v>
      </c>
      <c r="C33" s="3" t="s">
        <v>14</v>
      </c>
      <c r="D33" s="15" t="s">
        <v>32</v>
      </c>
      <c r="E33" s="13">
        <v>114.8</v>
      </c>
      <c r="G33" s="2" t="s">
        <v>46</v>
      </c>
      <c r="I33" s="3">
        <f t="shared" si="2"/>
        <v>308</v>
      </c>
      <c r="J33" s="12">
        <v>441.07499999999999</v>
      </c>
      <c r="K33" s="3" t="s">
        <v>16</v>
      </c>
      <c r="L33" s="15" t="s">
        <v>8</v>
      </c>
      <c r="M33" s="2">
        <v>114.8</v>
      </c>
      <c r="N33" s="2" t="s">
        <v>150</v>
      </c>
      <c r="O33" s="2" t="s">
        <v>147</v>
      </c>
    </row>
    <row r="34" spans="1:15" x14ac:dyDescent="0.25">
      <c r="A34" s="3">
        <f t="shared" si="1"/>
        <v>215</v>
      </c>
      <c r="B34" s="12">
        <v>146.41499999999999</v>
      </c>
      <c r="C34" s="3" t="s">
        <v>47</v>
      </c>
      <c r="D34" s="15" t="s">
        <v>48</v>
      </c>
      <c r="E34" s="13">
        <v>114.8</v>
      </c>
      <c r="F34" s="2" t="s">
        <v>49</v>
      </c>
      <c r="G34" s="2" t="s">
        <v>50</v>
      </c>
      <c r="I34" s="3">
        <f t="shared" si="2"/>
        <v>309</v>
      </c>
      <c r="J34" s="12">
        <v>441.1</v>
      </c>
      <c r="K34" s="3" t="s">
        <v>94</v>
      </c>
      <c r="L34" s="15" t="s">
        <v>54</v>
      </c>
      <c r="M34" s="2">
        <v>114.8</v>
      </c>
      <c r="N34" s="2" t="s">
        <v>151</v>
      </c>
      <c r="O34" s="2" t="s">
        <v>152</v>
      </c>
    </row>
    <row r="35" spans="1:15" x14ac:dyDescent="0.25">
      <c r="A35" s="3">
        <f t="shared" si="1"/>
        <v>216</v>
      </c>
      <c r="B35" s="12">
        <v>146.43</v>
      </c>
      <c r="C35" s="3" t="s">
        <v>47</v>
      </c>
      <c r="D35" s="15" t="s">
        <v>15</v>
      </c>
      <c r="E35" s="13"/>
      <c r="F35" s="2" t="s">
        <v>51</v>
      </c>
      <c r="G35" s="2" t="s">
        <v>52</v>
      </c>
      <c r="I35" s="3">
        <f t="shared" si="2"/>
        <v>310</v>
      </c>
      <c r="J35" s="12">
        <v>441.1</v>
      </c>
      <c r="K35" s="3" t="s">
        <v>16</v>
      </c>
      <c r="L35" s="15" t="s">
        <v>8</v>
      </c>
      <c r="M35" s="2">
        <v>114.8</v>
      </c>
      <c r="N35" s="2" t="s">
        <v>153</v>
      </c>
      <c r="O35" s="2" t="s">
        <v>154</v>
      </c>
    </row>
    <row r="36" spans="1:15" x14ac:dyDescent="0.25">
      <c r="A36" s="3">
        <f t="shared" si="1"/>
        <v>217</v>
      </c>
      <c r="B36" s="12">
        <v>146.43</v>
      </c>
      <c r="C36" s="3" t="s">
        <v>14</v>
      </c>
      <c r="D36" s="15" t="s">
        <v>8</v>
      </c>
      <c r="E36" s="13">
        <v>114.8</v>
      </c>
      <c r="G36" s="2" t="s">
        <v>53</v>
      </c>
      <c r="I36" s="3">
        <f t="shared" si="2"/>
        <v>311</v>
      </c>
      <c r="J36" s="12">
        <v>441.4</v>
      </c>
      <c r="K36" s="3" t="s">
        <v>16</v>
      </c>
      <c r="L36" s="15" t="s">
        <v>8</v>
      </c>
      <c r="M36" s="2">
        <v>114.8</v>
      </c>
      <c r="N36" s="2" t="s">
        <v>155</v>
      </c>
      <c r="O36" s="2" t="s">
        <v>156</v>
      </c>
    </row>
    <row r="37" spans="1:15" x14ac:dyDescent="0.25">
      <c r="A37" s="3">
        <f t="shared" si="1"/>
        <v>218</v>
      </c>
      <c r="B37" s="12">
        <v>146.44499999999999</v>
      </c>
      <c r="C37" s="3" t="s">
        <v>47</v>
      </c>
      <c r="D37" s="15" t="s">
        <v>54</v>
      </c>
      <c r="E37" s="13">
        <v>114.8</v>
      </c>
      <c r="F37" s="2" t="s">
        <v>55</v>
      </c>
      <c r="G37" s="2" t="s">
        <v>28</v>
      </c>
      <c r="I37" s="3">
        <f t="shared" si="2"/>
        <v>312</v>
      </c>
      <c r="J37" s="12">
        <v>441.875</v>
      </c>
      <c r="K37" s="3" t="s">
        <v>16</v>
      </c>
      <c r="L37" s="15" t="s">
        <v>8</v>
      </c>
      <c r="M37" s="2">
        <v>114.8</v>
      </c>
      <c r="N37" s="2" t="s">
        <v>157</v>
      </c>
      <c r="O37" s="2" t="s">
        <v>100</v>
      </c>
    </row>
    <row r="38" spans="1:15" x14ac:dyDescent="0.25">
      <c r="A38" s="3">
        <f t="shared" si="1"/>
        <v>219</v>
      </c>
      <c r="B38" s="12">
        <v>146.44499999999999</v>
      </c>
      <c r="C38" s="3" t="s">
        <v>14</v>
      </c>
      <c r="D38" s="15" t="s">
        <v>8</v>
      </c>
      <c r="E38" s="13">
        <v>114.8</v>
      </c>
      <c r="G38" s="2" t="s">
        <v>56</v>
      </c>
      <c r="I38" s="3">
        <f t="shared" si="2"/>
        <v>313</v>
      </c>
      <c r="J38" s="12">
        <v>442.1</v>
      </c>
      <c r="K38" s="3" t="s">
        <v>16</v>
      </c>
      <c r="L38" s="15" t="s">
        <v>8</v>
      </c>
      <c r="M38" s="2">
        <v>107.2</v>
      </c>
      <c r="N38" s="2" t="s">
        <v>158</v>
      </c>
      <c r="O38" s="2" t="s">
        <v>62</v>
      </c>
    </row>
    <row r="39" spans="1:15" x14ac:dyDescent="0.25">
      <c r="A39" s="3">
        <f t="shared" si="1"/>
        <v>220</v>
      </c>
      <c r="B39" s="12">
        <v>146.46</v>
      </c>
      <c r="C39" s="3" t="s">
        <v>47</v>
      </c>
      <c r="D39" s="15" t="s">
        <v>48</v>
      </c>
      <c r="E39" s="13">
        <v>114.8</v>
      </c>
      <c r="F39" s="2" t="s">
        <v>57</v>
      </c>
      <c r="G39" s="2" t="s">
        <v>58</v>
      </c>
      <c r="I39" s="3">
        <f t="shared" si="2"/>
        <v>314</v>
      </c>
      <c r="J39" s="12">
        <v>442.32499999999999</v>
      </c>
      <c r="K39" s="3" t="s">
        <v>16</v>
      </c>
      <c r="L39" s="15" t="s">
        <v>8</v>
      </c>
      <c r="M39" s="2">
        <v>141.30000000000001</v>
      </c>
      <c r="N39" s="2" t="s">
        <v>159</v>
      </c>
      <c r="O39" s="2" t="s">
        <v>160</v>
      </c>
    </row>
    <row r="40" spans="1:15" x14ac:dyDescent="0.25">
      <c r="A40" s="3">
        <f t="shared" si="1"/>
        <v>221</v>
      </c>
      <c r="B40" s="12">
        <v>146.47499999999999</v>
      </c>
      <c r="C40" s="3" t="s">
        <v>14</v>
      </c>
      <c r="D40" s="15" t="s">
        <v>32</v>
      </c>
      <c r="E40" s="13">
        <v>114.8</v>
      </c>
      <c r="G40" s="2" t="s">
        <v>59</v>
      </c>
      <c r="I40" s="3">
        <f t="shared" si="2"/>
        <v>315</v>
      </c>
      <c r="J40" s="12">
        <v>442.47500000000002</v>
      </c>
      <c r="K40" s="3" t="s">
        <v>16</v>
      </c>
      <c r="L40" s="15" t="s">
        <v>8</v>
      </c>
      <c r="M40" s="2">
        <v>114.8</v>
      </c>
      <c r="N40" s="2" t="s">
        <v>161</v>
      </c>
      <c r="O40" s="2" t="s">
        <v>162</v>
      </c>
    </row>
    <row r="41" spans="1:15" x14ac:dyDescent="0.25">
      <c r="A41" s="3">
        <f t="shared" si="1"/>
        <v>222</v>
      </c>
      <c r="B41" s="12">
        <v>146.49</v>
      </c>
      <c r="C41" s="3" t="s">
        <v>47</v>
      </c>
      <c r="D41" s="15" t="s">
        <v>48</v>
      </c>
      <c r="E41" s="13">
        <v>114.8</v>
      </c>
      <c r="F41" s="2" t="s">
        <v>60</v>
      </c>
      <c r="G41" s="2" t="s">
        <v>61</v>
      </c>
      <c r="I41" s="3">
        <f t="shared" si="2"/>
        <v>316</v>
      </c>
      <c r="J41" s="12">
        <v>442.7</v>
      </c>
      <c r="K41" s="3" t="s">
        <v>16</v>
      </c>
      <c r="L41" s="15" t="s">
        <v>8</v>
      </c>
      <c r="M41" s="2">
        <v>173.8</v>
      </c>
      <c r="N41" s="2" t="s">
        <v>163</v>
      </c>
      <c r="O41" s="2" t="s">
        <v>164</v>
      </c>
    </row>
    <row r="42" spans="1:15" x14ac:dyDescent="0.25">
      <c r="A42" s="3">
        <f t="shared" si="1"/>
        <v>223</v>
      </c>
      <c r="B42" s="12">
        <v>146.49</v>
      </c>
      <c r="C42" s="3" t="s">
        <v>14</v>
      </c>
      <c r="D42" s="15" t="s">
        <v>15</v>
      </c>
      <c r="E42" s="13">
        <v>100</v>
      </c>
      <c r="G42" s="2" t="s">
        <v>62</v>
      </c>
      <c r="I42" s="3">
        <f t="shared" si="2"/>
        <v>317</v>
      </c>
      <c r="J42" s="12">
        <v>443.17500000000001</v>
      </c>
      <c r="K42" s="3" t="s">
        <v>14</v>
      </c>
      <c r="L42" s="15" t="s">
        <v>8</v>
      </c>
      <c r="M42" s="2">
        <v>100</v>
      </c>
      <c r="O42" s="2" t="s">
        <v>147</v>
      </c>
    </row>
    <row r="43" spans="1:15" x14ac:dyDescent="0.25">
      <c r="A43" s="3">
        <f t="shared" si="1"/>
        <v>224</v>
      </c>
      <c r="B43" s="12">
        <v>146.505</v>
      </c>
      <c r="C43" s="3" t="s">
        <v>47</v>
      </c>
      <c r="D43" s="15" t="s">
        <v>48</v>
      </c>
      <c r="E43" s="13">
        <v>114.8</v>
      </c>
      <c r="F43" s="2" t="s">
        <v>63</v>
      </c>
      <c r="G43" s="2" t="s">
        <v>31</v>
      </c>
      <c r="I43" s="3">
        <f t="shared" si="2"/>
        <v>318</v>
      </c>
      <c r="J43" s="12">
        <v>443.72500000000002</v>
      </c>
      <c r="K43" s="3" t="s">
        <v>94</v>
      </c>
      <c r="L43" s="15" t="s">
        <v>54</v>
      </c>
      <c r="M43" s="2">
        <v>127.3</v>
      </c>
      <c r="N43" s="2" t="s">
        <v>165</v>
      </c>
      <c r="O43" s="2" t="s">
        <v>81</v>
      </c>
    </row>
    <row r="44" spans="1:15" x14ac:dyDescent="0.25">
      <c r="A44" s="3">
        <f t="shared" si="1"/>
        <v>225</v>
      </c>
      <c r="B44" s="12">
        <v>146.505</v>
      </c>
      <c r="C44" s="3" t="s">
        <v>14</v>
      </c>
      <c r="D44" s="15" t="s">
        <v>15</v>
      </c>
      <c r="E44" s="13">
        <v>100</v>
      </c>
      <c r="G44" s="2" t="s">
        <v>64</v>
      </c>
      <c r="I44" s="3">
        <f t="shared" si="2"/>
        <v>319</v>
      </c>
      <c r="J44" s="12">
        <v>443.92500000000001</v>
      </c>
      <c r="K44" s="3" t="s">
        <v>16</v>
      </c>
      <c r="L44" s="15" t="s">
        <v>8</v>
      </c>
      <c r="M44" s="2">
        <v>114.8</v>
      </c>
      <c r="N44" s="2" t="s">
        <v>166</v>
      </c>
      <c r="O44" s="2" t="s">
        <v>164</v>
      </c>
    </row>
    <row r="45" spans="1:15" x14ac:dyDescent="0.25">
      <c r="A45" s="3">
        <f t="shared" si="1"/>
        <v>226</v>
      </c>
      <c r="B45" s="12">
        <v>146.52000000000001</v>
      </c>
      <c r="C45" s="3" t="s">
        <v>47</v>
      </c>
      <c r="D45" s="15" t="s">
        <v>48</v>
      </c>
      <c r="E45" s="13">
        <v>114.8</v>
      </c>
      <c r="F45" s="2" t="s">
        <v>65</v>
      </c>
      <c r="G45" s="2" t="s">
        <v>66</v>
      </c>
      <c r="I45" s="3">
        <f t="shared" si="2"/>
        <v>320</v>
      </c>
      <c r="J45" s="12">
        <v>444.5</v>
      </c>
      <c r="K45" s="3" t="s">
        <v>94</v>
      </c>
      <c r="L45" s="15" t="s">
        <v>48</v>
      </c>
      <c r="M45" s="2">
        <v>100</v>
      </c>
      <c r="N45" s="2" t="s">
        <v>55</v>
      </c>
      <c r="O45" s="2" t="s">
        <v>28</v>
      </c>
    </row>
    <row r="46" spans="1:15" x14ac:dyDescent="0.25">
      <c r="A46" s="3">
        <f t="shared" si="1"/>
        <v>227</v>
      </c>
      <c r="B46" s="12">
        <v>146.52000000000001</v>
      </c>
      <c r="C46" s="3" t="s">
        <v>14</v>
      </c>
      <c r="D46" s="15" t="s">
        <v>15</v>
      </c>
      <c r="E46" s="13">
        <v>100</v>
      </c>
      <c r="G46" s="2" t="s">
        <v>67</v>
      </c>
      <c r="I46" s="3">
        <f t="shared" si="2"/>
        <v>321</v>
      </c>
      <c r="J46" s="12">
        <v>444.9</v>
      </c>
      <c r="K46" s="3" t="s">
        <v>94</v>
      </c>
      <c r="L46" s="15" t="s">
        <v>48</v>
      </c>
      <c r="M46" s="2">
        <v>91.5</v>
      </c>
      <c r="N46" s="2" t="s">
        <v>167</v>
      </c>
      <c r="O46" s="2" t="s">
        <v>100</v>
      </c>
    </row>
    <row r="47" spans="1:15" x14ac:dyDescent="0.25">
      <c r="A47" s="3">
        <f t="shared" si="1"/>
        <v>228</v>
      </c>
      <c r="B47" s="12">
        <v>146.535</v>
      </c>
      <c r="C47" s="3" t="s">
        <v>47</v>
      </c>
      <c r="D47" s="15" t="s">
        <v>48</v>
      </c>
      <c r="E47" s="13">
        <v>114.8</v>
      </c>
      <c r="F47" s="2" t="s">
        <v>68</v>
      </c>
      <c r="G47" s="2" t="s">
        <v>69</v>
      </c>
      <c r="I47" s="3">
        <f t="shared" si="2"/>
        <v>322</v>
      </c>
      <c r="J47" s="12">
        <v>446</v>
      </c>
      <c r="K47" s="3" t="s">
        <v>47</v>
      </c>
      <c r="L47" s="15" t="s">
        <v>48</v>
      </c>
      <c r="M47" s="2">
        <v>114.8</v>
      </c>
      <c r="N47" s="2" t="s">
        <v>168</v>
      </c>
      <c r="O47" s="2" t="s">
        <v>169</v>
      </c>
    </row>
    <row r="48" spans="1:15" x14ac:dyDescent="0.25">
      <c r="A48" s="3">
        <f t="shared" si="1"/>
        <v>229</v>
      </c>
      <c r="B48" s="12">
        <v>146.55000000000001</v>
      </c>
      <c r="C48" s="3" t="s">
        <v>47</v>
      </c>
      <c r="D48" s="15" t="s">
        <v>48</v>
      </c>
      <c r="E48" s="13">
        <v>114.8</v>
      </c>
      <c r="F48" s="2" t="s">
        <v>70</v>
      </c>
      <c r="G48" s="2" t="s">
        <v>71</v>
      </c>
      <c r="I48" s="3">
        <f t="shared" si="2"/>
        <v>323</v>
      </c>
      <c r="J48" s="12">
        <v>446.5</v>
      </c>
      <c r="K48" s="3" t="s">
        <v>14</v>
      </c>
      <c r="L48" s="15" t="s">
        <v>8</v>
      </c>
      <c r="M48" s="2">
        <v>100</v>
      </c>
    </row>
    <row r="49" spans="1:15" x14ac:dyDescent="0.25">
      <c r="A49" s="3">
        <f t="shared" si="1"/>
        <v>230</v>
      </c>
      <c r="B49" s="12">
        <v>146.565</v>
      </c>
      <c r="C49" s="3" t="s">
        <v>47</v>
      </c>
      <c r="D49" s="15" t="s">
        <v>48</v>
      </c>
      <c r="E49" s="13">
        <v>114.8</v>
      </c>
      <c r="F49" s="2" t="s">
        <v>72</v>
      </c>
      <c r="G49" s="2" t="s">
        <v>73</v>
      </c>
      <c r="I49" s="3"/>
      <c r="J49" s="12"/>
      <c r="K49" s="3"/>
      <c r="L49" s="15"/>
    </row>
    <row r="50" spans="1:15" x14ac:dyDescent="0.25">
      <c r="A50" s="3">
        <f t="shared" si="1"/>
        <v>231</v>
      </c>
      <c r="B50" s="12">
        <v>146.58000000000001</v>
      </c>
      <c r="C50" s="3" t="s">
        <v>47</v>
      </c>
      <c r="D50" s="15" t="s">
        <v>54</v>
      </c>
      <c r="E50" s="13">
        <v>114.8</v>
      </c>
      <c r="F50" s="2" t="s">
        <v>55</v>
      </c>
      <c r="G50" s="2" t="s">
        <v>28</v>
      </c>
      <c r="I50" s="3"/>
      <c r="J50" s="12"/>
      <c r="K50" s="3"/>
      <c r="L50" s="15"/>
    </row>
    <row r="51" spans="1:15" x14ac:dyDescent="0.25">
      <c r="A51" s="3">
        <f t="shared" si="1"/>
        <v>232</v>
      </c>
      <c r="B51" s="12">
        <v>146.595</v>
      </c>
      <c r="C51" s="3" t="s">
        <v>47</v>
      </c>
      <c r="D51" s="15" t="s">
        <v>54</v>
      </c>
      <c r="E51" s="13">
        <v>114.8</v>
      </c>
      <c r="F51" s="2" t="s">
        <v>74</v>
      </c>
      <c r="G51" s="2" t="s">
        <v>75</v>
      </c>
      <c r="I51" s="19" t="s">
        <v>270</v>
      </c>
      <c r="J51" s="19"/>
      <c r="K51" s="19"/>
      <c r="L51" s="19"/>
      <c r="M51" s="19"/>
      <c r="N51" s="19"/>
      <c r="O51" s="19"/>
    </row>
    <row r="52" spans="1:15" x14ac:dyDescent="0.25">
      <c r="A52" s="3">
        <f t="shared" si="1"/>
        <v>233</v>
      </c>
      <c r="B52" s="12">
        <v>146.595</v>
      </c>
      <c r="C52" s="3" t="s">
        <v>47</v>
      </c>
      <c r="D52" s="15" t="s">
        <v>48</v>
      </c>
      <c r="E52" s="13">
        <v>114.8</v>
      </c>
      <c r="F52" s="2" t="s">
        <v>76</v>
      </c>
      <c r="G52" s="2" t="s">
        <v>77</v>
      </c>
      <c r="I52" s="3">
        <v>150</v>
      </c>
      <c r="J52" s="12">
        <v>144.31</v>
      </c>
      <c r="K52" s="3" t="s">
        <v>14</v>
      </c>
      <c r="L52" s="15" t="s">
        <v>15</v>
      </c>
      <c r="M52" s="3">
        <v>100</v>
      </c>
      <c r="N52" s="2" t="s">
        <v>170</v>
      </c>
      <c r="O52" s="2" t="s">
        <v>171</v>
      </c>
    </row>
    <row r="53" spans="1:15" x14ac:dyDescent="0.25">
      <c r="A53" s="3">
        <f t="shared" si="1"/>
        <v>234</v>
      </c>
      <c r="B53" s="12">
        <v>146.65</v>
      </c>
      <c r="C53" s="3" t="s">
        <v>14</v>
      </c>
      <c r="D53" s="15" t="s">
        <v>15</v>
      </c>
      <c r="E53" s="13">
        <v>100</v>
      </c>
      <c r="G53" s="2" t="s">
        <v>71</v>
      </c>
      <c r="I53" s="3">
        <f t="shared" ref="I53:I72" si="3">I52+1</f>
        <v>151</v>
      </c>
      <c r="J53" s="12">
        <v>144.38999999999999</v>
      </c>
      <c r="K53" s="3" t="s">
        <v>14</v>
      </c>
      <c r="L53" s="15" t="s">
        <v>15</v>
      </c>
      <c r="M53" s="3"/>
      <c r="N53" s="2" t="s">
        <v>275</v>
      </c>
      <c r="O53" s="2" t="s">
        <v>275</v>
      </c>
    </row>
    <row r="54" spans="1:15" x14ac:dyDescent="0.25">
      <c r="A54" s="3">
        <f t="shared" si="1"/>
        <v>235</v>
      </c>
      <c r="B54" s="12">
        <v>146.72999999999999</v>
      </c>
      <c r="C54" s="3" t="s">
        <v>37</v>
      </c>
      <c r="D54" s="15" t="s">
        <v>48</v>
      </c>
      <c r="E54" s="13">
        <v>114.8</v>
      </c>
      <c r="F54" s="2" t="s">
        <v>78</v>
      </c>
      <c r="G54" s="2" t="s">
        <v>79</v>
      </c>
      <c r="I54" s="3">
        <f t="shared" si="3"/>
        <v>152</v>
      </c>
      <c r="J54" s="12">
        <v>144.91</v>
      </c>
      <c r="K54" s="3" t="s">
        <v>14</v>
      </c>
      <c r="L54" s="15" t="s">
        <v>15</v>
      </c>
      <c r="M54" s="3">
        <v>100</v>
      </c>
      <c r="N54" s="2" t="s">
        <v>172</v>
      </c>
      <c r="O54" s="2" t="s">
        <v>173</v>
      </c>
    </row>
    <row r="55" spans="1:15" x14ac:dyDescent="0.25">
      <c r="A55" s="3">
        <f t="shared" si="1"/>
        <v>236</v>
      </c>
      <c r="B55" s="12">
        <v>146.85</v>
      </c>
      <c r="C55" s="3" t="s">
        <v>37</v>
      </c>
      <c r="D55" s="15" t="s">
        <v>8</v>
      </c>
      <c r="E55" s="13">
        <v>162.19999999999999</v>
      </c>
      <c r="F55" s="2" t="s">
        <v>80</v>
      </c>
      <c r="G55" s="2" t="s">
        <v>81</v>
      </c>
      <c r="I55" s="3">
        <f t="shared" si="3"/>
        <v>153</v>
      </c>
      <c r="J55" s="12">
        <v>144.91</v>
      </c>
      <c r="K55" s="3" t="s">
        <v>14</v>
      </c>
      <c r="L55" s="15" t="s">
        <v>15</v>
      </c>
      <c r="M55" s="3"/>
      <c r="N55" s="2" t="s">
        <v>174</v>
      </c>
      <c r="O55" s="2" t="s">
        <v>175</v>
      </c>
    </row>
    <row r="56" spans="1:15" x14ac:dyDescent="0.25">
      <c r="A56" s="3">
        <f t="shared" si="1"/>
        <v>237</v>
      </c>
      <c r="B56" s="12">
        <v>146.86500000000001</v>
      </c>
      <c r="C56" s="3" t="s">
        <v>37</v>
      </c>
      <c r="D56" s="15" t="s">
        <v>54</v>
      </c>
      <c r="E56" s="13">
        <v>114.8</v>
      </c>
      <c r="F56" s="2" t="s">
        <v>82</v>
      </c>
      <c r="G56" s="2" t="s">
        <v>83</v>
      </c>
      <c r="I56" s="3">
        <f t="shared" si="3"/>
        <v>154</v>
      </c>
      <c r="J56" s="12">
        <v>144.93</v>
      </c>
      <c r="K56" s="3" t="s">
        <v>14</v>
      </c>
      <c r="L56" s="15" t="s">
        <v>15</v>
      </c>
      <c r="M56" s="3"/>
      <c r="N56" s="2" t="s">
        <v>176</v>
      </c>
      <c r="O56" s="2" t="s">
        <v>177</v>
      </c>
    </row>
    <row r="57" spans="1:15" x14ac:dyDescent="0.25">
      <c r="A57" s="3">
        <f t="shared" si="1"/>
        <v>238</v>
      </c>
      <c r="B57" s="12">
        <v>146.86500000000001</v>
      </c>
      <c r="C57" s="3" t="s">
        <v>47</v>
      </c>
      <c r="D57" s="15" t="s">
        <v>54</v>
      </c>
      <c r="E57" s="13">
        <v>114.8</v>
      </c>
      <c r="F57" s="2" t="s">
        <v>84</v>
      </c>
      <c r="G57" s="2" t="s">
        <v>83</v>
      </c>
      <c r="I57" s="3">
        <f t="shared" si="3"/>
        <v>155</v>
      </c>
      <c r="J57" s="12">
        <v>144.94999999999999</v>
      </c>
      <c r="K57" s="3" t="s">
        <v>14</v>
      </c>
      <c r="L57" s="15" t="s">
        <v>15</v>
      </c>
      <c r="M57" s="3">
        <v>100</v>
      </c>
    </row>
    <row r="58" spans="1:15" x14ac:dyDescent="0.25">
      <c r="A58" s="3">
        <f t="shared" si="1"/>
        <v>239</v>
      </c>
      <c r="B58" s="12">
        <v>146.86500000000001</v>
      </c>
      <c r="C58" s="3" t="s">
        <v>11</v>
      </c>
      <c r="D58" s="15" t="s">
        <v>8</v>
      </c>
      <c r="E58" s="13">
        <v>114.8</v>
      </c>
      <c r="F58" s="2" t="s">
        <v>19</v>
      </c>
      <c r="G58" s="2" t="s">
        <v>85</v>
      </c>
      <c r="I58" s="3">
        <f t="shared" si="3"/>
        <v>156</v>
      </c>
      <c r="J58" s="12">
        <v>144.99</v>
      </c>
      <c r="K58" s="3" t="s">
        <v>14</v>
      </c>
      <c r="L58" s="15" t="s">
        <v>15</v>
      </c>
      <c r="M58" s="3">
        <v>100</v>
      </c>
    </row>
    <row r="59" spans="1:15" x14ac:dyDescent="0.25">
      <c r="A59" s="3">
        <f t="shared" si="1"/>
        <v>240</v>
      </c>
      <c r="B59" s="12">
        <v>146.86500000000001</v>
      </c>
      <c r="C59" s="3" t="s">
        <v>11</v>
      </c>
      <c r="D59" s="15" t="s">
        <v>8</v>
      </c>
      <c r="E59" s="13">
        <v>118.8</v>
      </c>
      <c r="F59" s="2" t="s">
        <v>86</v>
      </c>
      <c r="G59" s="2" t="s">
        <v>87</v>
      </c>
      <c r="I59" s="3">
        <f t="shared" si="3"/>
        <v>157</v>
      </c>
      <c r="J59" s="12">
        <v>145.05000000000001</v>
      </c>
      <c r="K59" s="3" t="s">
        <v>14</v>
      </c>
      <c r="L59" s="15" t="s">
        <v>15</v>
      </c>
      <c r="M59" s="3"/>
      <c r="N59" s="2" t="s">
        <v>180</v>
      </c>
      <c r="O59" s="2" t="s">
        <v>181</v>
      </c>
    </row>
    <row r="60" spans="1:15" x14ac:dyDescent="0.25">
      <c r="A60" s="3">
        <f t="shared" si="1"/>
        <v>241</v>
      </c>
      <c r="B60" s="12">
        <v>146.89500000000001</v>
      </c>
      <c r="C60" s="3" t="s">
        <v>11</v>
      </c>
      <c r="D60" s="15" t="s">
        <v>8</v>
      </c>
      <c r="E60" s="13">
        <v>110.9</v>
      </c>
      <c r="F60" s="2" t="s">
        <v>88</v>
      </c>
      <c r="G60" s="2" t="s">
        <v>89</v>
      </c>
      <c r="I60" s="3">
        <f t="shared" si="3"/>
        <v>158</v>
      </c>
      <c r="J60" s="12">
        <v>145.05000000000001</v>
      </c>
      <c r="K60" s="3" t="s">
        <v>14</v>
      </c>
      <c r="L60" s="15" t="s">
        <v>15</v>
      </c>
      <c r="M60" s="3"/>
      <c r="N60" s="2" t="s">
        <v>182</v>
      </c>
      <c r="O60" s="2" t="s">
        <v>183</v>
      </c>
    </row>
    <row r="61" spans="1:15" x14ac:dyDescent="0.25">
      <c r="A61" s="3">
        <f t="shared" si="1"/>
        <v>242</v>
      </c>
      <c r="B61" s="12">
        <v>146.92500000000001</v>
      </c>
      <c r="C61" s="3" t="s">
        <v>37</v>
      </c>
      <c r="D61" s="15" t="s">
        <v>54</v>
      </c>
      <c r="E61" s="13">
        <v>114.8</v>
      </c>
      <c r="F61" s="2" t="s">
        <v>90</v>
      </c>
      <c r="G61" s="2" t="s">
        <v>91</v>
      </c>
      <c r="I61" s="3">
        <f t="shared" si="3"/>
        <v>159</v>
      </c>
      <c r="J61" s="12">
        <v>145.05000000000001</v>
      </c>
      <c r="K61" s="3" t="s">
        <v>14</v>
      </c>
      <c r="L61" s="15" t="s">
        <v>15</v>
      </c>
      <c r="M61" s="3"/>
      <c r="N61" s="2" t="s">
        <v>184</v>
      </c>
      <c r="O61" s="2" t="s">
        <v>185</v>
      </c>
    </row>
    <row r="62" spans="1:15" x14ac:dyDescent="0.25">
      <c r="A62" s="3">
        <f t="shared" si="1"/>
        <v>243</v>
      </c>
      <c r="B62" s="12">
        <v>146.92500000000001</v>
      </c>
      <c r="C62" s="3" t="s">
        <v>47</v>
      </c>
      <c r="D62" s="15" t="s">
        <v>48</v>
      </c>
      <c r="E62" s="13">
        <v>114.8</v>
      </c>
      <c r="F62" s="2" t="s">
        <v>92</v>
      </c>
      <c r="G62" s="2" t="s">
        <v>91</v>
      </c>
      <c r="I62" s="3">
        <f t="shared" si="3"/>
        <v>160</v>
      </c>
      <c r="J62" s="12">
        <v>145.05000000000001</v>
      </c>
      <c r="K62" s="3" t="s">
        <v>14</v>
      </c>
      <c r="L62" s="15" t="s">
        <v>15</v>
      </c>
      <c r="M62" s="3"/>
      <c r="N62" s="2" t="s">
        <v>186</v>
      </c>
      <c r="O62" s="2" t="s">
        <v>187</v>
      </c>
    </row>
    <row r="63" spans="1:15" x14ac:dyDescent="0.25">
      <c r="A63" s="3">
        <f t="shared" si="1"/>
        <v>244</v>
      </c>
      <c r="B63" s="12">
        <v>146.92500000000001</v>
      </c>
      <c r="C63" s="3" t="s">
        <v>11</v>
      </c>
      <c r="D63" s="15" t="s">
        <v>8</v>
      </c>
      <c r="E63" s="13">
        <v>114.8</v>
      </c>
      <c r="G63" s="2" t="s">
        <v>93</v>
      </c>
      <c r="I63" s="3">
        <f t="shared" si="3"/>
        <v>161</v>
      </c>
      <c r="J63" s="12">
        <v>145.09</v>
      </c>
      <c r="K63" s="3" t="s">
        <v>14</v>
      </c>
      <c r="L63" s="15" t="s">
        <v>15</v>
      </c>
      <c r="M63" s="3"/>
      <c r="N63" s="2" t="s">
        <v>188</v>
      </c>
      <c r="O63" s="2" t="s">
        <v>189</v>
      </c>
    </row>
    <row r="64" spans="1:15" x14ac:dyDescent="0.25">
      <c r="A64" s="3">
        <f t="shared" si="1"/>
        <v>245</v>
      </c>
      <c r="B64" s="12">
        <v>147.06</v>
      </c>
      <c r="C64" s="3" t="s">
        <v>94</v>
      </c>
      <c r="D64" s="15" t="s">
        <v>48</v>
      </c>
      <c r="E64" s="13">
        <v>100</v>
      </c>
      <c r="F64" s="2" t="s">
        <v>95</v>
      </c>
      <c r="G64" s="2" t="s">
        <v>96</v>
      </c>
      <c r="I64" s="3">
        <f t="shared" si="3"/>
        <v>162</v>
      </c>
      <c r="J64" s="12">
        <v>145.31</v>
      </c>
      <c r="K64" s="3" t="s">
        <v>14</v>
      </c>
      <c r="L64" s="15" t="s">
        <v>15</v>
      </c>
      <c r="M64" s="3"/>
      <c r="N64" s="2" t="s">
        <v>190</v>
      </c>
      <c r="O64" s="2" t="s">
        <v>187</v>
      </c>
    </row>
    <row r="65" spans="1:15" x14ac:dyDescent="0.25">
      <c r="A65" s="3">
        <f t="shared" si="1"/>
        <v>246</v>
      </c>
      <c r="B65" s="12">
        <v>147.09</v>
      </c>
      <c r="C65" s="3" t="s">
        <v>94</v>
      </c>
      <c r="D65" s="15" t="s">
        <v>48</v>
      </c>
      <c r="E65" s="13">
        <v>100</v>
      </c>
      <c r="F65" s="2" t="s">
        <v>97</v>
      </c>
      <c r="G65" s="2" t="s">
        <v>98</v>
      </c>
      <c r="I65" s="3">
        <f t="shared" si="3"/>
        <v>163</v>
      </c>
      <c r="J65" s="12">
        <v>145.31</v>
      </c>
      <c r="K65" s="3" t="s">
        <v>14</v>
      </c>
      <c r="L65" s="15" t="s">
        <v>15</v>
      </c>
      <c r="M65" s="3"/>
      <c r="N65" s="2" t="s">
        <v>191</v>
      </c>
      <c r="O65" s="2" t="s">
        <v>192</v>
      </c>
    </row>
    <row r="66" spans="1:15" x14ac:dyDescent="0.25">
      <c r="A66" s="3">
        <f t="shared" si="1"/>
        <v>247</v>
      </c>
      <c r="B66" s="12">
        <v>147.285</v>
      </c>
      <c r="C66" s="3" t="s">
        <v>94</v>
      </c>
      <c r="D66" s="15" t="s">
        <v>54</v>
      </c>
      <c r="E66" s="13">
        <v>114.8</v>
      </c>
      <c r="F66" s="2" t="s">
        <v>99</v>
      </c>
      <c r="G66" s="2" t="s">
        <v>100</v>
      </c>
      <c r="I66" s="3">
        <f t="shared" si="3"/>
        <v>164</v>
      </c>
      <c r="J66" s="12">
        <v>145.63</v>
      </c>
      <c r="K66" s="3" t="s">
        <v>14</v>
      </c>
      <c r="L66" s="15" t="s">
        <v>15</v>
      </c>
      <c r="M66" s="3"/>
      <c r="N66" s="2" t="s">
        <v>193</v>
      </c>
      <c r="O66" s="2" t="s">
        <v>194</v>
      </c>
    </row>
    <row r="67" spans="1:15" x14ac:dyDescent="0.25">
      <c r="A67" s="3">
        <f t="shared" si="1"/>
        <v>248</v>
      </c>
      <c r="B67" s="12">
        <v>147.285</v>
      </c>
      <c r="C67" s="3" t="s">
        <v>16</v>
      </c>
      <c r="D67" s="15" t="s">
        <v>8</v>
      </c>
      <c r="E67" s="13">
        <v>114.8</v>
      </c>
      <c r="F67" s="2" t="s">
        <v>101</v>
      </c>
      <c r="G67" s="2" t="s">
        <v>100</v>
      </c>
      <c r="I67" s="3">
        <f t="shared" si="3"/>
        <v>165</v>
      </c>
      <c r="J67" s="12">
        <v>145.63</v>
      </c>
      <c r="K67" s="3" t="s">
        <v>14</v>
      </c>
      <c r="L67" s="15" t="s">
        <v>15</v>
      </c>
      <c r="M67" s="3"/>
      <c r="N67" s="2" t="s">
        <v>195</v>
      </c>
      <c r="O67" s="2" t="s">
        <v>196</v>
      </c>
    </row>
    <row r="68" spans="1:15" x14ac:dyDescent="0.25">
      <c r="A68" s="3">
        <f t="shared" si="1"/>
        <v>249</v>
      </c>
      <c r="B68" s="12">
        <v>147.30000000000001</v>
      </c>
      <c r="C68" s="3" t="s">
        <v>16</v>
      </c>
      <c r="D68" s="15" t="s">
        <v>8</v>
      </c>
      <c r="E68" s="13">
        <v>100</v>
      </c>
      <c r="F68" s="2" t="s">
        <v>102</v>
      </c>
      <c r="G68" s="2" t="s">
        <v>103</v>
      </c>
      <c r="I68" s="3">
        <f t="shared" si="3"/>
        <v>166</v>
      </c>
      <c r="J68" s="12">
        <v>145.69</v>
      </c>
      <c r="K68" s="3" t="s">
        <v>14</v>
      </c>
      <c r="L68" s="15" t="s">
        <v>15</v>
      </c>
      <c r="M68" s="3">
        <v>100</v>
      </c>
      <c r="N68" s="2" t="s">
        <v>197</v>
      </c>
      <c r="O68" s="2" t="s">
        <v>198</v>
      </c>
    </row>
    <row r="69" spans="1:15" x14ac:dyDescent="0.25">
      <c r="I69" s="3">
        <f t="shared" si="3"/>
        <v>167</v>
      </c>
      <c r="J69" s="12">
        <v>145.72999999999999</v>
      </c>
      <c r="K69" s="3" t="s">
        <v>14</v>
      </c>
      <c r="L69" s="15" t="s">
        <v>15</v>
      </c>
      <c r="M69" s="3">
        <v>100</v>
      </c>
      <c r="N69" s="2" t="s">
        <v>199</v>
      </c>
      <c r="O69" s="2" t="s">
        <v>200</v>
      </c>
    </row>
    <row r="70" spans="1:15" x14ac:dyDescent="0.25">
      <c r="I70" s="3">
        <f t="shared" si="3"/>
        <v>168</v>
      </c>
      <c r="J70" s="12">
        <v>145.72999999999999</v>
      </c>
      <c r="K70" s="3" t="s">
        <v>14</v>
      </c>
      <c r="L70" s="15" t="s">
        <v>15</v>
      </c>
      <c r="M70" s="3"/>
      <c r="N70" s="2" t="s">
        <v>201</v>
      </c>
      <c r="O70" s="2" t="s">
        <v>202</v>
      </c>
    </row>
    <row r="71" spans="1:15" x14ac:dyDescent="0.25">
      <c r="I71" s="3">
        <f t="shared" si="3"/>
        <v>169</v>
      </c>
      <c r="J71" s="12">
        <v>145.75</v>
      </c>
      <c r="K71" s="3" t="s">
        <v>14</v>
      </c>
      <c r="L71" s="15" t="s">
        <v>15</v>
      </c>
      <c r="M71" s="3"/>
      <c r="N71" s="2" t="s">
        <v>178</v>
      </c>
      <c r="O71" s="2" t="s">
        <v>179</v>
      </c>
    </row>
    <row r="72" spans="1:15" x14ac:dyDescent="0.25">
      <c r="I72" s="3">
        <f t="shared" si="3"/>
        <v>170</v>
      </c>
      <c r="J72" s="12">
        <v>433.53</v>
      </c>
      <c r="K72" s="3" t="s">
        <v>14</v>
      </c>
      <c r="L72" s="15" t="s">
        <v>15</v>
      </c>
      <c r="M72" s="3">
        <v>100</v>
      </c>
    </row>
    <row r="89" spans="5:5" x14ac:dyDescent="0.25">
      <c r="E89" s="13"/>
    </row>
    <row r="90" spans="5:5" x14ac:dyDescent="0.25">
      <c r="E90" s="13"/>
    </row>
    <row r="91" spans="5:5" x14ac:dyDescent="0.25">
      <c r="E91" s="13"/>
    </row>
    <row r="92" spans="5:5" x14ac:dyDescent="0.25">
      <c r="E92" s="13"/>
    </row>
    <row r="93" spans="5:5" x14ac:dyDescent="0.25">
      <c r="E93" s="13"/>
    </row>
    <row r="94" spans="5:5" x14ac:dyDescent="0.25">
      <c r="E94" s="13"/>
    </row>
    <row r="95" spans="5:5" x14ac:dyDescent="0.25">
      <c r="E95" s="13"/>
    </row>
    <row r="96" spans="5:5" x14ac:dyDescent="0.25">
      <c r="E96" s="13"/>
    </row>
    <row r="97" spans="5:5" x14ac:dyDescent="0.25">
      <c r="E97" s="13"/>
    </row>
    <row r="98" spans="5:5" x14ac:dyDescent="0.25">
      <c r="E98" s="13"/>
    </row>
    <row r="99" spans="5:5" x14ac:dyDescent="0.25">
      <c r="E99" s="13"/>
    </row>
    <row r="100" spans="5:5" x14ac:dyDescent="0.25">
      <c r="E100" s="13"/>
    </row>
    <row r="101" spans="5:5" x14ac:dyDescent="0.25">
      <c r="E101" s="13"/>
    </row>
    <row r="102" spans="5:5" x14ac:dyDescent="0.25">
      <c r="E102" s="13"/>
    </row>
    <row r="103" spans="5:5" x14ac:dyDescent="0.25">
      <c r="E103" s="13"/>
    </row>
    <row r="104" spans="5:5" x14ac:dyDescent="0.25">
      <c r="E104" s="13"/>
    </row>
  </sheetData>
  <mergeCells count="6">
    <mergeCell ref="I25:O25"/>
    <mergeCell ref="I51:O51"/>
    <mergeCell ref="A2:G2"/>
    <mergeCell ref="I2:O2"/>
    <mergeCell ref="A19:G19"/>
    <mergeCell ref="A18:G18"/>
  </mergeCells>
  <printOptions horizontalCentered="1" gridLines="1"/>
  <pageMargins left="0.7" right="0.7" top="0.75" bottom="0.75" header="0.3" footer="0.3"/>
  <pageSetup scale="65" orientation="portrait" horizontalDpi="1200" verticalDpi="1200" r:id="rId1"/>
  <headerFooter>
    <oddHeader>&amp;C&amp;"-,Bold"FREQUENCY LAYOUT
FOR BLACKBERRY REACT FT-8800s - 9/9/13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HPH-Layout 3A</vt:lpstr>
      <vt:lpstr>HPH-Layout 3B</vt:lpstr>
      <vt:lpstr>Sheet3</vt:lpstr>
      <vt:lpstr>'HPH-Layout 3A'!Print_Area</vt:lpstr>
      <vt:lpstr>'HPH-Layout 3B'!Print_Area</vt:lpstr>
      <vt:lpstr>'HPH-Layout 3A'!Print_Titles</vt:lpstr>
      <vt:lpstr>'HPH-Layout 3B'!Print_Titles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Henderson</dc:creator>
  <cp:lastModifiedBy>Phil</cp:lastModifiedBy>
  <cp:lastPrinted>2013-10-27T19:47:20Z</cp:lastPrinted>
  <dcterms:created xsi:type="dcterms:W3CDTF">2013-09-10T03:05:20Z</dcterms:created>
  <dcterms:modified xsi:type="dcterms:W3CDTF">2015-03-02T00:10:24Z</dcterms:modified>
</cp:coreProperties>
</file>