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da/Documents/workspace/DissertationProject/util/Analysis/BadSmells/RefusedBequest/"/>
    </mc:Choice>
  </mc:AlternateContent>
  <xr:revisionPtr revIDLastSave="0" documentId="13_ncr:40009_{1CB1891D-4610-3F4F-97BA-99FC3EB54769}" xr6:coauthVersionLast="47" xr6:coauthVersionMax="47" xr10:uidLastSave="{00000000-0000-0000-0000-000000000000}"/>
  <bookViews>
    <workbookView xWindow="80" yWindow="460" windowWidth="25440" windowHeight="14120" activeTab="1"/>
  </bookViews>
  <sheets>
    <sheet name="RefusedBequestSmellRelationAnal" sheetId="1" r:id="rId1"/>
    <sheet name="Sheet1" sheetId="2" r:id="rId2"/>
  </sheets>
  <definedNames>
    <definedName name="_xlnm._FilterDatabase" localSheetId="0" hidden="1">RefusedBequestSmellRelationAnal!$A$1:$N$830</definedName>
    <definedName name="_xlnm._FilterDatabase" localSheetId="1" hidden="1">Sheet1!$A$1:$C$108</definedName>
    <definedName name="_xlnm.Extract" localSheetId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" l="1"/>
  <c r="J7" i="2"/>
  <c r="J6" i="2"/>
  <c r="J5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2" i="1"/>
</calcChain>
</file>

<file path=xl/sharedStrings.xml><?xml version="1.0" encoding="utf-8"?>
<sst xmlns="http://schemas.openxmlformats.org/spreadsheetml/2006/main" count="3440" uniqueCount="683">
  <si>
    <t>CommitID</t>
  </si>
  <si>
    <t>File Name</t>
  </si>
  <si>
    <t>Class Name</t>
  </si>
  <si>
    <t>DIT</t>
  </si>
  <si>
    <t>IUR</t>
  </si>
  <si>
    <t>Total IR</t>
  </si>
  <si>
    <t>AUIR</t>
  </si>
  <si>
    <t>AvgAUIR</t>
  </si>
  <si>
    <t>isRefusedBequest</t>
  </si>
  <si>
    <t>Index of File In Folder</t>
  </si>
  <si>
    <t>Index of Bug Fixed Commit In File</t>
  </si>
  <si>
    <t>Number of Files In Folder</t>
  </si>
  <si>
    <t>Folder</t>
  </si>
  <si>
    <t>8e9c91ca9</t>
  </si>
  <si>
    <t>/Users/neda/Documents/workspace4/DissertationProject/util/Python/numpy/bench_app/bench_app@02ae0e3ea@Mon Aug 24 19:40:19 2015 +0300.py</t>
  </si>
  <si>
    <t>LaplaceInplace</t>
  </si>
  <si>
    <t>/Users/neda/Documents/workspace4/DissertationProject/util/Python/numpy/bench_app/bench_app</t>
  </si>
  <si>
    <t>MaxesOfDots</t>
  </si>
  <si>
    <t>/Users/neda/Documents/workspace4/DissertationProject/util/Python/numpy/bench_app/bench_app@8e9c91ca9@Sun Dec 6 01:08:43 2015 +0200.py</t>
  </si>
  <si>
    <t>75666e3ab</t>
  </si>
  <si>
    <t>/Users/neda/Documents/workspace4/DissertationProject/util/Python/numpy/setup/setup@c683a43a2@Mon Dec 22 19:52:14 2014 -0500.py</t>
  </si>
  <si>
    <t>sdist_checked</t>
  </si>
  <si>
    <t>/Users/neda/Documents/workspace4/DissertationProject/util/Python/numpy/setup/setup</t>
  </si>
  <si>
    <t>/Users/neda/Documents/workspace4/DissertationProject/util/Python/numpy/polynomial/polynomial@184ec593c@Wed Aug 29 13:18:47 2018 -0600.py</t>
  </si>
  <si>
    <t>Polynomial</t>
  </si>
  <si>
    <t>/Users/neda/Documents/workspace4/DissertationProject/util/Python/numpy/polynomial/polynomial</t>
  </si>
  <si>
    <t>b53eb5d74</t>
  </si>
  <si>
    <t>/Users/neda/Documents/workspace4/DissertationProject/util/Python/numpy/msvccompiler/msvccompiler@5ef26af92@Mon Sep 14 13:07:17 2015 -0500.py</t>
  </si>
  <si>
    <t>MSVCCompiler</t>
  </si>
  <si>
    <t>/Users/neda/Documents/workspace4/DissertationProject/util/Python/numpy/msvccompiler/msvccompiler</t>
  </si>
  <si>
    <t>/Users/neda/Documents/workspace4/DissertationProject/util/Python/numpy/msvccompiler/msvccompiler@b53eb5d74@Fri Oct 9 16:27:02 2015 -0700.py</t>
  </si>
  <si>
    <t>/Users/neda/Documents/workspace4/DissertationProject/util/Python/numpy/msvccompiler/msvccompiler@cdb1b2b2a@Sat Oct 10 11:34:59 2015 -0600.py</t>
  </si>
  <si>
    <t>5ba533b4b</t>
  </si>
  <si>
    <t>/Users/neda/Documents/workspace4/DissertationProject/util/Python/numpy/standard_array_spec/standard_array_spec@3d616a2b4@Mon Jan 14 06:35:59 2002 +0000.py</t>
  </si>
  <si>
    <t>array_specification</t>
  </si>
  <si>
    <t>/Users/neda/Documents/workspace4/DissertationProject/util/Python/numpy/standard_array_spec/standard_array_spec</t>
  </si>
  <si>
    <t>/Users/neda/Documents/workspace4/DissertationProject/util/Python/numpy/standard_array_spec/standard_array_spec@635ec7216@Thu Feb 14 21:22:22 2002 +0000.py</t>
  </si>
  <si>
    <t>array_converter</t>
  </si>
  <si>
    <t>/Users/neda/Documents/workspace4/DissertationProject/util/Python/numpy/standard_array_spec/standard_array_spec@5ba533b4b@Tue Feb 19 10:35:37 2002 +0000.py</t>
  </si>
  <si>
    <t>/Users/neda/Documents/workspace4/DissertationProject/util/Python/numpy/standard_array_spec/standard_array_spec@c117d3173@Wed Apr 3 03:41:30 2002 +0000.py</t>
  </si>
  <si>
    <t>3b49529e9</t>
  </si>
  <si>
    <t>/Users/neda/Documents/workspace4/DissertationProject/util/Python/numpy/vast/vast@e706c7d92@Wed Jan 4 19:00:27 2006 +0000.py</t>
  </si>
  <si>
    <t>VastFCompiler</t>
  </si>
  <si>
    <t>/Users/neda/Documents/workspace4/DissertationProject/util/Python/numpy/vast/vast</t>
  </si>
  <si>
    <t>/Users/neda/Documents/workspace4/DissertationProject/util/Python/numpy/vast/vast@3b49529e9@Sat Jul 29 14:14:08 2006 +0000.py</t>
  </si>
  <si>
    <t>/Users/neda/Documents/workspace4/DissertationProject/util/Python/numpy/vast/vast@bb74b1f93@Tue Aug 1 00:07:42 2006 +0000.py</t>
  </si>
  <si>
    <t>/Users/neda/Documents/workspace4/DissertationProject/util/Python/numpy/scalar_spec/scalar_spec@71100a2cf@Thu Feb 14 19:31:20 2002 +0000.py</t>
  </si>
  <si>
    <t>scalar_specification</t>
  </si>
  <si>
    <t>/Users/neda/Documents/workspace4/DissertationProject/util/Python/numpy/scalar_spec/scalar_spec</t>
  </si>
  <si>
    <t>int_specification</t>
  </si>
  <si>
    <t>float_specification</t>
  </si>
  <si>
    <t>complex_specification</t>
  </si>
  <si>
    <t>/Users/neda/Documents/workspace4/DissertationProject/util/Python/numpy/scalar_spec/scalar_spec@635ec7216@Thu Feb 14 21:22:22 2002 +0000.py</t>
  </si>
  <si>
    <t>scalar_converter</t>
  </si>
  <si>
    <t>int_converter</t>
  </si>
  <si>
    <t>float_converter</t>
  </si>
  <si>
    <t>complex_converter</t>
  </si>
  <si>
    <t>/Users/neda/Documents/workspace4/DissertationProject/util/Python/numpy/scalar_spec/scalar_spec@5ba533b4b@Tue Feb 19 10:35:37 2002 +0000.py</t>
  </si>
  <si>
    <t>/Users/neda/Documents/workspace4/DissertationProject/util/Python/numpy/scalar_spec/scalar_spec@c117d3173@Wed Apr 3 03:41:30 2002 +0000.py</t>
  </si>
  <si>
    <t>3c2603f1f</t>
  </si>
  <si>
    <t>/Users/neda/Documents/workspace4/DissertationProject/util/Python/numpy/polytemplate/polytemplate@cdfe3b59b@Fri Jul 15 14:00:35 2011 -0600.py</t>
  </si>
  <si>
    <t>$name</t>
  </si>
  <si>
    <t>/Users/neda/Documents/workspace4/DissertationProject/util/Python/numpy/polytemplate/polytemplate</t>
  </si>
  <si>
    <t>/Users/neda/Documents/workspace4/DissertationProject/util/Python/numpy/polytemplate/polytemplate@a76c3339a@Thu Dec 22 17:27:47 2011 -0700.py</t>
  </si>
  <si>
    <t>/Users/neda/Documents/workspace4/DissertationProject/util/Python/numpy/polytemplate/polytemplate@3c2603f1f@Sat Dec 24 16:08:22 2011 -0700.py</t>
  </si>
  <si>
    <t>/Users/neda/Documents/workspace4/DissertationProject/util/Python/numpy/polytemplate/polytemplate@a0319da82@Sat Dec 31 22:21:01 2011 -0700.py</t>
  </si>
  <si>
    <t>9bd836ac8</t>
  </si>
  <si>
    <t>/Users/neda/Documents/workspace4/DissertationProject/util/Python/numpy/legendre/legendre@db0b231f1@Wed Sep 7 09:48:40 2016 +0200.py</t>
  </si>
  <si>
    <t>Legendre</t>
  </si>
  <si>
    <t>/Users/neda/Documents/workspace4/DissertationProject/util/Python/numpy/legendre/legendre</t>
  </si>
  <si>
    <t>/Users/neda/Documents/workspace4/DissertationProject/util/Python/numpy/legendre/legendre@ec0e04694@Tue Dec 13 15:53:56 2016 -0700.py</t>
  </si>
  <si>
    <t>/Users/neda/Documents/workspace4/DissertationProject/util/Python/numpy/legendre/legendre@9bd836ac8@Wed Feb 1 16:11:03 2017 -0500.py</t>
  </si>
  <si>
    <t>/Users/neda/Documents/workspace4/DissertationProject/util/Python/numpy/legendre/legendre@370b6506f@Wed Feb 8 22:05:11 2017 +0000.py</t>
  </si>
  <si>
    <t>06da76c85</t>
  </si>
  <si>
    <t>/Users/neda/Documents/workspace4/DissertationProject/util/Python/numpy/bench_reduce/bench_reduce@c0cf6170d@Mon Sep 24 11:43:10 2018 -0700.py</t>
  </si>
  <si>
    <t>AddReduce</t>
  </si>
  <si>
    <t>/Users/neda/Documents/workspace4/DissertationProject/util/Python/numpy/bench_reduce/bench_reduce</t>
  </si>
  <si>
    <t>AddReduceSeparate</t>
  </si>
  <si>
    <t>AnyAll</t>
  </si>
  <si>
    <t>MinMax</t>
  </si>
  <si>
    <t>SmallReduction</t>
  </si>
  <si>
    <t>/Users/neda/Documents/workspace4/DissertationProject/util/Python/numpy/bench_reduce/bench_reduce@06da76c85@Mon Feb 18 15:00:20 2019 -0800.py</t>
  </si>
  <si>
    <t>/Users/neda/Documents/workspace4/DissertationProject/util/Python/numpy/bench_reduce/bench_reduce@ed1e9659f@Tue Aug 27 04:36:38 2019 -0700.py</t>
  </si>
  <si>
    <t>14bdbe98a</t>
  </si>
  <si>
    <t>/Users/neda/Documents/workspace4/DissertationProject/util/Python/numpy/numerictypes/numerictypes@17bf4ce82@Sat Oct 1 09:19:11 2005 +0000.py</t>
  </si>
  <si>
    <t>_castdict</t>
  </si>
  <si>
    <t>/Users/neda/Documents/workspace4/DissertationProject/util/Python/numpy/numerictypes/numerictypes</t>
  </si>
  <si>
    <t>/Users/neda/Documents/workspace4/DissertationProject/util/Python/numpy/numerictypes/numerictypes@fb0ceff29@Sun Oct 2 03:51:44 2005 +0000.py</t>
  </si>
  <si>
    <t>/Users/neda/Documents/workspace4/DissertationProject/util/Python/numpy/numerictypes/numerictypes@14bdbe98a@Sat Oct 22 11:21:21 2005 +0000.py</t>
  </si>
  <si>
    <t>/Users/neda/Documents/workspace4/DissertationProject/util/Python/numpy/numerictypes/numerictypes@a25e5da35@Thu Oct 27 09:08:19 2005 +0000.py</t>
  </si>
  <si>
    <t>8bc4d4588</t>
  </si>
  <si>
    <t>/Users/neda/Documents/workspace4/DissertationProject/util/Python/numpy/install/install@bb726ca19@Sat Apr 6 13:25:26 2013 -0600.py</t>
  </si>
  <si>
    <t>install</t>
  </si>
  <si>
    <t>/Users/neda/Documents/workspace4/DissertationProject/util/Python/numpy/install/install</t>
  </si>
  <si>
    <t>/Users/neda/Documents/workspace4/DissertationProject/util/Python/numpy/install/install@fbd6510d5@Sun Aug 18 11:51:25 2013 -0600.py</t>
  </si>
  <si>
    <t>/Users/neda/Documents/workspace4/DissertationProject/util/Python/numpy/install/install@8bc4d4588@Sun May 4 06:18:21 2014 -0600.py</t>
  </si>
  <si>
    <t>/Users/neda/Documents/workspace4/DissertationProject/util/Python/numpy/install/install@73e6067c1@Thu Feb 28 00:45:55 2019 -0800.py</t>
  </si>
  <si>
    <t>d00fe700a</t>
  </si>
  <si>
    <t>/Users/neda/Documents/workspace4/DissertationProject/util/Python/numpy/scons/scons@a3c5de258@Wed Sep 9 00:44:39 2009 +0000.py</t>
  </si>
  <si>
    <t>scons</t>
  </si>
  <si>
    <t>/Users/neda/Documents/workspace4/DissertationProject/util/Python/numpy/scons/scons</t>
  </si>
  <si>
    <t>/Users/neda/Documents/workspace4/DissertationProject/util/Python/numpy/scons/scons@3ecba7e56@Wed Sep 9 00:45:52 2009 +0000.py</t>
  </si>
  <si>
    <t>/Users/neda/Documents/workspace4/DissertationProject/util/Python/numpy/scons/scons@d00fe700a@Wed Sep 9 00:47:03 2009 +0000.py</t>
  </si>
  <si>
    <t>/Users/neda/Documents/workspace4/DissertationProject/util/Python/numpy/scons/scons@2d078a143@Wed Sep 9 00:48:13 2009 +0000.py</t>
  </si>
  <si>
    <t>a3afc2508</t>
  </si>
  <si>
    <t>/Users/neda/Documents/workspace4/DissertationProject/util/Python/numpy/setup_common/setup_common@f4940fd00@Thu Jan 19 22:57:26 2017 +0100.py</t>
  </si>
  <si>
    <t>MismatchCAPIWarning</t>
  </si>
  <si>
    <t>/Users/neda/Documents/workspace4/DissertationProject/util/Python/numpy/setup_common/setup_common</t>
  </si>
  <si>
    <t>/Users/neda/Documents/workspace4/DissertationProject/util/Python/numpy/setup_common/setup_common@270927fd8@Sat Feb 25 20:58:57 2017 +0100.py</t>
  </si>
  <si>
    <t>/Users/neda/Documents/workspace4/DissertationProject/util/Python/numpy/setup_common/setup_common@a3afc2508@Wed May 10 11:01:08 2017 -0600.py</t>
  </si>
  <si>
    <t>/Users/neda/Documents/workspace4/DissertationProject/util/Python/numpy/setup_common/setup_common@9ef80bfa2@Tue Nov 14 08:15:37 2017 -0700.py</t>
  </si>
  <si>
    <t>3d0634c33</t>
  </si>
  <si>
    <t>/Users/neda/Documents/workspace4/DissertationProject/util/Python/numpy/matrix/matrix@21d16bd64@Sat Oct 8 05:22:32 2005 +0000.py</t>
  </si>
  <si>
    <t>matrix</t>
  </si>
  <si>
    <t>/Users/neda/Documents/workspace4/DissertationProject/util/Python/numpy/matrix/matrix</t>
  </si>
  <si>
    <t>/Users/neda/Documents/workspace4/DissertationProject/util/Python/numpy/matrix/matrix@e8e5a126e@Wed Oct 12 02:34:31 2005 +0000.py</t>
  </si>
  <si>
    <t>/Users/neda/Documents/workspace4/DissertationProject/util/Python/numpy/matrix/matrix@3d0634c33@Wed Oct 12 02:51:09 2005 +0000.py</t>
  </si>
  <si>
    <t>/Users/neda/Documents/workspace4/DissertationProject/util/Python/numpy/matrix/matrix@2c6e23398@Thu Oct 13 23:39:44 2005 +0000.py</t>
  </si>
  <si>
    <t>c9833ef72</t>
  </si>
  <si>
    <t>/Users/neda/Documents/workspace4/DissertationProject/util/Python/numpy/build_src/build_src@dfcf45c28@Thu Sep 29 22:49:01 2005 +0000.py</t>
  </si>
  <si>
    <t>build_src</t>
  </si>
  <si>
    <t>/Users/neda/Documents/workspace4/DissertationProject/util/Python/numpy/build_src/build_src</t>
  </si>
  <si>
    <t>/Users/neda/Documents/workspace4/DissertationProject/util/Python/numpy/build_src/build_src@7ee2b4372@Fri Sep 30 09:38:09 2005 +0000.py</t>
  </si>
  <si>
    <t>/Users/neda/Documents/workspace4/DissertationProject/util/Python/numpy/build_src/build_src@c9833ef72@Wed Oct 12 02:51:02 2005 +0000.py</t>
  </si>
  <si>
    <t>/Users/neda/Documents/workspace4/DissertationProject/util/Python/numpy/build_src/build_src@e706c7d92@Wed Jan 4 19:00:27 2006 +0000.py</t>
  </si>
  <si>
    <t>ce9fea2c2</t>
  </si>
  <si>
    <t>/Users/neda/Documents/workspace4/DissertationProject/util/Python/numpy/intel/intel@6d5ba6d15@Sun Dec 6 12:01:48 2009 +0000.py</t>
  </si>
  <si>
    <t>BaseIntelFCompiler</t>
  </si>
  <si>
    <t>/Users/neda/Documents/workspace4/DissertationProject/util/Python/numpy/intel/intel</t>
  </si>
  <si>
    <t>IntelFCompiler</t>
  </si>
  <si>
    <t>IntelItaniumFCompiler</t>
  </si>
  <si>
    <t>IntelEM64TFCompiler</t>
  </si>
  <si>
    <t>IntelVisualFCompiler</t>
  </si>
  <si>
    <t>IntelItaniumVisualFCompiler</t>
  </si>
  <si>
    <t>/Users/neda/Documents/workspace4/DissertationProject/util/Python/numpy/intel/intel@786f77556@Sun Jan 24 23:11:57 2010 +0000.py</t>
  </si>
  <si>
    <t>IntelEM64VisualFCompiler</t>
  </si>
  <si>
    <t>/Users/neda/Documents/workspace4/DissertationProject/util/Python/numpy/intel/intel@ce9fea2c2@Wed Mar 9 21:29:09 2011 +0800.py</t>
  </si>
  <si>
    <t>/Users/neda/Documents/workspace4/DissertationProject/util/Python/numpy/intel/intel@9fc9db1df@Fri Apr 22 19:29:29 2011 +0200.py</t>
  </si>
  <si>
    <t>6cbd724f7</t>
  </si>
  <si>
    <t>/Users/neda/Documents/workspace4/DissertationProject/util/Python/numpy/setup_common/setup_common@f96bb4198@Mon Jul 20 12:16:34 2015 +0100.py</t>
  </si>
  <si>
    <t>/Users/neda/Documents/workspace4/DissertationProject/util/Python/numpy/setup_common/setup_common@f5dff9fe5@Mon Aug 10 10:23:46 2015 -0600.py</t>
  </si>
  <si>
    <t>/Users/neda/Documents/workspace4/DissertationProject/util/Python/numpy/setup_common/setup_common@6cbd724f7@Wed Aug 12 17:46:14 2015 +0200.py</t>
  </si>
  <si>
    <t>/Users/neda/Documents/workspace4/DissertationProject/util/Python/numpy/setup_common/setup_common@904da7c20@Wed Nov 11 19:34:23 2015 +0100.py</t>
  </si>
  <si>
    <t>fee5ec41d</t>
  </si>
  <si>
    <t>/Users/neda/Documents/workspace4/DissertationProject/util/Python/numpy/setup/setup@ae438c370@Fri Feb 20 01:11:02 2015 +0100.py</t>
  </si>
  <si>
    <t>eba88392c</t>
  </si>
  <si>
    <t>/Users/neda/Documents/workspace4/DissertationProject/util/Python/numpy/build_src/build_src@99835f47c@Tue Aug 4 17:36:35 2009 +0000.py</t>
  </si>
  <si>
    <t>/Users/neda/Documents/workspace4/DissertationProject/util/Python/numpy/build_src/build_src@5b15eb7bb@Mon Sep 14 09:22:11 2009 +0000.py</t>
  </si>
  <si>
    <t>/Users/neda/Documents/workspace4/DissertationProject/util/Python/numpy/build_src/build_src@eba88392c@Wed Sep 16 04:50:52 2009 +0000.py</t>
  </si>
  <si>
    <t>/Users/neda/Documents/workspace4/DissertationProject/util/Python/numpy/build_src/build_src@cf934f7de@Thu Dec 3 15:56:47 2009 +0000.py</t>
  </si>
  <si>
    <t>/Users/neda/Documents/workspace4/DissertationProject/util/Python/numpy/gnu/gnu@b8783285f@Fri Jul 28 20:02:07 2006 +0000.py</t>
  </si>
  <si>
    <t>GnuFCompiler</t>
  </si>
  <si>
    <t>/Users/neda/Documents/workspace4/DissertationProject/util/Python/numpy/gnu/gnu</t>
  </si>
  <si>
    <t>Gnu95FCompiler</t>
  </si>
  <si>
    <t>/Users/neda/Documents/workspace4/DissertationProject/util/Python/numpy/gnu/gnu@d48ab365b@Fri Jul 28 21:19:31 2006 +0000.py</t>
  </si>
  <si>
    <t>/Users/neda/Documents/workspace4/DissertationProject/util/Python/numpy/gnu/gnu@3b49529e9@Sat Jul 29 14:14:08 2006 +0000.py</t>
  </si>
  <si>
    <t>/Users/neda/Documents/workspace4/DissertationProject/util/Python/numpy/gnu/gnu@bb74b1f93@Tue Aug 1 00:07:42 2006 +0000.py</t>
  </si>
  <si>
    <t>7978dd49b</t>
  </si>
  <si>
    <t>/Users/neda/Documents/workspace4/DissertationProject/util/Python/numpy/setup/setup@054d93a45@Wed Nov 29 11:53:21 2017 -0700.py</t>
  </si>
  <si>
    <t>/Users/neda/Documents/workspace4/DissertationProject/util/Python/numpy/setup/setup@7978dd49b@Mon Dec 11 16:26:35 2017 -0700.py</t>
  </si>
  <si>
    <t>9ae4fd025</t>
  </si>
  <si>
    <t>/Users/neda/Documents/workspace4/DissertationProject/util/Python/numpy/_import_tools/_import_tools@a873580ec@Thu Mar 30 07:55:30 2006 +0000.py</t>
  </si>
  <si>
    <t>PackageLoader</t>
  </si>
  <si>
    <t>/Users/neda/Documents/workspace4/DissertationProject/util/Python/numpy/_import_tools/_import_tools</t>
  </si>
  <si>
    <t>PackageLoaderDebug</t>
  </si>
  <si>
    <t>/Users/neda/Documents/workspace4/DissertationProject/util/Python/numpy/_import_tools/_import_tools@1845b35c0@Thu Mar 30 09:21:33 2006 +0000.py</t>
  </si>
  <si>
    <t>/Users/neda/Documents/workspace4/DissertationProject/util/Python/numpy/_import_tools/_import_tools@9ae4fd025@Mon Sep 4 23:23:40 2006 +0000.py</t>
  </si>
  <si>
    <t>/Users/neda/Documents/workspace4/DissertationProject/util/Python/numpy/_import_tools/_import_tools@f80ab5e1c@Sat Mar 31 22:56:19 2007 +0000.py</t>
  </si>
  <si>
    <t>b8b2a0e16</t>
  </si>
  <si>
    <t>/Users/neda/Documents/workspace4/DissertationProject/util/Python/numpy/setup/setup@b8b2a0e16@Mon Mar 12 08:29:52 2018 +0000.py</t>
  </si>
  <si>
    <t>39b7b08c7</t>
  </si>
  <si>
    <t>/Users/neda/Documents/workspace4/DissertationProject/util/Python/numpy/setup_common/setup_common@de681b723@Wed Jan 28 09:33:48 2015 -0700.py</t>
  </si>
  <si>
    <t>/Users/neda/Documents/workspace4/DissertationProject/util/Python/numpy/setup_common/setup_common@3a4127bf5@Fri Jan 30 10:03:39 2015 -0700.py</t>
  </si>
  <si>
    <t>/Users/neda/Documents/workspace4/DissertationProject/util/Python/numpy/setup_common/setup_common@39b7b08c7@Sun Jun 21 17:12:32 2015 -0600.py</t>
  </si>
  <si>
    <t>/Users/neda/Documents/workspace4/DissertationProject/util/Python/numpy/setup_common/setup_common@8b3e9ae52@Sun Jul 5 11:47:29 2015 -0600.py</t>
  </si>
  <si>
    <t>b8e741c66</t>
  </si>
  <si>
    <t>/Users/neda/Documents/workspace4/DissertationProject/util/Python/numpy/install_clib/install_clib@b8e741c66@Sun May 26 08:55:53 2019 +0300.py</t>
  </si>
  <si>
    <t>install_clib</t>
  </si>
  <si>
    <t>/Users/neda/Documents/workspace4/DissertationProject/util/Python/numpy/install_clib/install_clib</t>
  </si>
  <si>
    <t>/Users/neda/Documents/workspace4/DissertationProject/util/Python/numpy/install_clib/install_clib@ed1e9659f@Tue Aug 27 04:36:38 2019 -0700.py</t>
  </si>
  <si>
    <t>124c2aed2</t>
  </si>
  <si>
    <t>/Users/neda/Documents/workspace4/DissertationProject/util/Python/numpy/scons/scons@3131612bc@Sun Jul 26 11:05:56 2009 +0000.py</t>
  </si>
  <si>
    <t>/Users/neda/Documents/workspace4/DissertationProject/util/Python/numpy/scons/scons@8f76e68c6@Sun Jul 26 11:06:27 2009 +0000.py</t>
  </si>
  <si>
    <t>/Users/neda/Documents/workspace4/DissertationProject/util/Python/numpy/scons/scons@124c2aed2@Sun Jul 26 11:06:55 2009 +0000.py</t>
  </si>
  <si>
    <t>/Users/neda/Documents/workspace4/DissertationProject/util/Python/numpy/scons/scons@8786936d6@Sun Jul 26 11:15:23 2009 +0000.py</t>
  </si>
  <si>
    <t>761ba5dda</t>
  </si>
  <si>
    <t>/Users/neda/Documents/workspace4/DissertationProject/util/Python/numpy/build_src/build_src@ff0822c48@Wed Aug 25 07:22:40 2010 +0000.py</t>
  </si>
  <si>
    <t>/Users/neda/Documents/workspace4/DissertationProject/util/Python/numpy/build_src/build_src@a1b13e177@Wed Aug 25 08:41:58 2010 +0000.py</t>
  </si>
  <si>
    <t>/Users/neda/Documents/workspace4/DissertationProject/util/Python/numpy/build_src/build_src@761ba5dda@Thu Dec 6 21:01:43 2012 -0800.py</t>
  </si>
  <si>
    <t>/Users/neda/Documents/workspace4/DissertationProject/util/Python/numpy/build_src/build_src@6aa264c4b@Wed Feb 27 13:26:58 2013 -0700.py</t>
  </si>
  <si>
    <t>8c663313d</t>
  </si>
  <si>
    <t>/Users/neda/Documents/workspace4/DissertationProject/util/Python/numpy/compat/compat@a9a3a8cc1@Tue Mar 25 04:28:49 2008 +0000.py</t>
  </si>
  <si>
    <t>Unpickler</t>
  </si>
  <si>
    <t>/Users/neda/Documents/workspace4/DissertationProject/util/Python/numpy/compat/compat</t>
  </si>
  <si>
    <t>Pickler</t>
  </si>
  <si>
    <t>/Users/neda/Documents/workspace4/DissertationProject/util/Python/numpy/compat/compat@53cf422a4@Tue Mar 25 04:49:47 2008 +0000.py</t>
  </si>
  <si>
    <t>/Users/neda/Documents/workspace4/DissertationProject/util/Python/numpy/compat/compat@8c663313d@Sun Apr 20 11:49:35 2008 +0000.py</t>
  </si>
  <si>
    <t>/Users/neda/Documents/workspace4/DissertationProject/util/Python/numpy/compat/compat@83eba775c@Sat Sep 13 18:10:48 2008 +0000.py</t>
  </si>
  <si>
    <t>6f5329fdf</t>
  </si>
  <si>
    <t>/Users/neda/Documents/workspace4/DissertationProject/util/Python/numpy/setup/setup@99cbdbacc@Sat May 3 14:04:11 2014 -0700.py</t>
  </si>
  <si>
    <t>/Users/neda/Documents/workspace4/DissertationProject/util/Python/numpy/setup/setup@6f5329fdf@Sun May 4 17:07:30 2014 -0600.py</t>
  </si>
  <si>
    <t>/Users/neda/Documents/workspace4/DissertationProject/util/Python/numpy/absoft/absoft@f2db317c1@Fri Mar 10 21:19:42 2006 +0000.py</t>
  </si>
  <si>
    <t>AbsoftFCompiler</t>
  </si>
  <si>
    <t>/Users/neda/Documents/workspace4/DissertationProject/util/Python/numpy/absoft/absoft</t>
  </si>
  <si>
    <t>/Users/neda/Documents/workspace4/DissertationProject/util/Python/numpy/absoft/absoft@bf57380ca@Fri Mar 10 21:31:27 2006 +0000.py</t>
  </si>
  <si>
    <t>/Users/neda/Documents/workspace4/DissertationProject/util/Python/numpy/absoft/absoft@696853112@Wed Apr 19 17:59:09 2006 +0000.py</t>
  </si>
  <si>
    <t>/Users/neda/Documents/workspace4/DissertationProject/util/Python/numpy/absoft/absoft@dbe851fdd@Wed Apr 19 19:20:04 2006 +0000.py</t>
  </si>
  <si>
    <t>786f77556</t>
  </si>
  <si>
    <t>363d20930</t>
  </si>
  <si>
    <t>/Users/neda/Documents/workspace4/DissertationProject/util/Python/numpy/scons/scons@70ed0f238@Fri Aug 8 04:33:45 2008 +0000.py</t>
  </si>
  <si>
    <t>/Users/neda/Documents/workspace4/DissertationProject/util/Python/numpy/scons/scons@4db04374b@Sat Aug 9 23:55:01 2008 +0000.py</t>
  </si>
  <si>
    <t>/Users/neda/Documents/workspace4/DissertationProject/util/Python/numpy/scons/scons@363d20930@Sun Aug 10 21:07:36 2008 +0000.py</t>
  </si>
  <si>
    <t>/Users/neda/Documents/workspace4/DissertationProject/util/Python/numpy/scons/scons@46aaaa592@Wed Aug 13 19:59:21 2008 +0000.py</t>
  </si>
  <si>
    <t>f46278b11</t>
  </si>
  <si>
    <t>/Users/neda/Documents/workspace4/DissertationProject/util/Python/numpy/gnu/gnu@ab4f82840@Fri Jul 15 08:20:21 2016 -0500.py</t>
  </si>
  <si>
    <t>/Users/neda/Documents/workspace4/DissertationProject/util/Python/numpy/gnu/gnu@b831444be@Mon Aug 29 23:20:16 2016 +0200.py</t>
  </si>
  <si>
    <t>/Users/neda/Documents/workspace4/DissertationProject/util/Python/numpy/gnu/gnu@f46278b11@Sun Sep 4 11:51:22 2016 +0200.py</t>
  </si>
  <si>
    <t>/Users/neda/Documents/workspace4/DissertationProject/util/Python/numpy/gnu/gnu@7562de3a3@Sun Oct 2 22:56:02 2016 +1300.py</t>
  </si>
  <si>
    <t>8786936d6</t>
  </si>
  <si>
    <t>/Users/neda/Documents/workspace4/DissertationProject/util/Python/numpy/scons/scons@ae9596c78@Sun Jul 26 11:17:39 2009 +0000.py</t>
  </si>
  <si>
    <t>d207bdd2f</t>
  </si>
  <si>
    <t>/Users/neda/Documents/workspace4/DissertationProject/util/Python/numpy/chebyshev/chebyshev@83828f52b@Sat Jun 16 18:18:19 2018 +1200.py</t>
  </si>
  <si>
    <t>Chebyshev</t>
  </si>
  <si>
    <t>/Users/neda/Documents/workspace4/DissertationProject/util/Python/numpy/chebyshev/chebyshev</t>
  </si>
  <si>
    <t>/Users/neda/Documents/workspace4/DissertationProject/util/Python/numpy/chebyshev/chebyshev@e6e60c02e@Fri Jul 6 22:12:02 2018 -0700.py</t>
  </si>
  <si>
    <t>/Users/neda/Documents/workspace4/DissertationProject/util/Python/numpy/chebyshev/chebyshev@d207bdd2f@Sun Jul 8 16:10:30 2018 -0400.py</t>
  </si>
  <si>
    <t>/Users/neda/Documents/workspace4/DissertationProject/util/Python/numpy/chebyshev/chebyshev@d55a77520@Sun Aug 26 14:42:25 2018 -0600.py</t>
  </si>
  <si>
    <t>fc7afe0f1</t>
  </si>
  <si>
    <t>/Users/neda/Documents/workspace4/DissertationProject/util/Python/numpy/polytemplate/polytemplate@6e7700513@Sun May 23 22:02:08 2010 +0000.py</t>
  </si>
  <si>
    <t>/Users/neda/Documents/workspace4/DissertationProject/util/Python/numpy/polytemplate/polytemplate@4ac790852@Sun May 23 22:02:11 2010 +0000.py</t>
  </si>
  <si>
    <t>/Users/neda/Documents/workspace4/DissertationProject/util/Python/numpy/polytemplate/polytemplate@fc7afe0f1@Sun May 23 22:02:13 2010 +0000.py</t>
  </si>
  <si>
    <t>/Users/neda/Documents/workspace4/DissertationProject/util/Python/numpy/polytemplate/polytemplate@0db76715c@Mon Jun 7 03:43:19 2010 +0000.py</t>
  </si>
  <si>
    <t>1e40d58f9</t>
  </si>
  <si>
    <t>/Users/neda/Documents/workspace4/DissertationProject/util/Python/numpy/compaq/compaq@e706c7d92@Wed Jan 4 19:00:27 2006 +0000.py</t>
  </si>
  <si>
    <t>CompaqFCompiler</t>
  </si>
  <si>
    <t>/Users/neda/Documents/workspace4/DissertationProject/util/Python/numpy/compaq/compaq</t>
  </si>
  <si>
    <t>CompaqVisualFCompiler</t>
  </si>
  <si>
    <t>/Users/neda/Documents/workspace4/DissertationProject/util/Python/numpy/compaq/compaq@4776dffd4@Tue Mar 28 12:39:24 2006 +0000.py</t>
  </si>
  <si>
    <t>/Users/neda/Documents/workspace4/DissertationProject/util/Python/numpy/compaq/compaq@1e40d58f9@Wed Jun 21 00:27:10 2006 +0000.py</t>
  </si>
  <si>
    <t>/Users/neda/Documents/workspace4/DissertationProject/util/Python/numpy/compaq/compaq@079b1d88a@Thu Aug 3 02:42:25 2006 +0000.py</t>
  </si>
  <si>
    <t>c0479b232</t>
  </si>
  <si>
    <t>/Users/neda/Documents/workspace4/DissertationProject/util/Python/numpy/sun/sun@5267b3e16@Fri May 25 11:41:16 2007 +0000.py</t>
  </si>
  <si>
    <t>SunFCompiler</t>
  </si>
  <si>
    <t>/Users/neda/Documents/workspace4/DissertationProject/util/Python/numpy/sun/sun</t>
  </si>
  <si>
    <t>/Users/neda/Documents/workspace4/DissertationProject/util/Python/numpy/sun/sun@840bd64e6@Fri May 25 19:38:39 2007 +0000.py</t>
  </si>
  <si>
    <t>/Users/neda/Documents/workspace4/DissertationProject/util/Python/numpy/sun/sun@c0479b232@Tue Nov 3 01:52:51 2009 +0000.py</t>
  </si>
  <si>
    <t>/Users/neda/Documents/workspace4/DissertationProject/util/Python/numpy/sun/sun@bee85b21c@Thu Dec 3 15:57:50 2009 +0000.py</t>
  </si>
  <si>
    <t>7562de3a3</t>
  </si>
  <si>
    <t>/Users/neda/Documents/workspace4/DissertationProject/util/Python/numpy/gnu/gnu@ec0e04694@Tue Dec 13 15:53:56 2016 -0700.py</t>
  </si>
  <si>
    <t>524abf2f4</t>
  </si>
  <si>
    <t>/Users/neda/Documents/workspace4/DissertationProject/util/Python/numpy/hermite/hermite@ddbc31c2d@Sat Mar 16 20:38:50 2019 -0700.py</t>
  </si>
  <si>
    <t>Hermite</t>
  </si>
  <si>
    <t>/Users/neda/Documents/workspace4/DissertationProject/util/Python/numpy/hermite/hermite</t>
  </si>
  <si>
    <t>/Users/neda/Documents/workspace4/DissertationProject/util/Python/numpy/hermite/hermite@732d52a4c@Mon Apr 8 17:00:10 2019 -0600.py</t>
  </si>
  <si>
    <t>/Users/neda/Documents/workspace4/DissertationProject/util/Python/numpy/hermite/hermite@524abf2f4@Sun Apr 14 21:59:26 2019 +0200.py</t>
  </si>
  <si>
    <t>/Users/neda/Documents/workspace4/DissertationProject/util/Python/numpy/hermite/hermite@5343bc84b@Sun Apr 14 22:11:15 2019 +0200.py</t>
  </si>
  <si>
    <t>83015dfad</t>
  </si>
  <si>
    <t>/Users/neda/Documents/workspace4/DissertationProject/util/Python/numpy/matrix/matrix@4a7ce9935@Tue Dec 6 01:43:36 2005 +0000.py</t>
  </si>
  <si>
    <t>/Users/neda/Documents/workspace4/DissertationProject/util/Python/numpy/matrix/matrix@9df62b0d2@Wed Dec 14 12:10:31 2005 +0000.py</t>
  </si>
  <si>
    <t>/Users/neda/Documents/workspace4/DissertationProject/util/Python/numpy/matrix/matrix@83015dfad@Fri Dec 16 09:49:56 2005 +0000.py</t>
  </si>
  <si>
    <t>/Users/neda/Documents/workspace4/DissertationProject/util/Python/numpy/matrix/matrix@5fa9528d9@Sun Dec 25 10:19:10 2005 +0000.py</t>
  </si>
  <si>
    <t>/Users/neda/Documents/workspace4/DissertationProject/util/Python/numpy/hermite_e/hermite_e@ddbc31c2d@Sat Mar 16 20:38:50 2019 -0700.py</t>
  </si>
  <si>
    <t>HermiteE</t>
  </si>
  <si>
    <t>/Users/neda/Documents/workspace4/DissertationProject/util/Python/numpy/hermite_e/hermite_e</t>
  </si>
  <si>
    <t>/Users/neda/Documents/workspace4/DissertationProject/util/Python/numpy/hermite_e/hermite_e@732d52a4c@Mon Apr 8 17:00:10 2019 -0600.py</t>
  </si>
  <si>
    <t>/Users/neda/Documents/workspace4/DissertationProject/util/Python/numpy/hermite_e/hermite_e@524abf2f4@Sun Apr 14 21:59:26 2019 +0200.py</t>
  </si>
  <si>
    <t>/Users/neda/Documents/workspace4/DissertationProject/util/Python/numpy/hermite_e/hermite_e@5343bc84b@Sun Apr 14 22:11:15 2019 +0200.py</t>
  </si>
  <si>
    <t>3122ee546</t>
  </si>
  <si>
    <t>/Users/neda/Documents/workspace4/DissertationProject/util/Python/numpy/install/install@78de166d5@Sun Jul 26 11:03:58 2009 +0000.py</t>
  </si>
  <si>
    <t>/Users/neda/Documents/workspace4/DissertationProject/util/Python/numpy/install/install@3e3661d46@Sun Jul 26 11:07:26 2009 +0000.py</t>
  </si>
  <si>
    <t>/Users/neda/Documents/workspace4/DissertationProject/util/Python/numpy/install/install@3122ee546@Thu Nov 12 20:55:40 2009 +0000.py</t>
  </si>
  <si>
    <t>/Users/neda/Documents/workspace4/DissertationProject/util/Python/numpy/install/install@6aa264c4b@Wed Feb 27 13:26:58 2013 -0700.py</t>
  </si>
  <si>
    <t>/Users/neda/Documents/workspace4/DissertationProject/util/Python/numpy/install_data/install_data@d419e6c49@Tue Mar 25 10:41:21 2003 +0000.py</t>
  </si>
  <si>
    <t>install_data</t>
  </si>
  <si>
    <t>/Users/neda/Documents/workspace4/DissertationProject/util/Python/numpy/install_data/install_data</t>
  </si>
  <si>
    <t>/Users/neda/Documents/workspace4/DissertationProject/util/Python/numpy/install_data/install_data@9e5252bd4@Thu Feb 2 03:28:25 2006 +0000.py</t>
  </si>
  <si>
    <t>/Users/neda/Documents/workspace4/DissertationProject/util/Python/numpy/install_data/install_data@3122ee546@Thu Nov 12 20:55:40 2009 +0000.py</t>
  </si>
  <si>
    <t>/Users/neda/Documents/workspace4/DissertationProject/util/Python/numpy/install_data/install_data@6aa264c4b@Wed Feb 27 13:26:58 2013 -0700.py</t>
  </si>
  <si>
    <t>1fccdccf9</t>
  </si>
  <si>
    <t>/Users/neda/Documents/workspace4/DissertationProject/util/Python/numpy/_dtype_ctypes/_dtype_ctypes@dc560bd3f@Fri Nov 9 10:30:21 2018 +0100.py</t>
  </si>
  <si>
    <t>DummyStruct</t>
  </si>
  <si>
    <t>/Users/neda/Documents/workspace4/DissertationProject/util/Python/numpy/_dtype_ctypes/_dtype_ctypes</t>
  </si>
  <si>
    <t>/Users/neda/Documents/workspace4/DissertationProject/util/Python/numpy/_dtype_ctypes/_dtype_ctypes@b64e418cc@Tue Nov 13 06:11:23 2018 -0700.py</t>
  </si>
  <si>
    <t>/Users/neda/Documents/workspace4/DissertationProject/util/Python/numpy/_dtype_ctypes/_dtype_ctypes@1fccdccf9@Thu Nov 15 14:53:53 2018 +0100.py</t>
  </si>
  <si>
    <t>/Users/neda/Documents/workspace4/DissertationProject/util/Python/numpy/_dtype_ctypes/_dtype_ctypes@1466e788a@Mon Nov 19 02:10:35 2018 +0100.py</t>
  </si>
  <si>
    <t>435c72625</t>
  </si>
  <si>
    <t>/Users/neda/Documents/workspace4/DissertationProject/util/Python/numpy/gnu/gnu@9dd7c7b8a@Sat Oct 16 22:18:54 2010 +0300.py</t>
  </si>
  <si>
    <t>/Users/neda/Documents/workspace4/DissertationProject/util/Python/numpy/gnu/gnu@ba019417f@Sun Oct 17 16:52:59 2010 +0800.py</t>
  </si>
  <si>
    <t>/Users/neda/Documents/workspace4/DissertationProject/util/Python/numpy/gnu/gnu@435c72625@Tue Oct 19 21:45:27 2010 +0800.py</t>
  </si>
  <si>
    <t>/Users/neda/Documents/workspace4/DissertationProject/util/Python/numpy/gnu/gnu@44381b83e@Sun Sep 16 16:05:52 2012 -0700.py</t>
  </si>
  <si>
    <t>1f1e8f94e</t>
  </si>
  <si>
    <t>/Users/neda/Documents/workspace4/DissertationProject/util/Python/numpy/setup/setup@6424fee34@Thu Apr 25 05:51:55 2019 -0700.py</t>
  </si>
  <si>
    <t>/Users/neda/Documents/workspace4/DissertationProject/util/Python/numpy/setup/setup@1f1e8f94e@Wed May 1 22:53:54 2019 -0400.py</t>
  </si>
  <si>
    <t>3f82799ae</t>
  </si>
  <si>
    <t>/Users/neda/Documents/workspace4/DissertationProject/util/Python/numpy/scons/scons@df327a92b@Fri Oct 3 06:50:32 2008 +0000.py</t>
  </si>
  <si>
    <t>/Users/neda/Documents/workspace4/DissertationProject/util/Python/numpy/scons/scons@98f4cd292@Sat Oct 4 01:02:11 2008 +0000.py</t>
  </si>
  <si>
    <t>/Users/neda/Documents/workspace4/DissertationProject/util/Python/numpy/scons/scons@3f82799ae@Fri Dec 26 12:16:45 2008 +0000.py</t>
  </si>
  <si>
    <t>/Users/neda/Documents/workspace4/DissertationProject/util/Python/numpy/scons/scons@4418fa67d@Tue Apr 21 10:45:34 2009 +0000.py</t>
  </si>
  <si>
    <t>/Users/neda/Documents/workspace4/DissertationProject/util/Python/numpy/setup/setup@a3afc2508@Wed May 10 11:01:08 2017 -0600.py</t>
  </si>
  <si>
    <t>3e58b8db5</t>
  </si>
  <si>
    <t>/Users/neda/Documents/workspace4/DissertationProject/util/Python/numpy/setup_common/setup_common@20ec480ff@Mon Feb 15 23:13:16 2010 +0000.py</t>
  </si>
  <si>
    <t>/Users/neda/Documents/workspace4/DissertationProject/util/Python/numpy/setup_common/setup_common@3aef98e08@Mon Jul 19 08:49:50 2010 +0000.py</t>
  </si>
  <si>
    <t>/Users/neda/Documents/workspace4/DissertationProject/util/Python/numpy/setup_common/setup_common@3e58b8db5@Tue Jan 25 23:23:30 2011 -0800.py</t>
  </si>
  <si>
    <t>/Users/neda/Documents/workspace4/DissertationProject/util/Python/numpy/setup_common/setup_common@3882d65c4@Wed Mar 9 11:04:22 2011 +0800.py</t>
  </si>
  <si>
    <t>b33a5ee78</t>
  </si>
  <si>
    <t>/Users/neda/Documents/workspace4/DissertationProject/util/Python/numpy/setup/setup@b33a5ee78@Sat Nov 5 13:48:30 2016 -0600.py</t>
  </si>
  <si>
    <t>6deecb9e5</t>
  </si>
  <si>
    <t>/Users/neda/Documents/workspace4/DissertationProject/util/Python/numpy/gnu/gnu@303c70466@Tue Apr 7 12:08:51 2020 +0300.py</t>
  </si>
  <si>
    <t>/Users/neda/Documents/workspace4/DissertationProject/util/Python/numpy/gnu/gnu@42281e952@Wed Apr 8 08:58:18 2020 +0300.py</t>
  </si>
  <si>
    <t>/Users/neda/Documents/workspace4/DissertationProject/util/Python/numpy/gnu/gnu@6deecb9e5@Mon Jun 1 12:29:32 2020 -0400.py</t>
  </si>
  <si>
    <t>854f67f29</t>
  </si>
  <si>
    <t>/Users/neda/Documents/workspace4/DissertationProject/util/Python/numpy/intel/intel@1fa15b070@Wed May 30 23:40:21 2012 +0100.py</t>
  </si>
  <si>
    <t>/Users/neda/Documents/workspace4/DissertationProject/util/Python/numpy/intel/intel@854f67f29@Sun Sep 9 09:33:29 2012 +0200.py</t>
  </si>
  <si>
    <t>/Users/neda/Documents/workspace4/DissertationProject/util/Python/numpy/intel/intel@6aa264c4b@Wed Feb 27 13:26:58 2013 -0700.py</t>
  </si>
  <si>
    <t>54524cdce</t>
  </si>
  <si>
    <t>/Users/neda/Documents/workspace4/DissertationProject/util/Python/numpy/docscrape_sphinx/docscrape_sphinx@3a5c5475b@Wed Apr 17 00:04:46 2013 -0600.py</t>
  </si>
  <si>
    <t>SphinxDocString</t>
  </si>
  <si>
    <t>/Users/neda/Documents/workspace4/DissertationProject/util/Python/numpy/docscrape_sphinx/docscrape_sphinx</t>
  </si>
  <si>
    <t>SphinxFunctionDoc</t>
  </si>
  <si>
    <t>SphinxClassDoc</t>
  </si>
  <si>
    <t>SphinxObjDoc</t>
  </si>
  <si>
    <t>/Users/neda/Documents/workspace4/DissertationProject/util/Python/numpy/docscrape_sphinx/docscrape_sphinx@211154eb3@Wed Apr 17 18:27:54 2013 -0600.py</t>
  </si>
  <si>
    <t>/Users/neda/Documents/workspace4/DissertationProject/util/Python/numpy/docscrape_sphinx/docscrape_sphinx@54524cdce@Wed May 1 15:26:23 2013 +0300.py</t>
  </si>
  <si>
    <t>/Users/neda/Documents/workspace4/DissertationProject/util/Python/numpy/docscrape_sphinx/docscrape_sphinx@2241e6c36@Tue Jun 25 01:29:56 2013 -0400.py</t>
  </si>
  <si>
    <t>49c5dc14a</t>
  </si>
  <si>
    <t>/Users/neda/Documents/workspace4/DissertationProject/util/Python/numpy/gnu/gnu@90e79bd64@Thu Dec 3 16:03:01 2009 +0000.py</t>
  </si>
  <si>
    <t>/Users/neda/Documents/workspace4/DissertationProject/util/Python/numpy/gnu/gnu@8d24b14a7@Thu Dec 10 10:57:50 2009 +0000.py</t>
  </si>
  <si>
    <t>/Users/neda/Documents/workspace4/DissertationProject/util/Python/numpy/gnu/gnu@49c5dc14a@Thu Feb 4 15:07:51 2010 +0000.py</t>
  </si>
  <si>
    <t>/Users/neda/Documents/workspace4/DissertationProject/util/Python/numpy/gnu/gnu@e78645696@Wed Jun 2 14:54:52 2010 +0000.py</t>
  </si>
  <si>
    <t>/Users/neda/Documents/workspace4/DissertationProject/util/Python/numpy/traitsdoc/traitsdoc@d4b88c1db@Wed Mar 27 21:49:08 2013 -0600.py</t>
  </si>
  <si>
    <t>SphinxTraitsDoc</t>
  </si>
  <si>
    <t>/Users/neda/Documents/workspace4/DissertationProject/util/Python/numpy/traitsdoc/traitsdoc</t>
  </si>
  <si>
    <t>/Users/neda/Documents/workspace4/DissertationProject/util/Python/numpy/traitsdoc/traitsdoc@bb726ca19@Sat Apr 6 13:25:26 2013 -0600.py</t>
  </si>
  <si>
    <t>/Users/neda/Documents/workspace4/DissertationProject/util/Python/numpy/traitsdoc/traitsdoc@54524cdce@Wed May 1 15:26:23 2013 +0300.py</t>
  </si>
  <si>
    <t>05aa44d53</t>
  </si>
  <si>
    <t>/Users/neda/Documents/workspace4/DissertationProject/util/Python/numpy/extras/extras@6bb3fc4e5@Mon Feb 6 11:51:40 2017 +0100.py</t>
  </si>
  <si>
    <t>_fromnxfunction</t>
  </si>
  <si>
    <t>/Users/neda/Documents/workspace4/DissertationProject/util/Python/numpy/extras/extras</t>
  </si>
  <si>
    <t>_fromnxfunction_single</t>
  </si>
  <si>
    <t>_fromnxfunction_seq</t>
  </si>
  <si>
    <t>_fromnxfunction_args</t>
  </si>
  <si>
    <t>_fromnxfunction_allargs</t>
  </si>
  <si>
    <t>MAxisConcatenator</t>
  </si>
  <si>
    <t>mr_class</t>
  </si>
  <si>
    <t>/Users/neda/Documents/workspace4/DissertationProject/util/Python/numpy/extras/extras@370b6506f@Wed Feb 8 22:05:11 2017 +0000.py</t>
  </si>
  <si>
    <t>/Users/neda/Documents/workspace4/DissertationProject/util/Python/numpy/extras/extras@05aa44d53@Mon Feb 27 14:10:13 2017 +0100.py</t>
  </si>
  <si>
    <t>a13279edf</t>
  </si>
  <si>
    <t>/Users/neda/Documents/workspace4/DissertationProject/util/Python/numpy/matrix/matrix@c2c4df30d@Tue Nov 22 09:58:52 2005 +0000.py</t>
  </si>
  <si>
    <t>/Users/neda/Documents/workspace4/DissertationProject/util/Python/numpy/matrix/matrix@8dfbf5d48@Wed Nov 30 09:30:51 2005 +0000.py</t>
  </si>
  <si>
    <t>/Users/neda/Documents/workspace4/DissertationProject/util/Python/numpy/matrix/matrix@a13279edf@Mon Dec 5 20:58:31 2005 +0000.py</t>
  </si>
  <si>
    <t>11a9b7104</t>
  </si>
  <si>
    <t>/Users/neda/Documents/workspace4/DissertationProject/util/Python/numpy/setup/setup@ab5c6d01d@Sat Jan 16 15:21:23 2016 +0100.py</t>
  </si>
  <si>
    <t>/Users/neda/Documents/workspace4/DissertationProject/util/Python/numpy/setup/setup@11a9b7104@Tue Jan 19 19:53:20 2016 -0700.py</t>
  </si>
  <si>
    <t>/Users/neda/Documents/workspace4/DissertationProject/util/Python/numpy/setup/setup@7884a8c9f@Sat Jan 23 15:58:58 2016 +0100.py</t>
  </si>
  <si>
    <t>a5b115b97</t>
  </si>
  <si>
    <t>/Users/neda/Documents/workspace4/DissertationProject/util/Python/numpy/install/install@ba6c2ba95@Sat Jan 28 09:25:27 2006 +0000.py</t>
  </si>
  <si>
    <t>/Users/neda/Documents/workspace4/DissertationProject/util/Python/numpy/install/install@9e5252bd4@Thu Feb 2 03:28:25 2006 +0000.py</t>
  </si>
  <si>
    <t>/Users/neda/Documents/workspace4/DissertationProject/util/Python/numpy/install/install@a5b115b97@Fri Jun 9 09:54:34 2006 +0000.py</t>
  </si>
  <si>
    <t>/Users/neda/Documents/workspace4/DissertationProject/util/Python/numpy/install/install@4abde4ab7@Thu Sep 18 21:48:57 2008 +0000.py</t>
  </si>
  <si>
    <t>4adf52ebd</t>
  </si>
  <si>
    <t>/Users/neda/Documents/workspace4/DissertationProject/util/Python/numpy/setup/setup@4adf52ebd@Thu Dec 27 01:22:20 2018 +0100.py</t>
  </si>
  <si>
    <t>0c70787c0</t>
  </si>
  <si>
    <t>/Users/neda/Documents/workspace4/DissertationProject/util/Python/numpy/_dtype_ctypes/_dtype_ctypes@ecaa29b9c@Sun Nov 18 17:14:41 2018 -0800.py</t>
  </si>
  <si>
    <t>/Users/neda/Documents/workspace4/DissertationProject/util/Python/numpy/_dtype_ctypes/_dtype_ctypes@af9573905@Mon Nov 19 00:56:24 2018 -0800.py</t>
  </si>
  <si>
    <t>/Users/neda/Documents/workspace4/DissertationProject/util/Python/numpy/_dtype_ctypes/_dtype_ctypes@0c70787c0@Fri May 31 03:13:33 2019 -0400.py</t>
  </si>
  <si>
    <t>/Users/neda/Documents/workspace4/DissertationProject/util/Python/numpy/_dtype_ctypes/_dtype_ctypes@66cb824d8@Tue May 26 19:11:06 2020 +0100.py</t>
  </si>
  <si>
    <t>b8783285f</t>
  </si>
  <si>
    <t>/Users/neda/Documents/workspace4/DissertationProject/util/Python/numpy/gnu/gnu@5cb0f8bb2@Sat Apr 8 08:37:32 2006 +0000.py</t>
  </si>
  <si>
    <t>/Users/neda/Documents/workspace4/DissertationProject/util/Python/numpy/gnu/gnu@79ab0f4ba@Tue Jun 6 20:04:32 2006 +0000.py</t>
  </si>
  <si>
    <t>e7c1f8e78</t>
  </si>
  <si>
    <t>/Users/neda/Documents/workspace4/DissertationProject/util/Python/numpy/build_src/build_src@73e6067c1@Thu Feb 28 00:45:55 2019 -0800.py</t>
  </si>
  <si>
    <t>/Users/neda/Documents/workspace4/DissertationProject/util/Python/numpy/build_src/build_src@78d269d84@Mon Jul 1 20:51:40 2019 +0200.py</t>
  </si>
  <si>
    <t>/Users/neda/Documents/workspace4/DissertationProject/util/Python/numpy/build_src/build_src@e7c1f8e78@Mon Aug 26 17:49:00 2019 +0300.py</t>
  </si>
  <si>
    <t>/Users/neda/Documents/workspace4/DissertationProject/util/Python/numpy/build_src/build_src@bd59cd437@Mon Aug 26 21:06:41 2019 +0300.py</t>
  </si>
  <si>
    <t>/Users/neda/Documents/workspace4/DissertationProject/util/Python/numpy/build/build@e7c1f8e78@Mon Aug 26 17:49:00 2019 +0300.py</t>
  </si>
  <si>
    <t>build</t>
  </si>
  <si>
    <t>/Users/neda/Documents/workspace4/DissertationProject/util/Python/numpy/build/build</t>
  </si>
  <si>
    <t>/Users/neda/Documents/workspace4/DissertationProject/util/Python/numpy/build/build@bd59cd437@Mon Aug 26 21:06:41 2019 +0300.py</t>
  </si>
  <si>
    <t>/Users/neda/Documents/workspace4/DissertationProject/util/Python/numpy/hermite_e/hermite_e@db0b231f1@Wed Sep 7 09:48:40 2016 +0200.py</t>
  </si>
  <si>
    <t>/Users/neda/Documents/workspace4/DissertationProject/util/Python/numpy/hermite_e/hermite_e@ec0e04694@Tue Dec 13 15:53:56 2016 -0700.py</t>
  </si>
  <si>
    <t>/Users/neda/Documents/workspace4/DissertationProject/util/Python/numpy/hermite_e/hermite_e@9bd836ac8@Wed Feb 1 16:11:03 2017 -0500.py</t>
  </si>
  <si>
    <t>/Users/neda/Documents/workspace4/DissertationProject/util/Python/numpy/hermite_e/hermite_e@370b6506f@Wed Feb 8 22:05:11 2017 +0000.py</t>
  </si>
  <si>
    <t>a3aacd3cb</t>
  </si>
  <si>
    <t>/Users/neda/Documents/workspace4/DissertationProject/util/Python/numpy/ibm/ibm@079b1d88a@Thu Aug 3 02:42:25 2006 +0000.py</t>
  </si>
  <si>
    <t>IBMFCompiler</t>
  </si>
  <si>
    <t>/Users/neda/Documents/workspace4/DissertationProject/util/Python/numpy/ibm/ibm</t>
  </si>
  <si>
    <t>/Users/neda/Documents/workspace4/DissertationProject/util/Python/numpy/ibm/ibm@a353043bc@Wed Feb 28 13:12:06 2007 +0000.py</t>
  </si>
  <si>
    <t>IbmFCompiler</t>
  </si>
  <si>
    <t>/Users/neda/Documents/workspace4/DissertationProject/util/Python/numpy/ibm/ibm@a3aacd3cb@Wed Feb 28 18:32:18 2007 +0000.py</t>
  </si>
  <si>
    <t>/Users/neda/Documents/workspace4/DissertationProject/util/Python/numpy/ibm/ibm@8fa176818@Fri Mar 2 16:49:00 2007 +0000.py</t>
  </si>
  <si>
    <t>54b68dda8</t>
  </si>
  <si>
    <t>/Users/neda/Documents/workspace4/DissertationProject/util/Python/numpy/extras/extras@54b68dda8@Mon Jul 11 10:39:23 2016 -0400.py</t>
  </si>
  <si>
    <t>d6fd1be00</t>
  </si>
  <si>
    <t>/Users/neda/Documents/workspace4/DissertationProject/util/Python/numpy/intelfcompiler/intelfcompiler@9760c22f6@Sat Mar 6 08:40:29 2004 +0000.py</t>
  </si>
  <si>
    <t>/Users/neda/Documents/workspace4/DissertationProject/util/Python/numpy/intelfcompiler/intelfcompiler</t>
  </si>
  <si>
    <t>/Users/neda/Documents/workspace4/DissertationProject/util/Python/numpy/intelfcompiler/intelfcompiler@4c0b54120@Wed Sep 1 08:43:38 2004 +0000.py</t>
  </si>
  <si>
    <t>/Users/neda/Documents/workspace4/DissertationProject/util/Python/numpy/intelfcompiler/intelfcompiler@d6fd1be00@Wed Sep 29 19:07:21 2004 +0000.py</t>
  </si>
  <si>
    <t>2144aa713</t>
  </si>
  <si>
    <t>/Users/neda/Documents/workspace4/DissertationProject/util/Python/numpy/extras/extras@44e086d21@Fri Dec 23 17:36:28 2016 -0500.py</t>
  </si>
  <si>
    <t>/Users/neda/Documents/workspace4/DissertationProject/util/Python/numpy/extras/extras@6d52633c9@Sat Dec 24 13:54:52 2016 +0100.py</t>
  </si>
  <si>
    <t>/Users/neda/Documents/workspace4/DissertationProject/util/Python/numpy/extras/extras@2144aa713@Tue Jan 17 13:04:44 2017 +0100.py</t>
  </si>
  <si>
    <t>badf2901e</t>
  </si>
  <si>
    <t>/Users/neda/Documents/workspace4/DissertationProject/util/Python/numpy/setup/setup@badf2901e@Fri Dec 7 14:16:26 2018 -0700.py</t>
  </si>
  <si>
    <t>5af6880df</t>
  </si>
  <si>
    <t>/Users/neda/Documents/workspace4/DissertationProject/util/Python/numpy/bench_random/bench_random@58c0e7285@Fri May 24 10:41:58 2019 +0100.py</t>
  </si>
  <si>
    <t>Random</t>
  </si>
  <si>
    <t>/Users/neda/Documents/workspace4/DissertationProject/util/Python/numpy/bench_random/bench_random</t>
  </si>
  <si>
    <t>Shuffle</t>
  </si>
  <si>
    <t>Randint</t>
  </si>
  <si>
    <t>Randint_dtype</t>
  </si>
  <si>
    <t>Permutation</t>
  </si>
  <si>
    <t>RNG</t>
  </si>
  <si>
    <t>Bounded</t>
  </si>
  <si>
    <t>/Users/neda/Documents/workspace4/DissertationProject/util/Python/numpy/bench_random/bench_random@23853d65e@Fri May 24 21:19:11 2019 +0100.py</t>
  </si>
  <si>
    <t>/Users/neda/Documents/workspace4/DissertationProject/util/Python/numpy/bench_random/bench_random@5af6880df@Thu May 30 16:29:22 2019 +0300.py</t>
  </si>
  <si>
    <t>/Users/neda/Documents/workspace4/DissertationProject/util/Python/numpy/bench_random/bench_random@91d345150@Sun Jun 16 11:37:34 2019 +0300.py</t>
  </si>
  <si>
    <t>42281e952</t>
  </si>
  <si>
    <t>/Users/neda/Documents/workspace4/DissertationProject/util/Python/numpy/gnu/gnu@07bf33fbf@Wed Feb 5 08:21:51 2020 +1300.py</t>
  </si>
  <si>
    <t>/Users/neda/Documents/workspace4/DissertationProject/util/Python/numpy/inline_tools/inline_tools@635ec7216@Thu Feb 14 21:22:22 2002 +0000.py</t>
  </si>
  <si>
    <t>inline_ext_function</t>
  </si>
  <si>
    <t>/Users/neda/Documents/workspace4/DissertationProject/util/Python/numpy/inline_tools/inline_tools</t>
  </si>
  <si>
    <t>inline_ext_module</t>
  </si>
  <si>
    <t>/Users/neda/Documents/workspace4/DissertationProject/util/Python/numpy/inline_tools/inline_tools@280b6f215@Thu Feb 14 22:29:01 2002 +0000.py</t>
  </si>
  <si>
    <t>/Users/neda/Documents/workspace4/DissertationProject/util/Python/numpy/inline_tools/inline_tools@5ba533b4b@Tue Feb 19 10:35:37 2002 +0000.py</t>
  </si>
  <si>
    <t>/Users/neda/Documents/workspace4/DissertationProject/util/Python/numpy/inline_tools/inline_tools@c117d3173@Wed Apr 3 03:41:30 2002 +0000.py</t>
  </si>
  <si>
    <t>d64d62b76</t>
  </si>
  <si>
    <t>/Users/neda/Documents/workspace4/DissertationProject/util/Python/numpy/setup/setup@4cd727420@Wed Jan 29 22:59:19 2014 +0100.py</t>
  </si>
  <si>
    <t>3ce73b79d</t>
  </si>
  <si>
    <t>/Users/neda/Documents/workspace4/DissertationProject/util/Python/numpy/_dtype_ctypes/_dtype_ctypes@9ca7cb17c@Tue Nov 6 12:17:23 2018 +0100.py</t>
  </si>
  <si>
    <t>/Users/neda/Documents/workspace4/DissertationProject/util/Python/numpy/_dtype_ctypes/_dtype_ctypes@3ce73b79d@Thu Nov 8 21:52:32 2018 +0100.py</t>
  </si>
  <si>
    <t>9ca7cb17c</t>
  </si>
  <si>
    <t>6f1ad4ceb</t>
  </si>
  <si>
    <t>/Users/neda/Documents/workspace4/DissertationProject/util/Python/numpy/setup_common/setup_common@3ab762705@Tue Jul 21 09:49:34 2009 +0000.py</t>
  </si>
  <si>
    <t>/Users/neda/Documents/workspace4/DissertationProject/util/Python/numpy/setup_common/setup_common@6f1ad4ceb@Tue Aug 25 08:00:39 2009 +0000.py</t>
  </si>
  <si>
    <t>/Users/neda/Documents/workspace4/DissertationProject/util/Python/numpy/setup_common/setup_common@a7cfefdb0@Wed Aug 26 02:25:18 2009 +0000.py</t>
  </si>
  <si>
    <t>d48ab365b</t>
  </si>
  <si>
    <t>9ef80bfa2</t>
  </si>
  <si>
    <t>/Users/neda/Documents/workspace4/DissertationProject/util/Python/numpy/setup_common/setup_common@362ea38c7@Tue Nov 28 16:41:06 2017 -0500.py</t>
  </si>
  <si>
    <t>/Users/neda/Documents/workspace4/DissertationProject/util/Python/numpy/polynomial/polynomial@96cacd74e@Thu Mar 28 00:34:19 2019 -0600.py</t>
  </si>
  <si>
    <t>/Users/neda/Documents/workspace4/DissertationProject/util/Python/numpy/polynomial/polynomial@732d52a4c@Mon Apr 8 17:00:10 2019 -0600.py</t>
  </si>
  <si>
    <t>/Users/neda/Documents/workspace4/DissertationProject/util/Python/numpy/polynomial/polynomial@524abf2f4@Sun Apr 14 21:59:26 2019 +0200.py</t>
  </si>
  <si>
    <t>af671c4aa</t>
  </si>
  <si>
    <t>02d66ecd8</t>
  </si>
  <si>
    <t>/Users/neda/Documents/workspace4/DissertationProject/util/Python/numpy/extras/extras@c31cc36a8@Sun Jan 5 00:53:30 2020 -0500.py</t>
  </si>
  <si>
    <t>/Users/neda/Documents/workspace4/DissertationProject/util/Python/numpy/extras/extras@6ee491785@Sat Apr 25 23:33:48 2020 +0800.py</t>
  </si>
  <si>
    <t>/Users/neda/Documents/workspace4/DissertationProject/util/Python/numpy/extras/extras@02d66ecd8@Thu Jun 11 21:41:32 2020 +0900.py</t>
  </si>
  <si>
    <t>51e9a0283</t>
  </si>
  <si>
    <t>922442fe0</t>
  </si>
  <si>
    <t>/Users/neda/Documents/workspace4/DissertationProject/util/Python/numpy/setup/setup@a3df126f1@Sat Oct 10 01:15:12 2015 +0200.py</t>
  </si>
  <si>
    <t>/Users/neda/Documents/workspace4/DissertationProject/util/Python/numpy/setup/setup@922442fe0@Mon Oct 19 13:03:34 2015 -0700.py</t>
  </si>
  <si>
    <t>/Users/neda/Documents/workspace4/DissertationProject/util/Python/numpy/hermite/hermite@db0b231f1@Wed Sep 7 09:48:40 2016 +0200.py</t>
  </si>
  <si>
    <t>/Users/neda/Documents/workspace4/DissertationProject/util/Python/numpy/hermite/hermite@ec0e04694@Tue Dec 13 15:53:56 2016 -0700.py</t>
  </si>
  <si>
    <t>/Users/neda/Documents/workspace4/DissertationProject/util/Python/numpy/hermite/hermite@9bd836ac8@Wed Feb 1 16:11:03 2017 -0500.py</t>
  </si>
  <si>
    <t>/Users/neda/Documents/workspace4/DissertationProject/util/Python/numpy/hermite/hermite@370b6506f@Wed Feb 8 22:05:11 2017 +0000.py</t>
  </si>
  <si>
    <t>0f23250d0</t>
  </si>
  <si>
    <t>/Users/neda/Documents/workspace4/DissertationProject/util/Python/numpy/misc/misc@c6f48c8a0@Thu Aug 10 12:48:04 2006 +0000.py</t>
  </si>
  <si>
    <t>/Users/neda/Documents/workspace4/DissertationProject/util/Python/numpy/misc/misc</t>
  </si>
  <si>
    <t>/Users/neda/Documents/workspace4/DissertationProject/util/Python/numpy/misc/misc@01a0309ec@Sun Aug 13 07:15:52 2006 +0000.py</t>
  </si>
  <si>
    <t>/Users/neda/Documents/workspace4/DissertationProject/util/Python/numpy/misc/misc@0f23250d0@Mon Aug 28 19:46:08 2006 +0000.py</t>
  </si>
  <si>
    <t>/Users/neda/Documents/workspace4/DissertationProject/util/Python/numpy/misc/misc@310b6d0be@Fri Sep 22 19:42:43 2006 +0000.py</t>
  </si>
  <si>
    <t>/Users/neda/Documents/workspace4/DissertationProject/util/Python/numpy/common_spec/common_spec@958af342c@Thu Feb 14 08:17:04 2002 +0000.py</t>
  </si>
  <si>
    <t>common_base_specification</t>
  </si>
  <si>
    <t>/Users/neda/Documents/workspace4/DissertationProject/util/Python/numpy/common_spec/common_spec</t>
  </si>
  <si>
    <t>file_specification</t>
  </si>
  <si>
    <t>callable_specification</t>
  </si>
  <si>
    <t>instance_specification</t>
  </si>
  <si>
    <t>/Users/neda/Documents/workspace4/DissertationProject/util/Python/numpy/common_spec/common_spec@635ec7216@Thu Feb 14 21:22:22 2002 +0000.py</t>
  </si>
  <si>
    <t>common_base_converter</t>
  </si>
  <si>
    <t>file_converter</t>
  </si>
  <si>
    <t>callable_converter</t>
  </si>
  <si>
    <t>instance_converter</t>
  </si>
  <si>
    <t>/Users/neda/Documents/workspace4/DissertationProject/util/Python/numpy/common_spec/common_spec@5ba533b4b@Tue Feb 19 10:35:37 2002 +0000.py</t>
  </si>
  <si>
    <t>/Users/neda/Documents/workspace4/DissertationProject/util/Python/numpy/common_spec/common_spec@c117d3173@Wed Apr 3 03:41:30 2002 +0000.py</t>
  </si>
  <si>
    <t>d7c77aae2</t>
  </si>
  <si>
    <t>/Users/neda/Documents/workspace4/DissertationProject/util/Python/numpy/mrecords/mrecords@462f65aab@Sun Apr 20 22:58:22 2008 +0000.py</t>
  </si>
  <si>
    <t>MaskedRecords</t>
  </si>
  <si>
    <t>/Users/neda/Documents/workspace4/DissertationProject/util/Python/numpy/mrecords/mrecords</t>
  </si>
  <si>
    <t>/Users/neda/Documents/workspace4/DissertationProject/util/Python/numpy/mrecords/mrecords@3682f7622@Thu May 1 23:56:07 2008 +0000.py</t>
  </si>
  <si>
    <t>/Users/neda/Documents/workspace4/DissertationProject/util/Python/numpy/mrecords/mrecords@d7c77aae2@Wed May 14 22:08:33 2008 +0000.py</t>
  </si>
  <si>
    <t>/Users/neda/Documents/workspace4/DissertationProject/util/Python/numpy/mrecords/mrecords@cd650e681@Fri May 16 15:45:01 2008 +0000.py</t>
  </si>
  <si>
    <t>5ede7c7bc</t>
  </si>
  <si>
    <t>/Users/neda/Documents/workspace4/DissertationProject/util/Python/numpy/setup_common/setup_common@4872caccb@Sun Jul 17 18:14:27 2011 +0200.py</t>
  </si>
  <si>
    <t>/Users/neda/Documents/workspace4/DissertationProject/util/Python/numpy/setup_common/setup_common@7bd1f1303@Wed Jan 11 14:47:58 2012 +0100.py</t>
  </si>
  <si>
    <t>/Users/neda/Documents/workspace4/DissertationProject/util/Python/numpy/setup_common/setup_common@5ede7c7bc@Sat Feb 4 16:23:39 2012 -0800.py</t>
  </si>
  <si>
    <t>/Users/neda/Documents/workspace4/DissertationProject/util/Python/numpy/setup_common/setup_common@471dde998@Mon Aug 6 18:11:02 2012 -0700.py</t>
  </si>
  <si>
    <t>dc560bd3f</t>
  </si>
  <si>
    <t>0739b6b03</t>
  </si>
  <si>
    <t>/Users/neda/Documents/workspace4/DissertationProject/util/Python/numpy/polytemplate/polytemplate@d4b88c1db@Wed Mar 27 21:49:08 2013 -0600.py</t>
  </si>
  <si>
    <t>/Users/neda/Documents/workspace4/DissertationProject/util/Python/numpy/polytemplate/polytemplate@bb726ca19@Sat Apr 6 13:25:26 2013 -0600.py</t>
  </si>
  <si>
    <t>/Users/neda/Documents/workspace4/DissertationProject/util/Python/numpy/polytemplate/polytemplate@0739b6b03@Tue Jul 2 18:30:06 2013 -0600.py</t>
  </si>
  <si>
    <t>/Users/neda/Documents/workspace4/DissertationProject/util/Python/numpy/polytemplate/polytemplate@9b8f6c72c@Thu Jul 25 16:10:54 2013 +0200.py</t>
  </si>
  <si>
    <t>70350f4e2</t>
  </si>
  <si>
    <t>/Users/neda/Documents/workspace4/DissertationProject/util/Python/numpy/setup_common/setup_common@1350b4671@Mon Nov 16 23:09:57 2015 +0100.py</t>
  </si>
  <si>
    <t>/Users/neda/Documents/workspace4/DissertationProject/util/Python/numpy/setup_common/setup_common@f54ed5d5e@Fri Jan 8 22:49:00 2016 -0500.py</t>
  </si>
  <si>
    <t>/Users/neda/Documents/workspace4/DissertationProject/util/Python/numpy/setup_common/setup_common@70350f4e2@Tue Jan 19 18:42:23 2016 -0700.py</t>
  </si>
  <si>
    <t>/Users/neda/Documents/workspace4/DissertationProject/util/Python/numpy/setup_common/setup_common@7884a8c9f@Sat Jan 23 15:58:58 2016 +0100.py</t>
  </si>
  <si>
    <t>/Users/neda/Documents/workspace4/DissertationProject/util/Python/numpy/chebyshev/chebyshev@ec0e04694@Tue Dec 13 15:53:56 2016 -0700.py</t>
  </si>
  <si>
    <t>/Users/neda/Documents/workspace4/DissertationProject/util/Python/numpy/chebyshev/chebyshev@e316832b5@Thu Jan 19 11:36:27 2017 -0800.py</t>
  </si>
  <si>
    <t>/Users/neda/Documents/workspace4/DissertationProject/util/Python/numpy/chebyshev/chebyshev@9bd836ac8@Wed Feb 1 16:11:03 2017 -0500.py</t>
  </si>
  <si>
    <t>/Users/neda/Documents/workspace4/DissertationProject/util/Python/numpy/chebyshev/chebyshev@370b6506f@Wed Feb 8 22:05:11 2017 +0000.py</t>
  </si>
  <si>
    <t>/Users/neda/Documents/workspace4/DissertationProject/util/Python/numpy/laguerre/laguerre@ddbc31c2d@Sat Mar 16 20:38:50 2019 -0700.py</t>
  </si>
  <si>
    <t>Laguerre</t>
  </si>
  <si>
    <t>/Users/neda/Documents/workspace4/DissertationProject/util/Python/numpy/laguerre/laguerre</t>
  </si>
  <si>
    <t>/Users/neda/Documents/workspace4/DissertationProject/util/Python/numpy/laguerre/laguerre@732d52a4c@Mon Apr 8 17:00:10 2019 -0600.py</t>
  </si>
  <si>
    <t>/Users/neda/Documents/workspace4/DissertationProject/util/Python/numpy/laguerre/laguerre@524abf2f4@Sun Apr 14 21:59:26 2019 +0200.py</t>
  </si>
  <si>
    <t>/Users/neda/Documents/workspace4/DissertationProject/util/Python/numpy/laguerre/laguerre@5343bc84b@Sun Apr 14 22:11:15 2019 +0200.py</t>
  </si>
  <si>
    <t>b06dbc15d</t>
  </si>
  <si>
    <t>/Users/neda/Documents/workspace4/DissertationProject/util/Python/numpy/setup/setup@b06dbc15d@Sun Aug 2 19:55:14 2015 -0600.py</t>
  </si>
  <si>
    <t>63d9a9b46</t>
  </si>
  <si>
    <t>/Users/neda/Documents/workspace4/DissertationProject/util/Python/numpy/build_ext/build_ext@bb726ca19@Sat Apr 6 13:25:26 2013 -0600.py</t>
  </si>
  <si>
    <t>build_ext</t>
  </si>
  <si>
    <t>/Users/neda/Documents/workspace4/DissertationProject/util/Python/numpy/build_ext/build_ext</t>
  </si>
  <si>
    <t>/Users/neda/Documents/workspace4/DissertationProject/util/Python/numpy/build_ext/build_ext@9016aa47a@Thu Apr 18 09:40:17 2013 -0600.py</t>
  </si>
  <si>
    <t>/Users/neda/Documents/workspace4/DissertationProject/util/Python/numpy/build_ext/build_ext@63d9a9b46@Sun Apr 21 12:04:28 2013 -0600.py</t>
  </si>
  <si>
    <t>/Users/neda/Documents/workspace4/DissertationProject/util/Python/numpy/build_ext/build_ext@fbd6510d5@Sun Aug 18 11:51:25 2013 -0600.py</t>
  </si>
  <si>
    <t>5a7abd79c</t>
  </si>
  <si>
    <t>/Users/neda/Documents/workspace4/DissertationProject/util/Python/numpy/numerictypes/numerictypes@abfceef3e@Mon Oct 31 17:58:54 2005 +0000.py</t>
  </si>
  <si>
    <t>/Users/neda/Documents/workspace4/DissertationProject/util/Python/numpy/numerictypes/numerictypes@76f82877c@Tue Nov 1 23:14:09 2005 +0000.py</t>
  </si>
  <si>
    <t>_typedict</t>
  </si>
  <si>
    <t>/Users/neda/Documents/workspace4/DissertationProject/util/Python/numpy/numerictypes/numerictypes@5a7abd79c@Wed Nov 2 16:38:13 2005 +0000.py</t>
  </si>
  <si>
    <t>/Users/neda/Documents/workspace4/DissertationProject/util/Python/numpy/numerictypes/numerictypes@cf2c7c970@Wed Nov 2 16:40:17 2005 +0000.py</t>
  </si>
  <si>
    <t>79ba2891e</t>
  </si>
  <si>
    <t>/Users/neda/Documents/workspace4/DissertationProject/util/Python/numpy/setup/setup@79ba2891e@Tue Jun 12 15:51:58 2018 -0600.py</t>
  </si>
  <si>
    <t>/Users/neda/Documents/workspace4/DissertationProject/util/Python/numpy/setup/setup@83828f52b@Sat Jun 16 18:18:19 2018 +1200.py</t>
  </si>
  <si>
    <t>ba11cf468</t>
  </si>
  <si>
    <t>/Users/neda/Documents/workspace4/DissertationProject/util/Python/numpy/msvc9compiler/msvc9compiler@4743f3b44@Sat Dec 5 19:16:00 2015 -0700.py</t>
  </si>
  <si>
    <t>/Users/neda/Documents/workspace4/DissertationProject/util/Python/numpy/msvc9compiler/msvc9compiler</t>
  </si>
  <si>
    <t>/Users/neda/Documents/workspace4/DissertationProject/util/Python/numpy/msvc9compiler/msvc9compiler@c7602711a@Mon Aug 22 18:00:24 2016 -0600.py</t>
  </si>
  <si>
    <t>/Users/neda/Documents/workspace4/DissertationProject/util/Python/numpy/msvc9compiler/msvc9compiler@ba11cf468@Thu Oct 6 17:02:51 2016 -0500.py</t>
  </si>
  <si>
    <t>/Users/neda/Documents/workspace4/DissertationProject/util/Python/numpy/msvc9compiler/msvc9compiler@abd97ce72@Sat May 13 07:56:34 2017 -0400.py</t>
  </si>
  <si>
    <t>8d24b14a7</t>
  </si>
  <si>
    <t>/Users/neda/Documents/workspace4/DissertationProject/util/Python/numpy/gnu/gnu@8a0ae9f45@Thu Dec 3 16:02:23 2009 +0000.py</t>
  </si>
  <si>
    <t>f97d5ca77</t>
  </si>
  <si>
    <t>/Users/neda/Documents/workspace4/DissertationProject/util/Python/numpy/intel/intel@a09fc3341@Tue Apr 23 19:48:00 2013 +0100.py</t>
  </si>
  <si>
    <t>/Users/neda/Documents/workspace4/DissertationProject/util/Python/numpy/intel/intel@fbd6510d5@Sun Aug 18 11:51:25 2013 -0600.py</t>
  </si>
  <si>
    <t>/Users/neda/Documents/workspace4/DissertationProject/util/Python/numpy/intel/intel@f97d5ca77@Tue Apr 8 20:19:15 2014 -0700.py</t>
  </si>
  <si>
    <t>/Users/neda/Documents/workspace4/DissertationProject/util/Python/numpy/intel/intel@f4a7cf902@Mon Apr 21 11:46:57 2014 +0200.py</t>
  </si>
  <si>
    <t>a2ad5f1c8</t>
  </si>
  <si>
    <t>/Users/neda/Documents/workspace4/DissertationProject/util/Python/numpy/setup/setup@f46e71650@Tue Jan 23 00:02:04 2018 -0800.py</t>
  </si>
  <si>
    <t>/Users/neda/Documents/workspace4/DissertationProject/util/Python/numpy/setup/setup@bb7b12672@Tue Jan 30 17:25:12 2018 -0600.py</t>
  </si>
  <si>
    <t>/Users/neda/Documents/workspace4/DissertationProject/util/Python/numpy/setup/setup@a2ad5f1c8@Wed Feb 14 17:50:57 2018 -0600.py</t>
  </si>
  <si>
    <t>bb2123275</t>
  </si>
  <si>
    <t>/Users/neda/Documents/workspace4/DissertationProject/util/Python/numpy/intel/intel@ec0e04694@Tue Dec 13 15:53:56 2016 -0700.py</t>
  </si>
  <si>
    <t>/Users/neda/Documents/workspace4/DissertationProject/util/Python/numpy/intel/intel@3a429d103@Wed Apr 19 14:18:54 2017 -0600.py</t>
  </si>
  <si>
    <t>/Users/neda/Documents/workspace4/DissertationProject/util/Python/numpy/intel/intel@bb2123275@Wed Jun 21 09:55:26 2017 -0600.py</t>
  </si>
  <si>
    <t>/Users/neda/Documents/workspace4/DissertationProject/util/Python/numpy/intel/intel@8a511c68f@Thu Jul 27 19:25:59 2017 +1200.py</t>
  </si>
  <si>
    <t>8b8f6903e</t>
  </si>
  <si>
    <t>/Users/neda/Documents/workspace4/DissertationProject/util/Python/numpy/build_clib/build_clib@1bd2d49ef@Mon Jan 8 21:56:54 2007 +0000.py</t>
  </si>
  <si>
    <t>build_clib</t>
  </si>
  <si>
    <t>/Users/neda/Documents/workspace4/DissertationProject/util/Python/numpy/build_clib/build_clib</t>
  </si>
  <si>
    <t>/Users/neda/Documents/workspace4/DissertationProject/util/Python/numpy/build_clib/build_clib@03b278bc0@Sun Apr 22 21:12:57 2007 +0000.py</t>
  </si>
  <si>
    <t>/Users/neda/Documents/workspace4/DissertationProject/util/Python/numpy/build_clib/build_clib@8b8f6903e@Mon May 14 12:17:49 2007 +0000.py</t>
  </si>
  <si>
    <t>/Users/neda/Documents/workspace4/DissertationProject/util/Python/numpy/build_clib/build_clib@4c657edb7@Wed May 16 15:27:12 2007 +0000.py</t>
  </si>
  <si>
    <t>c683a43a2</t>
  </si>
  <si>
    <t>/Users/neda/Documents/workspace4/DissertationProject/util/Python/numpy/sequence_spec/sequence_spec@280b6f215@Thu Feb 14 22:29:01 2002 +0000.py</t>
  </si>
  <si>
    <t>base_cxx_converter</t>
  </si>
  <si>
    <t>/Users/neda/Documents/workspace4/DissertationProject/util/Python/numpy/sequence_spec/sequence_spec</t>
  </si>
  <si>
    <t>string_converter</t>
  </si>
  <si>
    <t>list_converter</t>
  </si>
  <si>
    <t>dict_converter</t>
  </si>
  <si>
    <t>tuple_converter</t>
  </si>
  <si>
    <t>/Users/neda/Documents/workspace4/DissertationProject/util/Python/numpy/sequence_spec/sequence_spec@5ba533b4b@Tue Feb 19 10:35:37 2002 +0000.py</t>
  </si>
  <si>
    <t>/Users/neda/Documents/workspace4/DissertationProject/util/Python/numpy/sequence_spec/sequence_spec@c117d3173@Wed Apr 3 03:41:30 2002 +0000.py</t>
  </si>
  <si>
    <t>f569120ab</t>
  </si>
  <si>
    <t>/Users/neda/Documents/workspace4/DissertationProject/util/Python/numpy/pg/pg@3ff922786@Tue Nov 7 14:16:18 2017 -0600.py</t>
  </si>
  <si>
    <t>PGroupFCompiler</t>
  </si>
  <si>
    <t>/Users/neda/Documents/workspace4/DissertationProject/util/Python/numpy/pg/pg</t>
  </si>
  <si>
    <t>PGroupFlangCompiler</t>
  </si>
  <si>
    <t>/Users/neda/Documents/workspace4/DissertationProject/util/Python/numpy/pg/pg@e07b0fce7@Sun Sep 30 19:22:49 2018 +0200.py</t>
  </si>
  <si>
    <t>/Users/neda/Documents/workspace4/DissertationProject/util/Python/numpy/pg/pg@f569120ab@Sun Dec 30 17:58:43 2018 +0100.py</t>
  </si>
  <si>
    <t>/Users/neda/Documents/workspace4/DissertationProject/util/Python/numpy/pg/pg@37ba40b7f@Wed Jan 30 19:34:58 2019 -0800.py</t>
  </si>
  <si>
    <t>f1d0b834c</t>
  </si>
  <si>
    <t>/Users/neda/Documents/workspace4/DissertationProject/util/Python/numpy/extension/extension@c550d1353@Thu Oct 23 08:26:03 2003 +0000.py</t>
  </si>
  <si>
    <t>Extension</t>
  </si>
  <si>
    <t>/Users/neda/Documents/workspace4/DissertationProject/util/Python/numpy/extension/extension</t>
  </si>
  <si>
    <t>/Users/neda/Documents/workspace4/DissertationProject/util/Python/numpy/extension/extension@772b74eec@Mon Oct 27 12:03:38 2003 +0000.py</t>
  </si>
  <si>
    <t>/Users/neda/Documents/workspace4/DissertationProject/util/Python/numpy/extension/extension@f1d0b834c@Thu Jan 29 16:29:23 2004 +0000.py</t>
  </si>
  <si>
    <t>/Users/neda/Documents/workspace4/DissertationProject/util/Python/numpy/extension/extension@68569c20c@Fri Feb 13 23:25:43 2004 +0000.py</t>
  </si>
  <si>
    <t>/Users/neda/Documents/workspace4/DissertationProject/util/Python/numpy/matrix/matrix@41053b020@Tue Oct 18 00:15:01 2005 +0000.py</t>
  </si>
  <si>
    <t>/Users/neda/Documents/workspace4/DissertationProject/util/Python/numpy/matrix/matrix@cd201fd9b@Wed Oct 19 21:59:30 2005 +0000.py</t>
  </si>
  <si>
    <t>/Users/neda/Documents/workspace4/DissertationProject/util/Python/numpy/matrix/matrix@14bdbe98a@Sat Oct 22 11:21:21 2005 +0000.py</t>
  </si>
  <si>
    <t>/Users/neda/Documents/workspace4/DissertationProject/util/Python/numpy/matrix/matrix@8b7ccd9fe@Sat Oct 29 21:30:16 2005 +0000.py</t>
  </si>
  <si>
    <t>/Users/neda/Documents/workspace4/DissertationProject/util/Python/numpy/mrecords/mrecords@5cb370e92@Sat Mar 22 20:03:03 2008 +0000.py</t>
  </si>
  <si>
    <t>/Users/neda/Documents/workspace4/DissertationProject/util/Python/numpy/mrecords/mrecords@8bf74cc2b@Mon Apr 14 16:07:22 2008 +0000.py</t>
  </si>
  <si>
    <t>/Users/neda/Documents/workspace4/DissertationProject/util/Python/numpy/mrecords/mrecords@8c663313d@Sun Apr 20 11:49:35 2008 +0000.py</t>
  </si>
  <si>
    <t>f29ca7fe5</t>
  </si>
  <si>
    <t>/Users/neda/Documents/workspace4/DissertationProject/util/Python/numpy/gnu/gnu@8c448a317@Wed Dec 31 23:25:03 2008 +0000.py</t>
  </si>
  <si>
    <t>/Users/neda/Documents/workspace4/DissertationProject/util/Python/numpy/gnu/gnu@cebdbb3cf@Thu Feb 12 05:44:07 2009 +0000.py</t>
  </si>
  <si>
    <t>/Users/neda/Documents/workspace4/DissertationProject/util/Python/numpy/gnu/gnu@f29ca7fe5@Sat Mar 28 07:55:40 2009 +0000.py</t>
  </si>
  <si>
    <t>/Users/neda/Documents/workspace4/DissertationProject/util/Python/numpy/gnu/gnu@93dc1331b@Sat Mar 28 11:10:48 2009 +0000.py</t>
  </si>
  <si>
    <t>644c97aba</t>
  </si>
  <si>
    <t>/Users/neda/Documents/workspace4/DissertationProject/util/Python/numpy/log/log@7712b8989@Fri Mar 26 16:18:51 2004 +0000.py</t>
  </si>
  <si>
    <t>Log</t>
  </si>
  <si>
    <t>/Users/neda/Documents/workspace4/DissertationProject/util/Python/numpy/log/log</t>
  </si>
  <si>
    <t>/Users/neda/Documents/workspace4/DissertationProject/util/Python/numpy/log/log@5f5c7744d@Sun Mar 28 19:53:07 2004 +0000.py</t>
  </si>
  <si>
    <t>/Users/neda/Documents/workspace4/DissertationProject/util/Python/numpy/log/log@644c97aba@Wed Sep 29 19:00:45 2004 +0000.py</t>
  </si>
  <si>
    <t>/Users/neda/Documents/workspace4/DissertationProject/util/Python/numpy/log/log@f5cbab15d@Sat Nov 6 18:44:44 2004 +0000.py</t>
  </si>
  <si>
    <t>/Users/neda/Documents/workspace4/DissertationProject/util/Python/numpy/wx_spec/wx_spec@3d616a2b4@Mon Jan 14 06:35:59 2002 +0000.py</t>
  </si>
  <si>
    <t>wx_specification</t>
  </si>
  <si>
    <t>/Users/neda/Documents/workspace4/DissertationProject/util/Python/numpy/wx_spec/wx_spec</t>
  </si>
  <si>
    <t>/Users/neda/Documents/workspace4/DissertationProject/util/Python/numpy/wx_spec/wx_spec@635ec7216@Thu Feb 14 21:22:22 2002 +0000.py</t>
  </si>
  <si>
    <t>wx_converter</t>
  </si>
  <si>
    <t>/Users/neda/Documents/workspace4/DissertationProject/util/Python/numpy/wx_spec/wx_spec@5ba533b4b@Tue Feb 19 10:35:37 2002 +0000.py</t>
  </si>
  <si>
    <t>/Users/neda/Documents/workspace4/DissertationProject/util/Python/numpy/wx_spec/wx_spec@c117d3173@Wed Apr 3 03:41:30 2002 +0000.py</t>
  </si>
  <si>
    <t>/Users/neda/Documents/workspace4/DissertationProject/util/Python/numpy/build_ext/build_ext@888b883c8@Wed Feb 15 08:04:23 2006 +0000.py</t>
  </si>
  <si>
    <t>/Users/neda/Documents/workspace4/DissertationProject/util/Python/numpy/build_ext/build_ext@8d9af6987@Fri Feb 17 12:04:30 2006 +0000.py</t>
  </si>
  <si>
    <t>/Users/neda/Documents/workspace4/DissertationProject/util/Python/numpy/build_ext/build_ext@b8783285f@Fri Jul 28 20:02:07 2006 +0000.py</t>
  </si>
  <si>
    <t>/Users/neda/Documents/workspace4/DissertationProject/util/Python/numpy/build_ext/build_ext@d48ab365b@Fri Jul 28 21:19:31 2006 +0000.py</t>
  </si>
  <si>
    <t>/Users/neda/Documents/workspace4/DissertationProject/util/Python/numpy/build_ext/build_ext@079b1d88a@Thu Aug 3 02:42:25 2006 +0000.py</t>
  </si>
  <si>
    <t>9439b56f8</t>
  </si>
  <si>
    <t>/Users/neda/Documents/workspace4/DissertationProject/util/Python/numpy/chebyshev/chebyshev@5cfc2d3ca@Thu Mar 12 01:26:06 2020 -0700.py</t>
  </si>
  <si>
    <t>/Users/neda/Documents/workspace4/DissertationProject/util/Python/numpy/chebyshev/chebyshev@6ee491785@Sat Apr 25 23:33:48 2020 +0800.py</t>
  </si>
  <si>
    <t>/Users/neda/Documents/workspace4/DissertationProject/util/Python/numpy/chebyshev/chebyshev@9439b56f8@Sat Jun 6 11:02:14 2020 -0400.py</t>
  </si>
  <si>
    <t>44e086d21</t>
  </si>
  <si>
    <t>/Users/neda/Documents/workspace4/DissertationProject/util/Python/numpy/extras/extras@ed3004805@Wed Sep 7 13:58:59 2016 +0200.py</t>
  </si>
  <si>
    <t>/Users/neda/Documents/workspace4/DissertationProject/util/Python/numpy/extras/extras@ff4758ff8@Tue Dec 6 00:37:53 2016 +0100.py</t>
  </si>
  <si>
    <t>623d2ad8a</t>
  </si>
  <si>
    <t>/Users/neda/Documents/workspace4/DissertationProject/util/Python/numpy/build_src/build_src@91b24babb@Sun May 9 18:08:51 2004 +0000.py</t>
  </si>
  <si>
    <t>/Users/neda/Documents/workspace4/DissertationProject/util/Python/numpy/build_src/build_src@758a1c8fc@Thu May 13 13:01:00 2004 +0000.py</t>
  </si>
  <si>
    <t>/Users/neda/Documents/workspace4/DissertationProject/util/Python/numpy/build_src/build_src@623d2ad8a@Tue Sep 28 10:53:30 2004 +0000.py</t>
  </si>
  <si>
    <t>/Users/neda/Documents/workspace4/DissertationProject/util/Python/numpy/build_src/build_src@01ac8b980@Thu Oct 28 20:25:22 2004 +0000.py</t>
  </si>
  <si>
    <t>/Users/neda/Documents/workspace4/DissertationProject/util/Python/numpy/intel/intel@50e69de29@Sun Apr 9 10:11:56 2006 +0000.py</t>
  </si>
  <si>
    <t>/Users/neda/Documents/workspace4/DissertationProject/util/Python/numpy/intel/intel@2acb0e779@Mon Jul 17 04:31:04 2006 +0000.py</t>
  </si>
  <si>
    <t>/Users/neda/Documents/workspace4/DissertationProject/util/Python/numpy/intel/intel@d48ab365b@Fri Jul 28 21:19:31 2006 +0000.py</t>
  </si>
  <si>
    <t>/Users/neda/Documents/workspace4/DissertationProject/util/Python/numpy/intel/intel@079b1d88a@Thu Aug 3 02:42:25 2006 +0000.py</t>
  </si>
  <si>
    <t>/Users/neda/Documents/workspace4/DissertationProject/util/Python/numpy/chebyshev/chebyshev@ddbc31c2d@Sat Mar 16 20:38:50 2019 -0700.py</t>
  </si>
  <si>
    <t>/Users/neda/Documents/workspace4/DissertationProject/util/Python/numpy/chebyshev/chebyshev@732d52a4c@Mon Apr 8 17:00:10 2019 -0600.py</t>
  </si>
  <si>
    <t>/Users/neda/Documents/workspace4/DissertationProject/util/Python/numpy/chebyshev/chebyshev@524abf2f4@Sun Apr 14 21:59:26 2019 +0200.py</t>
  </si>
  <si>
    <t>/Users/neda/Documents/workspace4/DissertationProject/util/Python/numpy/chebyshev/chebyshev@5343bc84b@Sun Apr 14 22:11:15 2019 +0200.py</t>
  </si>
  <si>
    <t>375cbca1d</t>
  </si>
  <si>
    <t>aa0f7f7a1</t>
  </si>
  <si>
    <t>/Users/neda/Documents/workspace4/DissertationProject/util/Python/numpy/build_src/build_src@985234060@Sun Sep 15 10:20:38 2019 +0300.py</t>
  </si>
  <si>
    <t>/Users/neda/Documents/workspace4/DissertationProject/util/Python/numpy/build_src/build_src@cdf67fa06@Mon Sep 16 18:06:28 2019 +0300.py</t>
  </si>
  <si>
    <t>/Users/neda/Documents/workspace4/DissertationProject/util/Python/numpy/build_src/build_src@aa0f7f7a1@Sat Sep 21 19:57:35 2019 +0300.py</t>
  </si>
  <si>
    <t>/Users/neda/Documents/workspace4/DissertationProject/util/Python/numpy/build_src/build_src@9fc355b54@Wed Oct 2 22:38:58 2019 +0300.py</t>
  </si>
  <si>
    <t>20c3c2a11</t>
  </si>
  <si>
    <t>/Users/neda/Documents/workspace4/DissertationProject/util/Python/numpy/setup/setup@20c3c2a11@Tue Jun 20 22:09:40 2017 +1200.py</t>
  </si>
  <si>
    <t>7ea8b7349</t>
  </si>
  <si>
    <t>/Users/neda/Documents/workspace4/DissertationProject/util/Python/numpy/build_src/build_src@840bd64e6@Fri May 25 19:38:39 2007 +0000.py</t>
  </si>
  <si>
    <t>/Users/neda/Documents/workspace4/DissertationProject/util/Python/numpy/build_src/build_src@0f7dfd7f7@Mon May 28 17:47:47 2007 +0000.py</t>
  </si>
  <si>
    <t>/Users/neda/Documents/workspace4/DissertationProject/util/Python/numpy/build_src/build_src@7ea8b7349@Mon Jul 2 19:32:02 2007 +0000.py</t>
  </si>
  <si>
    <t>/Users/neda/Documents/workspace4/DissertationProject/util/Python/numpy/build_src/build_src@0b77f0e5f@Mon Oct 29 14:58:18 2007 +0000.py</t>
  </si>
  <si>
    <t>4cd1f2cde</t>
  </si>
  <si>
    <t>/Users/neda/Documents/workspace4/DissertationProject/util/Python/numpy/swig2_spec/swig2_spec@f36a4af7c@Thu Sep 30 21:15:12 2004 +0000.py</t>
  </si>
  <si>
    <t>swig2_converter</t>
  </si>
  <si>
    <t>/Users/neda/Documents/workspace4/DissertationProject/util/Python/numpy/swig2_spec/swig2_spec</t>
  </si>
  <si>
    <t>/Users/neda/Documents/workspace4/DissertationProject/util/Python/numpy/swig2_spec/swig2_spec@ed2479c29@Mon Nov 22 09:42:56 2004 +0000.py</t>
  </si>
  <si>
    <t>/Users/neda/Documents/workspace4/DissertationProject/util/Python/numpy/swig2_spec/swig2_spec@4cd1f2cde@Wed Apr 13 02:34:31 2005 +0000.py</t>
  </si>
  <si>
    <t>/Users/neda/Documents/workspace4/DissertationProject/util/Python/numpy/legendre/legendre@ddbc31c2d@Sat Mar 16 20:38:50 2019 -0700.py</t>
  </si>
  <si>
    <t>/Users/neda/Documents/workspace4/DissertationProject/util/Python/numpy/legendre/legendre@732d52a4c@Mon Apr 8 17:00:10 2019 -0600.py</t>
  </si>
  <si>
    <t>/Users/neda/Documents/workspace4/DissertationProject/util/Python/numpy/legendre/legendre@524abf2f4@Sun Apr 14 21:59:26 2019 +0200.py</t>
  </si>
  <si>
    <t>/Users/neda/Documents/workspace4/DissertationProject/util/Python/numpy/legendre/legendre@5343bc84b@Sun Apr 14 22:11:15 2019 +0200.py</t>
  </si>
  <si>
    <t>bce84bb6f</t>
  </si>
  <si>
    <t>/Users/neda/Documents/workspace4/DissertationProject/util/Python/numpy/gnu/gnu@b354c005c@Thu Sep 24 23:46:23 2015 +0200.py</t>
  </si>
  <si>
    <t>/Users/neda/Documents/workspace4/DissertationProject/util/Python/numpy/gnu/gnu@7884a8c9f@Sat Jan 23 15:58:58 2016 +0100.py</t>
  </si>
  <si>
    <t>/Users/neda/Documents/workspace4/DissertationProject/util/Python/numpy/gnu/gnu@bce84bb6f@Mon Jan 25 22:05:04 2016 +0000.py</t>
  </si>
  <si>
    <t>e988535a0</t>
  </si>
  <si>
    <t>/Users/neda/Documents/workspace4/DissertationProject/util/Python/numpy/polynomial/polynomial@8f3ee77dd@Thu Oct 26 12:45:29 2017 -0600.py</t>
  </si>
  <si>
    <t>/Users/neda/Documents/workspace4/DissertationProject/util/Python/numpy/polynomial/polynomial@7cb22f954@Thu Jan 4 20:48:10 2018 -0500.py</t>
  </si>
  <si>
    <t>/Users/neda/Documents/workspace4/DissertationProject/util/Python/numpy/laguerre/laguerre@db0b231f1@Wed Sep 7 09:48:40 2016 +0200.py</t>
  </si>
  <si>
    <t>/Users/neda/Documents/workspace4/DissertationProject/util/Python/numpy/laguerre/laguerre@ec0e04694@Tue Dec 13 15:53:56 2016 -0700.py</t>
  </si>
  <si>
    <t>/Users/neda/Documents/workspace4/DissertationProject/util/Python/numpy/laguerre/laguerre@9bd836ac8@Wed Feb 1 16:11:03 2017 -0500.py</t>
  </si>
  <si>
    <t>/Users/neda/Documents/workspace4/DissertationProject/util/Python/numpy/laguerre/laguerre@370b6506f@Wed Feb 8 22:05:11 2017 +0000.py</t>
  </si>
  <si>
    <t>Defect</t>
  </si>
  <si>
    <t>Difference</t>
  </si>
  <si>
    <t>MSVCCompiler (in msvccompiler)</t>
  </si>
  <si>
    <t>MSVCCompiler (in msvc9compiler)</t>
  </si>
  <si>
    <t>IntelFCompiler (in intel)</t>
  </si>
  <si>
    <t>IntelFCompiler (in intelfcompiler)</t>
  </si>
  <si>
    <t>IntelItaniumFCompiler (in intel)</t>
  </si>
  <si>
    <t>IntelItaniumFCompiler (in intelfcompiler)</t>
  </si>
  <si>
    <t>IntelVisualFCompiler (in intel)</t>
  </si>
  <si>
    <t>IntelVisualFCompiler (in intelfcompiler)</t>
  </si>
  <si>
    <t>IntelItaniumVisualFCompiler (in intel)</t>
  </si>
  <si>
    <t>IntelItaniumVisualFCompiler (in intelfcompiler)</t>
  </si>
  <si>
    <t>Unpickler (in compat)</t>
  </si>
  <si>
    <t>Unpickler (in misc)</t>
  </si>
  <si>
    <t>Pickler (in compat)</t>
  </si>
  <si>
    <t>Pickler (in misc)</t>
  </si>
  <si>
    <t>Defect=Yes</t>
  </si>
  <si>
    <t>Defect=No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</si>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</sst>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830"/>
  <sheetViews>
    <sheetView workbookViewId="0">
      <selection activeCell="C1" sqref="C1"/>
    </sheetView>
  </sheetViews>
  <sheetFormatPr baseColWidth="10" defaultRowHeight="16" x14ac:dyDescent="0.2"/>
  <cols>
    <col min="4" max="8" width="0" hidden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664</v>
      </c>
      <c r="M1" t="s">
        <v>11</v>
      </c>
      <c r="N1" t="s">
        <v>12</v>
      </c>
    </row>
    <row r="2" spans="1:14" hidden="1" x14ac:dyDescent="0.2">
      <c r="A2" s="2" t="s">
        <v>13</v>
      </c>
      <c r="B2" s="2" t="s">
        <v>14</v>
      </c>
      <c r="C2" s="2" t="s">
        <v>15</v>
      </c>
      <c r="D2">
        <v>2</v>
      </c>
      <c r="E2">
        <v>0</v>
      </c>
      <c r="F2">
        <v>1</v>
      </c>
      <c r="G2">
        <v>0</v>
      </c>
      <c r="H2">
        <v>0.28500712552099999</v>
      </c>
      <c r="I2" s="2" t="b">
        <v>1</v>
      </c>
      <c r="J2" s="2">
        <v>0</v>
      </c>
      <c r="K2" s="2">
        <v>1</v>
      </c>
      <c r="L2" s="2">
        <f>K2-J2</f>
        <v>1</v>
      </c>
      <c r="M2" s="2">
        <v>6</v>
      </c>
      <c r="N2" s="2" t="s">
        <v>16</v>
      </c>
    </row>
    <row r="3" spans="1:14" hidden="1" x14ac:dyDescent="0.2">
      <c r="A3" s="2" t="s">
        <v>13</v>
      </c>
      <c r="B3" s="2" t="s">
        <v>14</v>
      </c>
      <c r="C3" s="2" t="s">
        <v>17</v>
      </c>
      <c r="D3">
        <v>2</v>
      </c>
      <c r="E3">
        <v>0</v>
      </c>
      <c r="F3">
        <v>1</v>
      </c>
      <c r="G3">
        <v>0</v>
      </c>
      <c r="H3">
        <v>0.28500712552099999</v>
      </c>
      <c r="I3" s="2" t="b">
        <v>1</v>
      </c>
      <c r="J3" s="2">
        <v>0</v>
      </c>
      <c r="K3" s="2">
        <v>1</v>
      </c>
      <c r="L3" s="2">
        <f t="shared" ref="L3:L66" si="0">K3-J3</f>
        <v>1</v>
      </c>
      <c r="M3" s="2">
        <v>6</v>
      </c>
      <c r="N3" s="2" t="s">
        <v>16</v>
      </c>
    </row>
    <row r="4" spans="1:14" hidden="1" x14ac:dyDescent="0.2">
      <c r="A4" s="2" t="s">
        <v>13</v>
      </c>
      <c r="B4" s="2" t="s">
        <v>18</v>
      </c>
      <c r="C4" s="2" t="s">
        <v>15</v>
      </c>
      <c r="D4">
        <v>2</v>
      </c>
      <c r="E4">
        <v>0</v>
      </c>
      <c r="F4">
        <v>1</v>
      </c>
      <c r="G4">
        <v>0</v>
      </c>
      <c r="H4">
        <v>0.29655875208663102</v>
      </c>
      <c r="I4" s="2" t="b">
        <v>1</v>
      </c>
      <c r="J4" s="2">
        <v>1</v>
      </c>
      <c r="K4" s="2">
        <v>1</v>
      </c>
      <c r="L4" s="2">
        <f t="shared" si="0"/>
        <v>0</v>
      </c>
      <c r="M4" s="2">
        <v>6</v>
      </c>
      <c r="N4" s="2" t="s">
        <v>16</v>
      </c>
    </row>
    <row r="5" spans="1:14" hidden="1" x14ac:dyDescent="0.2">
      <c r="A5" s="2" t="s">
        <v>13</v>
      </c>
      <c r="B5" s="2" t="s">
        <v>18</v>
      </c>
      <c r="C5" s="2" t="s">
        <v>17</v>
      </c>
      <c r="D5">
        <v>2</v>
      </c>
      <c r="E5">
        <v>0</v>
      </c>
      <c r="F5">
        <v>1</v>
      </c>
      <c r="G5">
        <v>0</v>
      </c>
      <c r="H5">
        <v>0.29655875208663102</v>
      </c>
      <c r="I5" s="2" t="b">
        <v>1</v>
      </c>
      <c r="J5" s="2">
        <v>1</v>
      </c>
      <c r="K5" s="2">
        <v>1</v>
      </c>
      <c r="L5" s="2">
        <f t="shared" si="0"/>
        <v>0</v>
      </c>
      <c r="M5" s="2">
        <v>6</v>
      </c>
      <c r="N5" s="2" t="s">
        <v>16</v>
      </c>
    </row>
    <row r="6" spans="1:14" hidden="1" x14ac:dyDescent="0.2">
      <c r="A6" s="2" t="s">
        <v>19</v>
      </c>
      <c r="B6" s="2" t="s">
        <v>20</v>
      </c>
      <c r="C6" s="2" t="s">
        <v>21</v>
      </c>
      <c r="D6">
        <v>3</v>
      </c>
      <c r="E6">
        <v>0</v>
      </c>
      <c r="F6">
        <v>3</v>
      </c>
      <c r="G6">
        <v>0</v>
      </c>
      <c r="H6">
        <v>0.37076606119346101</v>
      </c>
      <c r="I6" s="2" t="b">
        <v>1</v>
      </c>
      <c r="J6" s="2">
        <v>602</v>
      </c>
      <c r="K6" s="2">
        <v>601</v>
      </c>
      <c r="L6" s="2">
        <f t="shared" si="0"/>
        <v>-1</v>
      </c>
      <c r="M6" s="2">
        <v>872</v>
      </c>
      <c r="N6" s="2" t="s">
        <v>22</v>
      </c>
    </row>
    <row r="7" spans="1:14" hidden="1" x14ac:dyDescent="0.2">
      <c r="A7">
        <v>731514514</v>
      </c>
      <c r="B7" t="s">
        <v>23</v>
      </c>
      <c r="C7" t="s">
        <v>24</v>
      </c>
      <c r="D7">
        <v>2</v>
      </c>
      <c r="E7">
        <v>4</v>
      </c>
      <c r="F7">
        <v>76</v>
      </c>
      <c r="G7">
        <v>5.2631578947368397E-2</v>
      </c>
      <c r="H7">
        <v>0.264709168863414</v>
      </c>
      <c r="I7" t="b">
        <v>1</v>
      </c>
      <c r="J7">
        <v>186</v>
      </c>
      <c r="K7">
        <v>188</v>
      </c>
      <c r="L7">
        <f t="shared" si="0"/>
        <v>2</v>
      </c>
      <c r="M7">
        <v>217</v>
      </c>
      <c r="N7" t="s">
        <v>25</v>
      </c>
    </row>
    <row r="8" spans="1:14" hidden="1" x14ac:dyDescent="0.2">
      <c r="A8" s="2" t="s">
        <v>26</v>
      </c>
      <c r="B8" s="2" t="s">
        <v>27</v>
      </c>
      <c r="C8" s="2" t="s">
        <v>28</v>
      </c>
      <c r="D8">
        <v>3</v>
      </c>
      <c r="E8">
        <v>4</v>
      </c>
      <c r="F8">
        <v>2</v>
      </c>
      <c r="G8">
        <v>2</v>
      </c>
      <c r="H8">
        <v>0.37119561123745998</v>
      </c>
      <c r="I8" s="2" t="b">
        <v>0</v>
      </c>
      <c r="J8" s="2">
        <v>0</v>
      </c>
      <c r="K8" s="2">
        <v>1</v>
      </c>
      <c r="L8" s="2">
        <f t="shared" si="0"/>
        <v>1</v>
      </c>
      <c r="M8" s="2">
        <v>8</v>
      </c>
      <c r="N8" s="2" t="s">
        <v>29</v>
      </c>
    </row>
    <row r="9" spans="1:14" hidden="1" x14ac:dyDescent="0.2">
      <c r="A9" s="2" t="s">
        <v>26</v>
      </c>
      <c r="B9" s="2" t="s">
        <v>30</v>
      </c>
      <c r="C9" s="2" t="s">
        <v>28</v>
      </c>
      <c r="D9">
        <v>3</v>
      </c>
      <c r="E9">
        <v>6</v>
      </c>
      <c r="F9">
        <v>4</v>
      </c>
      <c r="G9">
        <v>1.5</v>
      </c>
      <c r="H9">
        <v>0.29928371942423998</v>
      </c>
      <c r="I9" s="2" t="b">
        <v>0</v>
      </c>
      <c r="J9" s="2">
        <v>1</v>
      </c>
      <c r="K9" s="2">
        <v>1</v>
      </c>
      <c r="L9" s="2">
        <f t="shared" si="0"/>
        <v>0</v>
      </c>
      <c r="M9" s="2">
        <v>8</v>
      </c>
      <c r="N9" s="2" t="s">
        <v>29</v>
      </c>
    </row>
    <row r="10" spans="1:14" hidden="1" x14ac:dyDescent="0.2">
      <c r="A10" s="2" t="s">
        <v>26</v>
      </c>
      <c r="B10" s="2" t="s">
        <v>31</v>
      </c>
      <c r="C10" s="2" t="s">
        <v>28</v>
      </c>
      <c r="D10">
        <v>3</v>
      </c>
      <c r="E10">
        <v>6</v>
      </c>
      <c r="F10">
        <v>4</v>
      </c>
      <c r="G10">
        <v>1.5</v>
      </c>
      <c r="H10">
        <v>0.29928371942423998</v>
      </c>
      <c r="I10" s="2" t="b">
        <v>0</v>
      </c>
      <c r="J10" s="2">
        <v>2</v>
      </c>
      <c r="K10" s="2">
        <v>1</v>
      </c>
      <c r="L10" s="2">
        <f t="shared" si="0"/>
        <v>-1</v>
      </c>
      <c r="M10" s="2">
        <v>8</v>
      </c>
      <c r="N10" s="2" t="s">
        <v>29</v>
      </c>
    </row>
    <row r="11" spans="1:14" hidden="1" x14ac:dyDescent="0.2">
      <c r="A11" t="s">
        <v>32</v>
      </c>
      <c r="B11" t="s">
        <v>33</v>
      </c>
      <c r="C11" t="s">
        <v>34</v>
      </c>
      <c r="D11">
        <v>2</v>
      </c>
      <c r="E11">
        <v>7</v>
      </c>
      <c r="F11">
        <v>18</v>
      </c>
      <c r="G11">
        <v>0.38888888888888801</v>
      </c>
      <c r="H11">
        <v>0.360677466450536</v>
      </c>
      <c r="I11" t="b">
        <v>0</v>
      </c>
      <c r="J11">
        <v>1</v>
      </c>
      <c r="K11">
        <v>3</v>
      </c>
      <c r="L11">
        <f t="shared" si="0"/>
        <v>2</v>
      </c>
      <c r="M11">
        <v>15</v>
      </c>
      <c r="N11" t="s">
        <v>35</v>
      </c>
    </row>
    <row r="12" spans="1:14" hidden="1" x14ac:dyDescent="0.2">
      <c r="A12" s="2" t="s">
        <v>32</v>
      </c>
      <c r="B12" s="2" t="s">
        <v>36</v>
      </c>
      <c r="C12" s="2" t="s">
        <v>37</v>
      </c>
      <c r="D12">
        <v>2</v>
      </c>
      <c r="E12">
        <v>7</v>
      </c>
      <c r="F12">
        <v>18</v>
      </c>
      <c r="G12">
        <v>0.38888888888888801</v>
      </c>
      <c r="H12">
        <v>0.35535280601041402</v>
      </c>
      <c r="I12" s="2" t="b">
        <v>0</v>
      </c>
      <c r="J12" s="2">
        <v>2</v>
      </c>
      <c r="K12" s="2">
        <v>3</v>
      </c>
      <c r="L12" s="2">
        <f t="shared" si="0"/>
        <v>1</v>
      </c>
      <c r="M12" s="2">
        <v>15</v>
      </c>
      <c r="N12" s="2" t="s">
        <v>35</v>
      </c>
    </row>
    <row r="13" spans="1:14" hidden="1" x14ac:dyDescent="0.2">
      <c r="A13" s="2" t="s">
        <v>32</v>
      </c>
      <c r="B13" s="2" t="s">
        <v>38</v>
      </c>
      <c r="C13" s="2" t="s">
        <v>37</v>
      </c>
      <c r="D13">
        <v>2</v>
      </c>
      <c r="E13">
        <v>7</v>
      </c>
      <c r="F13">
        <v>18</v>
      </c>
      <c r="G13">
        <v>0.38888888888888801</v>
      </c>
      <c r="H13">
        <v>0.31801005439139401</v>
      </c>
      <c r="I13" s="2" t="b">
        <v>0</v>
      </c>
      <c r="J13" s="2">
        <v>3</v>
      </c>
      <c r="K13" s="2">
        <v>3</v>
      </c>
      <c r="L13" s="2">
        <f t="shared" si="0"/>
        <v>0</v>
      </c>
      <c r="M13" s="2">
        <v>15</v>
      </c>
      <c r="N13" s="2" t="s">
        <v>35</v>
      </c>
    </row>
    <row r="14" spans="1:14" hidden="1" x14ac:dyDescent="0.2">
      <c r="A14" s="2" t="s">
        <v>32</v>
      </c>
      <c r="B14" s="2" t="s">
        <v>39</v>
      </c>
      <c r="C14" s="2" t="s">
        <v>37</v>
      </c>
      <c r="D14">
        <v>2</v>
      </c>
      <c r="E14">
        <v>7</v>
      </c>
      <c r="F14">
        <v>18</v>
      </c>
      <c r="G14">
        <v>0.38888888888888801</v>
      </c>
      <c r="H14">
        <v>0.28184748818882499</v>
      </c>
      <c r="I14" s="2" t="b">
        <v>0</v>
      </c>
      <c r="J14" s="2">
        <v>4</v>
      </c>
      <c r="K14" s="2">
        <v>3</v>
      </c>
      <c r="L14" s="2">
        <f t="shared" si="0"/>
        <v>-1</v>
      </c>
      <c r="M14" s="2">
        <v>15</v>
      </c>
      <c r="N14" s="2" t="s">
        <v>35</v>
      </c>
    </row>
    <row r="15" spans="1:14" hidden="1" x14ac:dyDescent="0.2">
      <c r="A15" s="2" t="s">
        <v>40</v>
      </c>
      <c r="B15" s="2" t="s">
        <v>41</v>
      </c>
      <c r="C15" s="2" t="s">
        <v>42</v>
      </c>
      <c r="D15">
        <v>4</v>
      </c>
      <c r="E15">
        <v>7</v>
      </c>
      <c r="F15">
        <v>15</v>
      </c>
      <c r="G15">
        <v>0.46666666666666601</v>
      </c>
      <c r="H15">
        <v>0.33958643779424103</v>
      </c>
      <c r="I15" s="2" t="b">
        <v>0</v>
      </c>
      <c r="J15" s="2">
        <v>0</v>
      </c>
      <c r="K15" s="2">
        <v>1</v>
      </c>
      <c r="L15" s="2">
        <f t="shared" si="0"/>
        <v>1</v>
      </c>
      <c r="M15" s="2">
        <v>15</v>
      </c>
      <c r="N15" s="2" t="s">
        <v>43</v>
      </c>
    </row>
    <row r="16" spans="1:14" hidden="1" x14ac:dyDescent="0.2">
      <c r="A16" s="2" t="s">
        <v>40</v>
      </c>
      <c r="B16" s="2" t="s">
        <v>44</v>
      </c>
      <c r="C16" s="2" t="s">
        <v>42</v>
      </c>
      <c r="D16">
        <v>4</v>
      </c>
      <c r="E16">
        <v>6</v>
      </c>
      <c r="F16">
        <v>17</v>
      </c>
      <c r="G16">
        <v>0.35294117647058798</v>
      </c>
      <c r="H16">
        <v>0.26785674508125301</v>
      </c>
      <c r="I16" s="2" t="b">
        <v>0</v>
      </c>
      <c r="J16" s="2">
        <v>1</v>
      </c>
      <c r="K16" s="2">
        <v>1</v>
      </c>
      <c r="L16" s="2">
        <f t="shared" si="0"/>
        <v>0</v>
      </c>
      <c r="M16" s="2">
        <v>15</v>
      </c>
      <c r="N16" s="2" t="s">
        <v>43</v>
      </c>
    </row>
    <row r="17" spans="1:14" hidden="1" x14ac:dyDescent="0.2">
      <c r="A17" s="2" t="s">
        <v>40</v>
      </c>
      <c r="B17" s="2" t="s">
        <v>45</v>
      </c>
      <c r="C17" s="2" t="s">
        <v>42</v>
      </c>
      <c r="D17">
        <v>4</v>
      </c>
      <c r="E17">
        <v>6</v>
      </c>
      <c r="F17">
        <v>17</v>
      </c>
      <c r="G17">
        <v>0.35294117647058798</v>
      </c>
      <c r="H17">
        <v>0.36491894044336098</v>
      </c>
      <c r="I17" s="2" t="b">
        <v>1</v>
      </c>
      <c r="J17" s="2">
        <v>2</v>
      </c>
      <c r="K17" s="2">
        <v>1</v>
      </c>
      <c r="L17" s="2">
        <f t="shared" si="0"/>
        <v>-1</v>
      </c>
      <c r="M17" s="2">
        <v>15</v>
      </c>
      <c r="N17" s="2" t="s">
        <v>43</v>
      </c>
    </row>
    <row r="18" spans="1:14" hidden="1" x14ac:dyDescent="0.2">
      <c r="A18" t="s">
        <v>32</v>
      </c>
      <c r="B18" t="s">
        <v>46</v>
      </c>
      <c r="C18" t="s">
        <v>47</v>
      </c>
      <c r="D18">
        <v>2</v>
      </c>
      <c r="E18">
        <v>4</v>
      </c>
      <c r="F18">
        <v>18</v>
      </c>
      <c r="G18">
        <v>0.22222222222222199</v>
      </c>
      <c r="H18">
        <v>0.35056375316925098</v>
      </c>
      <c r="I18" t="b">
        <v>1</v>
      </c>
      <c r="J18">
        <v>5</v>
      </c>
      <c r="K18">
        <v>7</v>
      </c>
      <c r="L18">
        <f t="shared" si="0"/>
        <v>2</v>
      </c>
      <c r="M18">
        <v>9</v>
      </c>
      <c r="N18" t="s">
        <v>48</v>
      </c>
    </row>
    <row r="19" spans="1:14" hidden="1" x14ac:dyDescent="0.2">
      <c r="A19" t="s">
        <v>32</v>
      </c>
      <c r="B19" t="s">
        <v>46</v>
      </c>
      <c r="C19" t="s">
        <v>49</v>
      </c>
      <c r="D19">
        <v>3</v>
      </c>
      <c r="E19">
        <v>2</v>
      </c>
      <c r="F19">
        <v>9</v>
      </c>
      <c r="G19">
        <v>0.22222222222222199</v>
      </c>
      <c r="H19">
        <v>0.35056375316925098</v>
      </c>
      <c r="I19" t="b">
        <v>1</v>
      </c>
      <c r="J19">
        <v>5</v>
      </c>
      <c r="K19">
        <v>7</v>
      </c>
      <c r="L19">
        <f t="shared" si="0"/>
        <v>2</v>
      </c>
      <c r="M19">
        <v>9</v>
      </c>
      <c r="N19" t="s">
        <v>48</v>
      </c>
    </row>
    <row r="20" spans="1:14" hidden="1" x14ac:dyDescent="0.2">
      <c r="A20" t="s">
        <v>32</v>
      </c>
      <c r="B20" t="s">
        <v>46</v>
      </c>
      <c r="C20" t="s">
        <v>50</v>
      </c>
      <c r="D20">
        <v>3</v>
      </c>
      <c r="E20">
        <v>2</v>
      </c>
      <c r="F20">
        <v>9</v>
      </c>
      <c r="G20">
        <v>0.22222222222222199</v>
      </c>
      <c r="H20">
        <v>0.35056375316925098</v>
      </c>
      <c r="I20" t="b">
        <v>1</v>
      </c>
      <c r="J20">
        <v>5</v>
      </c>
      <c r="K20">
        <v>7</v>
      </c>
      <c r="L20">
        <f t="shared" si="0"/>
        <v>2</v>
      </c>
      <c r="M20">
        <v>9</v>
      </c>
      <c r="N20" t="s">
        <v>48</v>
      </c>
    </row>
    <row r="21" spans="1:14" hidden="1" x14ac:dyDescent="0.2">
      <c r="A21" t="s">
        <v>32</v>
      </c>
      <c r="B21" t="s">
        <v>46</v>
      </c>
      <c r="C21" t="s">
        <v>51</v>
      </c>
      <c r="D21">
        <v>3</v>
      </c>
      <c r="E21">
        <v>2</v>
      </c>
      <c r="F21">
        <v>9</v>
      </c>
      <c r="G21">
        <v>0.22222222222222199</v>
      </c>
      <c r="H21">
        <v>0.35056375316925098</v>
      </c>
      <c r="I21" t="b">
        <v>1</v>
      </c>
      <c r="J21">
        <v>5</v>
      </c>
      <c r="K21">
        <v>7</v>
      </c>
      <c r="L21">
        <f t="shared" si="0"/>
        <v>2</v>
      </c>
      <c r="M21">
        <v>9</v>
      </c>
      <c r="N21" t="s">
        <v>48</v>
      </c>
    </row>
    <row r="22" spans="1:14" hidden="1" x14ac:dyDescent="0.2">
      <c r="A22" s="2" t="s">
        <v>32</v>
      </c>
      <c r="B22" s="2" t="s">
        <v>52</v>
      </c>
      <c r="C22" s="2" t="s">
        <v>53</v>
      </c>
      <c r="D22">
        <v>2</v>
      </c>
      <c r="E22">
        <v>4</v>
      </c>
      <c r="F22">
        <v>18</v>
      </c>
      <c r="G22">
        <v>0.22222222222222199</v>
      </c>
      <c r="H22">
        <v>0.35535280601041402</v>
      </c>
      <c r="I22" s="2" t="b">
        <v>1</v>
      </c>
      <c r="J22" s="2">
        <v>6</v>
      </c>
      <c r="K22" s="2">
        <v>7</v>
      </c>
      <c r="L22" s="2">
        <f t="shared" si="0"/>
        <v>1</v>
      </c>
      <c r="M22" s="2">
        <v>9</v>
      </c>
      <c r="N22" s="2" t="s">
        <v>48</v>
      </c>
    </row>
    <row r="23" spans="1:14" hidden="1" x14ac:dyDescent="0.2">
      <c r="A23" s="2" t="s">
        <v>32</v>
      </c>
      <c r="B23" s="2" t="s">
        <v>52</v>
      </c>
      <c r="C23" s="2" t="s">
        <v>54</v>
      </c>
      <c r="D23">
        <v>3</v>
      </c>
      <c r="E23">
        <v>2</v>
      </c>
      <c r="F23">
        <v>9</v>
      </c>
      <c r="G23">
        <v>0.22222222222222199</v>
      </c>
      <c r="H23">
        <v>0.35535280601041402</v>
      </c>
      <c r="I23" s="2" t="b">
        <v>1</v>
      </c>
      <c r="J23" s="2">
        <v>6</v>
      </c>
      <c r="K23" s="2">
        <v>7</v>
      </c>
      <c r="L23" s="2">
        <f t="shared" si="0"/>
        <v>1</v>
      </c>
      <c r="M23" s="2">
        <v>9</v>
      </c>
      <c r="N23" s="2" t="s">
        <v>48</v>
      </c>
    </row>
    <row r="24" spans="1:14" hidden="1" x14ac:dyDescent="0.2">
      <c r="A24" s="2" t="s">
        <v>32</v>
      </c>
      <c r="B24" s="2" t="s">
        <v>52</v>
      </c>
      <c r="C24" s="2" t="s">
        <v>55</v>
      </c>
      <c r="D24">
        <v>3</v>
      </c>
      <c r="E24">
        <v>2</v>
      </c>
      <c r="F24">
        <v>9</v>
      </c>
      <c r="G24">
        <v>0.22222222222222199</v>
      </c>
      <c r="H24">
        <v>0.35535280601041402</v>
      </c>
      <c r="I24" s="2" t="b">
        <v>1</v>
      </c>
      <c r="J24" s="2">
        <v>6</v>
      </c>
      <c r="K24" s="2">
        <v>7</v>
      </c>
      <c r="L24" s="2">
        <f t="shared" si="0"/>
        <v>1</v>
      </c>
      <c r="M24" s="2">
        <v>9</v>
      </c>
      <c r="N24" s="2" t="s">
        <v>48</v>
      </c>
    </row>
    <row r="25" spans="1:14" hidden="1" x14ac:dyDescent="0.2">
      <c r="A25" s="2" t="s">
        <v>32</v>
      </c>
      <c r="B25" s="2" t="s">
        <v>52</v>
      </c>
      <c r="C25" s="2" t="s">
        <v>56</v>
      </c>
      <c r="D25">
        <v>3</v>
      </c>
      <c r="E25">
        <v>2</v>
      </c>
      <c r="F25">
        <v>9</v>
      </c>
      <c r="G25">
        <v>0.22222222222222199</v>
      </c>
      <c r="H25">
        <v>0.35535280601041402</v>
      </c>
      <c r="I25" s="2" t="b">
        <v>1</v>
      </c>
      <c r="J25" s="2">
        <v>6</v>
      </c>
      <c r="K25" s="2">
        <v>7</v>
      </c>
      <c r="L25" s="2">
        <f t="shared" si="0"/>
        <v>1</v>
      </c>
      <c r="M25" s="2">
        <v>9</v>
      </c>
      <c r="N25" s="2" t="s">
        <v>48</v>
      </c>
    </row>
    <row r="26" spans="1:14" hidden="1" x14ac:dyDescent="0.2">
      <c r="A26" s="2" t="s">
        <v>32</v>
      </c>
      <c r="B26" s="2" t="s">
        <v>57</v>
      </c>
      <c r="C26" s="2" t="s">
        <v>53</v>
      </c>
      <c r="D26">
        <v>2</v>
      </c>
      <c r="E26">
        <v>4</v>
      </c>
      <c r="F26">
        <v>18</v>
      </c>
      <c r="G26">
        <v>0.22222222222222199</v>
      </c>
      <c r="H26">
        <v>0.31801005439139401</v>
      </c>
      <c r="I26" s="2" t="b">
        <v>1</v>
      </c>
      <c r="J26" s="2">
        <v>7</v>
      </c>
      <c r="K26" s="2">
        <v>7</v>
      </c>
      <c r="L26" s="2">
        <f t="shared" si="0"/>
        <v>0</v>
      </c>
      <c r="M26" s="2">
        <v>9</v>
      </c>
      <c r="N26" s="2" t="s">
        <v>48</v>
      </c>
    </row>
    <row r="27" spans="1:14" hidden="1" x14ac:dyDescent="0.2">
      <c r="A27" s="2" t="s">
        <v>32</v>
      </c>
      <c r="B27" s="2" t="s">
        <v>57</v>
      </c>
      <c r="C27" s="2" t="s">
        <v>54</v>
      </c>
      <c r="D27">
        <v>3</v>
      </c>
      <c r="E27">
        <v>2</v>
      </c>
      <c r="F27">
        <v>9</v>
      </c>
      <c r="G27">
        <v>0.22222222222222199</v>
      </c>
      <c r="H27">
        <v>0.31801005439139401</v>
      </c>
      <c r="I27" s="2" t="b">
        <v>1</v>
      </c>
      <c r="J27" s="2">
        <v>7</v>
      </c>
      <c r="K27" s="2">
        <v>7</v>
      </c>
      <c r="L27" s="2">
        <f t="shared" si="0"/>
        <v>0</v>
      </c>
      <c r="M27" s="2">
        <v>9</v>
      </c>
      <c r="N27" s="2" t="s">
        <v>48</v>
      </c>
    </row>
    <row r="28" spans="1:14" hidden="1" x14ac:dyDescent="0.2">
      <c r="A28" s="2" t="s">
        <v>32</v>
      </c>
      <c r="B28" s="2" t="s">
        <v>57</v>
      </c>
      <c r="C28" s="2" t="s">
        <v>55</v>
      </c>
      <c r="D28">
        <v>3</v>
      </c>
      <c r="E28">
        <v>2</v>
      </c>
      <c r="F28">
        <v>9</v>
      </c>
      <c r="G28">
        <v>0.22222222222222199</v>
      </c>
      <c r="H28">
        <v>0.31801005439139401</v>
      </c>
      <c r="I28" s="2" t="b">
        <v>1</v>
      </c>
      <c r="J28" s="2">
        <v>7</v>
      </c>
      <c r="K28" s="2">
        <v>7</v>
      </c>
      <c r="L28" s="2">
        <f t="shared" si="0"/>
        <v>0</v>
      </c>
      <c r="M28" s="2">
        <v>9</v>
      </c>
      <c r="N28" s="2" t="s">
        <v>48</v>
      </c>
    </row>
    <row r="29" spans="1:14" hidden="1" x14ac:dyDescent="0.2">
      <c r="A29" s="2" t="s">
        <v>32</v>
      </c>
      <c r="B29" s="2" t="s">
        <v>57</v>
      </c>
      <c r="C29" s="2" t="s">
        <v>56</v>
      </c>
      <c r="D29">
        <v>3</v>
      </c>
      <c r="E29">
        <v>2</v>
      </c>
      <c r="F29">
        <v>9</v>
      </c>
      <c r="G29">
        <v>0.22222222222222199</v>
      </c>
      <c r="H29">
        <v>0.31801005439139401</v>
      </c>
      <c r="I29" s="2" t="b">
        <v>1</v>
      </c>
      <c r="J29" s="2">
        <v>7</v>
      </c>
      <c r="K29" s="2">
        <v>7</v>
      </c>
      <c r="L29" s="2">
        <f t="shared" si="0"/>
        <v>0</v>
      </c>
      <c r="M29" s="2">
        <v>9</v>
      </c>
      <c r="N29" s="2" t="s">
        <v>48</v>
      </c>
    </row>
    <row r="30" spans="1:14" hidden="1" x14ac:dyDescent="0.2">
      <c r="A30" s="2" t="s">
        <v>32</v>
      </c>
      <c r="B30" s="2" t="s">
        <v>58</v>
      </c>
      <c r="C30" s="2" t="s">
        <v>53</v>
      </c>
      <c r="D30">
        <v>2</v>
      </c>
      <c r="E30">
        <v>4</v>
      </c>
      <c r="F30">
        <v>18</v>
      </c>
      <c r="G30">
        <v>0.22222222222222199</v>
      </c>
      <c r="H30">
        <v>0.28184748818882499</v>
      </c>
      <c r="I30" s="2" t="b">
        <v>1</v>
      </c>
      <c r="J30" s="2">
        <v>8</v>
      </c>
      <c r="K30" s="2">
        <v>7</v>
      </c>
      <c r="L30" s="2">
        <f t="shared" si="0"/>
        <v>-1</v>
      </c>
      <c r="M30" s="2">
        <v>9</v>
      </c>
      <c r="N30" s="2" t="s">
        <v>48</v>
      </c>
    </row>
    <row r="31" spans="1:14" hidden="1" x14ac:dyDescent="0.2">
      <c r="A31" s="2" t="s">
        <v>32</v>
      </c>
      <c r="B31" s="2" t="s">
        <v>58</v>
      </c>
      <c r="C31" s="2" t="s">
        <v>54</v>
      </c>
      <c r="D31">
        <v>3</v>
      </c>
      <c r="E31">
        <v>2</v>
      </c>
      <c r="F31">
        <v>9</v>
      </c>
      <c r="G31">
        <v>0.22222222222222199</v>
      </c>
      <c r="H31">
        <v>0.28184748818882499</v>
      </c>
      <c r="I31" s="2" t="b">
        <v>1</v>
      </c>
      <c r="J31" s="2">
        <v>8</v>
      </c>
      <c r="K31" s="2">
        <v>7</v>
      </c>
      <c r="L31" s="2">
        <f t="shared" si="0"/>
        <v>-1</v>
      </c>
      <c r="M31" s="2">
        <v>9</v>
      </c>
      <c r="N31" s="2" t="s">
        <v>48</v>
      </c>
    </row>
    <row r="32" spans="1:14" hidden="1" x14ac:dyDescent="0.2">
      <c r="A32" s="2" t="s">
        <v>32</v>
      </c>
      <c r="B32" s="2" t="s">
        <v>58</v>
      </c>
      <c r="C32" s="2" t="s">
        <v>55</v>
      </c>
      <c r="D32">
        <v>3</v>
      </c>
      <c r="E32">
        <v>2</v>
      </c>
      <c r="F32">
        <v>9</v>
      </c>
      <c r="G32">
        <v>0.22222222222222199</v>
      </c>
      <c r="H32">
        <v>0.28184748818882499</v>
      </c>
      <c r="I32" s="2" t="b">
        <v>1</v>
      </c>
      <c r="J32" s="2">
        <v>8</v>
      </c>
      <c r="K32" s="2">
        <v>7</v>
      </c>
      <c r="L32" s="2">
        <f t="shared" si="0"/>
        <v>-1</v>
      </c>
      <c r="M32" s="2">
        <v>9</v>
      </c>
      <c r="N32" s="2" t="s">
        <v>48</v>
      </c>
    </row>
    <row r="33" spans="1:14" hidden="1" x14ac:dyDescent="0.2">
      <c r="A33" s="2" t="s">
        <v>32</v>
      </c>
      <c r="B33" s="2" t="s">
        <v>58</v>
      </c>
      <c r="C33" s="2" t="s">
        <v>56</v>
      </c>
      <c r="D33">
        <v>3</v>
      </c>
      <c r="E33">
        <v>2</v>
      </c>
      <c r="F33">
        <v>9</v>
      </c>
      <c r="G33">
        <v>0.22222222222222199</v>
      </c>
      <c r="H33">
        <v>0.28184748818882499</v>
      </c>
      <c r="I33" s="2" t="b">
        <v>1</v>
      </c>
      <c r="J33" s="2">
        <v>8</v>
      </c>
      <c r="K33" s="2">
        <v>7</v>
      </c>
      <c r="L33" s="2">
        <f t="shared" si="0"/>
        <v>-1</v>
      </c>
      <c r="M33" s="2">
        <v>9</v>
      </c>
      <c r="N33" s="2" t="s">
        <v>48</v>
      </c>
    </row>
    <row r="34" spans="1:14" hidden="1" x14ac:dyDescent="0.2">
      <c r="A34" t="s">
        <v>59</v>
      </c>
      <c r="B34" t="s">
        <v>60</v>
      </c>
      <c r="C34" t="s">
        <v>61</v>
      </c>
      <c r="D34">
        <v>3</v>
      </c>
      <c r="E34">
        <v>0</v>
      </c>
      <c r="F34">
        <v>0</v>
      </c>
      <c r="G34">
        <v>0</v>
      </c>
      <c r="H34">
        <v>0.35397561774060299</v>
      </c>
      <c r="I34" t="b">
        <v>1</v>
      </c>
      <c r="J34">
        <v>20</v>
      </c>
      <c r="K34">
        <v>22</v>
      </c>
      <c r="L34">
        <f t="shared" si="0"/>
        <v>2</v>
      </c>
      <c r="M34">
        <v>35</v>
      </c>
      <c r="N34" t="s">
        <v>62</v>
      </c>
    </row>
    <row r="35" spans="1:14" hidden="1" x14ac:dyDescent="0.2">
      <c r="A35" s="2" t="s">
        <v>59</v>
      </c>
      <c r="B35" s="2" t="s">
        <v>63</v>
      </c>
      <c r="C35" s="2" t="s">
        <v>61</v>
      </c>
      <c r="D35">
        <v>3</v>
      </c>
      <c r="E35">
        <v>0</v>
      </c>
      <c r="F35">
        <v>0</v>
      </c>
      <c r="G35">
        <v>0</v>
      </c>
      <c r="H35">
        <v>0.35577379429881301</v>
      </c>
      <c r="I35" s="2" t="b">
        <v>1</v>
      </c>
      <c r="J35" s="2">
        <v>21</v>
      </c>
      <c r="K35" s="2">
        <v>22</v>
      </c>
      <c r="L35" s="2">
        <f t="shared" si="0"/>
        <v>1</v>
      </c>
      <c r="M35" s="2">
        <v>35</v>
      </c>
      <c r="N35" s="2" t="s">
        <v>62</v>
      </c>
    </row>
    <row r="36" spans="1:14" hidden="1" x14ac:dyDescent="0.2">
      <c r="A36" s="2" t="s">
        <v>59</v>
      </c>
      <c r="B36" s="2" t="s">
        <v>64</v>
      </c>
      <c r="C36" s="2" t="s">
        <v>61</v>
      </c>
      <c r="D36">
        <v>3</v>
      </c>
      <c r="E36">
        <v>0</v>
      </c>
      <c r="F36">
        <v>0</v>
      </c>
      <c r="G36">
        <v>0</v>
      </c>
      <c r="H36">
        <v>0.35577379429881301</v>
      </c>
      <c r="I36" s="2" t="b">
        <v>1</v>
      </c>
      <c r="J36" s="2">
        <v>22</v>
      </c>
      <c r="K36" s="2">
        <v>22</v>
      </c>
      <c r="L36" s="2">
        <f t="shared" si="0"/>
        <v>0</v>
      </c>
      <c r="M36" s="2">
        <v>35</v>
      </c>
      <c r="N36" s="2" t="s">
        <v>62</v>
      </c>
    </row>
    <row r="37" spans="1:14" hidden="1" x14ac:dyDescent="0.2">
      <c r="A37" s="2" t="s">
        <v>59</v>
      </c>
      <c r="B37" s="2" t="s">
        <v>65</v>
      </c>
      <c r="C37" s="2" t="s">
        <v>61</v>
      </c>
      <c r="D37">
        <v>3</v>
      </c>
      <c r="E37">
        <v>0</v>
      </c>
      <c r="F37">
        <v>0</v>
      </c>
      <c r="G37">
        <v>0</v>
      </c>
      <c r="H37">
        <v>0.35577379429881301</v>
      </c>
      <c r="I37" s="2" t="b">
        <v>1</v>
      </c>
      <c r="J37" s="2">
        <v>23</v>
      </c>
      <c r="K37" s="2">
        <v>22</v>
      </c>
      <c r="L37" s="2">
        <f t="shared" si="0"/>
        <v>-1</v>
      </c>
      <c r="M37" s="2">
        <v>35</v>
      </c>
      <c r="N37" s="2" t="s">
        <v>62</v>
      </c>
    </row>
    <row r="38" spans="1:14" hidden="1" x14ac:dyDescent="0.2">
      <c r="A38" t="s">
        <v>66</v>
      </c>
      <c r="B38" t="s">
        <v>67</v>
      </c>
      <c r="C38" t="s">
        <v>68</v>
      </c>
      <c r="D38">
        <v>2</v>
      </c>
      <c r="E38">
        <v>3</v>
      </c>
      <c r="F38">
        <v>72</v>
      </c>
      <c r="G38">
        <v>4.1666666666666602E-2</v>
      </c>
      <c r="H38">
        <v>0.30124126158056103</v>
      </c>
      <c r="I38" t="b">
        <v>1</v>
      </c>
      <c r="J38">
        <v>42</v>
      </c>
      <c r="K38">
        <v>44</v>
      </c>
      <c r="L38">
        <f t="shared" si="0"/>
        <v>2</v>
      </c>
      <c r="M38">
        <v>76</v>
      </c>
      <c r="N38" t="s">
        <v>69</v>
      </c>
    </row>
    <row r="39" spans="1:14" hidden="1" x14ac:dyDescent="0.2">
      <c r="A39" s="2" t="s">
        <v>66</v>
      </c>
      <c r="B39" s="2" t="s">
        <v>70</v>
      </c>
      <c r="C39" s="2" t="s">
        <v>68</v>
      </c>
      <c r="D39">
        <v>2</v>
      </c>
      <c r="E39">
        <v>3</v>
      </c>
      <c r="F39">
        <v>72</v>
      </c>
      <c r="G39">
        <v>4.1666666666666602E-2</v>
      </c>
      <c r="H39">
        <v>0.30024543047297497</v>
      </c>
      <c r="I39" s="2" t="b">
        <v>1</v>
      </c>
      <c r="J39" s="2">
        <v>43</v>
      </c>
      <c r="K39" s="2">
        <v>44</v>
      </c>
      <c r="L39" s="2">
        <f t="shared" si="0"/>
        <v>1</v>
      </c>
      <c r="M39" s="2">
        <v>76</v>
      </c>
      <c r="N39" s="2" t="s">
        <v>69</v>
      </c>
    </row>
    <row r="40" spans="1:14" hidden="1" x14ac:dyDescent="0.2">
      <c r="A40" s="2" t="s">
        <v>66</v>
      </c>
      <c r="B40" s="2" t="s">
        <v>71</v>
      </c>
      <c r="C40" s="2" t="s">
        <v>68</v>
      </c>
      <c r="D40">
        <v>2</v>
      </c>
      <c r="E40">
        <v>3</v>
      </c>
      <c r="F40">
        <v>72</v>
      </c>
      <c r="G40">
        <v>4.1666666666666602E-2</v>
      </c>
      <c r="H40">
        <v>0.29707400814469498</v>
      </c>
      <c r="I40" s="2" t="b">
        <v>1</v>
      </c>
      <c r="J40" s="2">
        <v>44</v>
      </c>
      <c r="K40" s="2">
        <v>44</v>
      </c>
      <c r="L40" s="2">
        <f t="shared" si="0"/>
        <v>0</v>
      </c>
      <c r="M40" s="2">
        <v>76</v>
      </c>
      <c r="N40" s="2" t="s">
        <v>69</v>
      </c>
    </row>
    <row r="41" spans="1:14" hidden="1" x14ac:dyDescent="0.2">
      <c r="A41" s="2" t="s">
        <v>66</v>
      </c>
      <c r="B41" s="2" t="s">
        <v>72</v>
      </c>
      <c r="C41" s="2" t="s">
        <v>68</v>
      </c>
      <c r="D41">
        <v>2</v>
      </c>
      <c r="E41">
        <v>3</v>
      </c>
      <c r="F41">
        <v>72</v>
      </c>
      <c r="G41">
        <v>4.1666666666666602E-2</v>
      </c>
      <c r="H41">
        <v>0.29612510262159703</v>
      </c>
      <c r="I41" s="2" t="b">
        <v>1</v>
      </c>
      <c r="J41" s="2">
        <v>45</v>
      </c>
      <c r="K41" s="2">
        <v>44</v>
      </c>
      <c r="L41" s="2">
        <f t="shared" si="0"/>
        <v>-1</v>
      </c>
      <c r="M41" s="2">
        <v>76</v>
      </c>
      <c r="N41" s="2" t="s">
        <v>69</v>
      </c>
    </row>
    <row r="42" spans="1:14" hidden="1" x14ac:dyDescent="0.2">
      <c r="A42" s="2" t="s">
        <v>73</v>
      </c>
      <c r="B42" s="2" t="s">
        <v>74</v>
      </c>
      <c r="C42" s="2" t="s">
        <v>75</v>
      </c>
      <c r="D42">
        <v>2</v>
      </c>
      <c r="E42">
        <v>0</v>
      </c>
      <c r="F42">
        <v>1</v>
      </c>
      <c r="G42">
        <v>0</v>
      </c>
      <c r="H42">
        <v>0.26106638213593603</v>
      </c>
      <c r="I42" s="2" t="b">
        <v>1</v>
      </c>
      <c r="J42" s="2">
        <v>4</v>
      </c>
      <c r="K42" s="2">
        <v>5</v>
      </c>
      <c r="L42" s="2">
        <f t="shared" si="0"/>
        <v>1</v>
      </c>
      <c r="M42" s="2">
        <v>8</v>
      </c>
      <c r="N42" s="2" t="s">
        <v>76</v>
      </c>
    </row>
    <row r="43" spans="1:14" hidden="1" x14ac:dyDescent="0.2">
      <c r="A43" s="2" t="s">
        <v>73</v>
      </c>
      <c r="B43" s="2" t="s">
        <v>74</v>
      </c>
      <c r="C43" s="2" t="s">
        <v>77</v>
      </c>
      <c r="D43">
        <v>2</v>
      </c>
      <c r="E43">
        <v>0</v>
      </c>
      <c r="F43">
        <v>1</v>
      </c>
      <c r="G43">
        <v>0</v>
      </c>
      <c r="H43">
        <v>0.26106638213593603</v>
      </c>
      <c r="I43" s="2" t="b">
        <v>1</v>
      </c>
      <c r="J43" s="2">
        <v>4</v>
      </c>
      <c r="K43" s="2">
        <v>5</v>
      </c>
      <c r="L43" s="2">
        <f t="shared" si="0"/>
        <v>1</v>
      </c>
      <c r="M43" s="2">
        <v>8</v>
      </c>
      <c r="N43" s="2" t="s">
        <v>76</v>
      </c>
    </row>
    <row r="44" spans="1:14" hidden="1" x14ac:dyDescent="0.2">
      <c r="A44" s="2" t="s">
        <v>73</v>
      </c>
      <c r="B44" s="2" t="s">
        <v>74</v>
      </c>
      <c r="C44" s="2" t="s">
        <v>78</v>
      </c>
      <c r="D44">
        <v>2</v>
      </c>
      <c r="E44">
        <v>0</v>
      </c>
      <c r="F44">
        <v>1</v>
      </c>
      <c r="G44">
        <v>0</v>
      </c>
      <c r="H44">
        <v>0.26106638213593603</v>
      </c>
      <c r="I44" s="2" t="b">
        <v>1</v>
      </c>
      <c r="J44" s="2">
        <v>4</v>
      </c>
      <c r="K44" s="2">
        <v>5</v>
      </c>
      <c r="L44" s="2">
        <f t="shared" si="0"/>
        <v>1</v>
      </c>
      <c r="M44" s="2">
        <v>8</v>
      </c>
      <c r="N44" s="2" t="s">
        <v>76</v>
      </c>
    </row>
    <row r="45" spans="1:14" hidden="1" x14ac:dyDescent="0.2">
      <c r="A45" s="2" t="s">
        <v>73</v>
      </c>
      <c r="B45" s="2" t="s">
        <v>74</v>
      </c>
      <c r="C45" s="2" t="s">
        <v>79</v>
      </c>
      <c r="D45">
        <v>2</v>
      </c>
      <c r="E45">
        <v>0</v>
      </c>
      <c r="F45">
        <v>1</v>
      </c>
      <c r="G45">
        <v>0</v>
      </c>
      <c r="H45">
        <v>0.26106638213593603</v>
      </c>
      <c r="I45" s="2" t="b">
        <v>1</v>
      </c>
      <c r="J45" s="2">
        <v>4</v>
      </c>
      <c r="K45" s="2">
        <v>5</v>
      </c>
      <c r="L45" s="2">
        <f t="shared" si="0"/>
        <v>1</v>
      </c>
      <c r="M45" s="2">
        <v>8</v>
      </c>
      <c r="N45" s="2" t="s">
        <v>76</v>
      </c>
    </row>
    <row r="46" spans="1:14" hidden="1" x14ac:dyDescent="0.2">
      <c r="A46" s="2" t="s">
        <v>73</v>
      </c>
      <c r="B46" s="2" t="s">
        <v>74</v>
      </c>
      <c r="C46" s="2" t="s">
        <v>80</v>
      </c>
      <c r="D46">
        <v>2</v>
      </c>
      <c r="E46">
        <v>0</v>
      </c>
      <c r="F46">
        <v>1</v>
      </c>
      <c r="G46">
        <v>0</v>
      </c>
      <c r="H46">
        <v>0.26106638213593603</v>
      </c>
      <c r="I46" s="2" t="b">
        <v>1</v>
      </c>
      <c r="J46" s="2">
        <v>4</v>
      </c>
      <c r="K46" s="2">
        <v>5</v>
      </c>
      <c r="L46" s="2">
        <f t="shared" si="0"/>
        <v>1</v>
      </c>
      <c r="M46" s="2">
        <v>8</v>
      </c>
      <c r="N46" s="2" t="s">
        <v>76</v>
      </c>
    </row>
    <row r="47" spans="1:14" hidden="1" x14ac:dyDescent="0.2">
      <c r="A47" s="2" t="s">
        <v>73</v>
      </c>
      <c r="B47" s="2" t="s">
        <v>81</v>
      </c>
      <c r="C47" s="2" t="s">
        <v>75</v>
      </c>
      <c r="D47">
        <v>2</v>
      </c>
      <c r="E47">
        <v>0</v>
      </c>
      <c r="F47">
        <v>1</v>
      </c>
      <c r="G47">
        <v>0</v>
      </c>
      <c r="H47">
        <v>0.26856941193720302</v>
      </c>
      <c r="I47" s="2" t="b">
        <v>1</v>
      </c>
      <c r="J47" s="2">
        <v>5</v>
      </c>
      <c r="K47" s="2">
        <v>5</v>
      </c>
      <c r="L47" s="2">
        <f t="shared" si="0"/>
        <v>0</v>
      </c>
      <c r="M47" s="2">
        <v>8</v>
      </c>
      <c r="N47" s="2" t="s">
        <v>76</v>
      </c>
    </row>
    <row r="48" spans="1:14" hidden="1" x14ac:dyDescent="0.2">
      <c r="A48" s="2" t="s">
        <v>73</v>
      </c>
      <c r="B48" s="2" t="s">
        <v>81</v>
      </c>
      <c r="C48" s="2" t="s">
        <v>77</v>
      </c>
      <c r="D48">
        <v>2</v>
      </c>
      <c r="E48">
        <v>0</v>
      </c>
      <c r="F48">
        <v>1</v>
      </c>
      <c r="G48">
        <v>0</v>
      </c>
      <c r="H48">
        <v>0.26856941193720302</v>
      </c>
      <c r="I48" s="2" t="b">
        <v>1</v>
      </c>
      <c r="J48" s="2">
        <v>5</v>
      </c>
      <c r="K48" s="2">
        <v>5</v>
      </c>
      <c r="L48" s="2">
        <f t="shared" si="0"/>
        <v>0</v>
      </c>
      <c r="M48" s="2">
        <v>8</v>
      </c>
      <c r="N48" s="2" t="s">
        <v>76</v>
      </c>
    </row>
    <row r="49" spans="1:14" hidden="1" x14ac:dyDescent="0.2">
      <c r="A49" s="2" t="s">
        <v>73</v>
      </c>
      <c r="B49" s="2" t="s">
        <v>81</v>
      </c>
      <c r="C49" s="2" t="s">
        <v>78</v>
      </c>
      <c r="D49">
        <v>2</v>
      </c>
      <c r="E49">
        <v>0</v>
      </c>
      <c r="F49">
        <v>1</v>
      </c>
      <c r="G49">
        <v>0</v>
      </c>
      <c r="H49">
        <v>0.26856941193720302</v>
      </c>
      <c r="I49" s="2" t="b">
        <v>1</v>
      </c>
      <c r="J49" s="2">
        <v>5</v>
      </c>
      <c r="K49" s="2">
        <v>5</v>
      </c>
      <c r="L49" s="2">
        <f t="shared" si="0"/>
        <v>0</v>
      </c>
      <c r="M49" s="2">
        <v>8</v>
      </c>
      <c r="N49" s="2" t="s">
        <v>76</v>
      </c>
    </row>
    <row r="50" spans="1:14" hidden="1" x14ac:dyDescent="0.2">
      <c r="A50" s="2" t="s">
        <v>73</v>
      </c>
      <c r="B50" s="2" t="s">
        <v>81</v>
      </c>
      <c r="C50" s="2" t="s">
        <v>79</v>
      </c>
      <c r="D50">
        <v>2</v>
      </c>
      <c r="E50">
        <v>0</v>
      </c>
      <c r="F50">
        <v>1</v>
      </c>
      <c r="G50">
        <v>0</v>
      </c>
      <c r="H50">
        <v>0.26856941193720302</v>
      </c>
      <c r="I50" s="2" t="b">
        <v>1</v>
      </c>
      <c r="J50" s="2">
        <v>5</v>
      </c>
      <c r="K50" s="2">
        <v>5</v>
      </c>
      <c r="L50" s="2">
        <f t="shared" si="0"/>
        <v>0</v>
      </c>
      <c r="M50" s="2">
        <v>8</v>
      </c>
      <c r="N50" s="2" t="s">
        <v>76</v>
      </c>
    </row>
    <row r="51" spans="1:14" hidden="1" x14ac:dyDescent="0.2">
      <c r="A51" s="2" t="s">
        <v>73</v>
      </c>
      <c r="B51" s="2" t="s">
        <v>81</v>
      </c>
      <c r="C51" s="2" t="s">
        <v>80</v>
      </c>
      <c r="D51">
        <v>2</v>
      </c>
      <c r="E51">
        <v>0</v>
      </c>
      <c r="F51">
        <v>1</v>
      </c>
      <c r="G51">
        <v>0</v>
      </c>
      <c r="H51">
        <v>0.26856941193720302</v>
      </c>
      <c r="I51" s="2" t="b">
        <v>1</v>
      </c>
      <c r="J51" s="2">
        <v>5</v>
      </c>
      <c r="K51" s="2">
        <v>5</v>
      </c>
      <c r="L51" s="2">
        <f t="shared" si="0"/>
        <v>0</v>
      </c>
      <c r="M51" s="2">
        <v>8</v>
      </c>
      <c r="N51" s="2" t="s">
        <v>76</v>
      </c>
    </row>
    <row r="52" spans="1:14" hidden="1" x14ac:dyDescent="0.2">
      <c r="A52" s="2" t="s">
        <v>73</v>
      </c>
      <c r="B52" s="2" t="s">
        <v>82</v>
      </c>
      <c r="C52" s="2" t="s">
        <v>75</v>
      </c>
      <c r="D52">
        <v>2</v>
      </c>
      <c r="E52">
        <v>0</v>
      </c>
      <c r="F52">
        <v>1</v>
      </c>
      <c r="G52">
        <v>0</v>
      </c>
      <c r="H52">
        <v>0.25734625614271101</v>
      </c>
      <c r="I52" s="2" t="b">
        <v>1</v>
      </c>
      <c r="J52" s="2">
        <v>6</v>
      </c>
      <c r="K52" s="2">
        <v>5</v>
      </c>
      <c r="L52" s="2">
        <f t="shared" si="0"/>
        <v>-1</v>
      </c>
      <c r="M52" s="2">
        <v>8</v>
      </c>
      <c r="N52" s="2" t="s">
        <v>76</v>
      </c>
    </row>
    <row r="53" spans="1:14" hidden="1" x14ac:dyDescent="0.2">
      <c r="A53" s="2" t="s">
        <v>73</v>
      </c>
      <c r="B53" s="2" t="s">
        <v>82</v>
      </c>
      <c r="C53" s="2" t="s">
        <v>77</v>
      </c>
      <c r="D53">
        <v>2</v>
      </c>
      <c r="E53">
        <v>0</v>
      </c>
      <c r="F53">
        <v>1</v>
      </c>
      <c r="G53">
        <v>0</v>
      </c>
      <c r="H53">
        <v>0.25734625614271101</v>
      </c>
      <c r="I53" s="2" t="b">
        <v>1</v>
      </c>
      <c r="J53" s="2">
        <v>6</v>
      </c>
      <c r="K53" s="2">
        <v>5</v>
      </c>
      <c r="L53" s="2">
        <f t="shared" si="0"/>
        <v>-1</v>
      </c>
      <c r="M53" s="2">
        <v>8</v>
      </c>
      <c r="N53" s="2" t="s">
        <v>76</v>
      </c>
    </row>
    <row r="54" spans="1:14" hidden="1" x14ac:dyDescent="0.2">
      <c r="A54" s="2" t="s">
        <v>73</v>
      </c>
      <c r="B54" s="2" t="s">
        <v>82</v>
      </c>
      <c r="C54" s="2" t="s">
        <v>78</v>
      </c>
      <c r="D54">
        <v>2</v>
      </c>
      <c r="E54">
        <v>0</v>
      </c>
      <c r="F54">
        <v>1</v>
      </c>
      <c r="G54">
        <v>0</v>
      </c>
      <c r="H54">
        <v>0.25734625614271101</v>
      </c>
      <c r="I54" s="2" t="b">
        <v>1</v>
      </c>
      <c r="J54" s="2">
        <v>6</v>
      </c>
      <c r="K54" s="2">
        <v>5</v>
      </c>
      <c r="L54" s="2">
        <f t="shared" si="0"/>
        <v>-1</v>
      </c>
      <c r="M54" s="2">
        <v>8</v>
      </c>
      <c r="N54" s="2" t="s">
        <v>76</v>
      </c>
    </row>
    <row r="55" spans="1:14" hidden="1" x14ac:dyDescent="0.2">
      <c r="A55" s="2" t="s">
        <v>73</v>
      </c>
      <c r="B55" s="2" t="s">
        <v>82</v>
      </c>
      <c r="C55" s="2" t="s">
        <v>79</v>
      </c>
      <c r="D55">
        <v>2</v>
      </c>
      <c r="E55">
        <v>0</v>
      </c>
      <c r="F55">
        <v>1</v>
      </c>
      <c r="G55">
        <v>0</v>
      </c>
      <c r="H55">
        <v>0.25734625614271101</v>
      </c>
      <c r="I55" s="2" t="b">
        <v>1</v>
      </c>
      <c r="J55" s="2">
        <v>6</v>
      </c>
      <c r="K55" s="2">
        <v>5</v>
      </c>
      <c r="L55" s="2">
        <f t="shared" si="0"/>
        <v>-1</v>
      </c>
      <c r="M55" s="2">
        <v>8</v>
      </c>
      <c r="N55" s="2" t="s">
        <v>76</v>
      </c>
    </row>
    <row r="56" spans="1:14" hidden="1" x14ac:dyDescent="0.2">
      <c r="A56" s="2" t="s">
        <v>73</v>
      </c>
      <c r="B56" s="2" t="s">
        <v>82</v>
      </c>
      <c r="C56" s="2" t="s">
        <v>80</v>
      </c>
      <c r="D56">
        <v>2</v>
      </c>
      <c r="E56">
        <v>0</v>
      </c>
      <c r="F56">
        <v>1</v>
      </c>
      <c r="G56">
        <v>0</v>
      </c>
      <c r="H56">
        <v>0.25734625614271101</v>
      </c>
      <c r="I56" s="2" t="b">
        <v>1</v>
      </c>
      <c r="J56" s="2">
        <v>6</v>
      </c>
      <c r="K56" s="2">
        <v>5</v>
      </c>
      <c r="L56" s="2">
        <f t="shared" si="0"/>
        <v>-1</v>
      </c>
      <c r="M56" s="2">
        <v>8</v>
      </c>
      <c r="N56" s="2" t="s">
        <v>76</v>
      </c>
    </row>
    <row r="57" spans="1:14" hidden="1" x14ac:dyDescent="0.2">
      <c r="A57" t="s">
        <v>83</v>
      </c>
      <c r="B57" t="s">
        <v>84</v>
      </c>
      <c r="C57" t="s">
        <v>85</v>
      </c>
      <c r="D57">
        <v>2</v>
      </c>
      <c r="E57">
        <v>0</v>
      </c>
      <c r="F57">
        <v>0</v>
      </c>
      <c r="G57">
        <v>0</v>
      </c>
      <c r="H57">
        <v>0.34225754845765</v>
      </c>
      <c r="I57" t="b">
        <v>1</v>
      </c>
      <c r="J57">
        <v>6</v>
      </c>
      <c r="K57">
        <v>8</v>
      </c>
      <c r="L57">
        <f t="shared" si="0"/>
        <v>2</v>
      </c>
      <c r="M57">
        <v>167</v>
      </c>
      <c r="N57" t="s">
        <v>86</v>
      </c>
    </row>
    <row r="58" spans="1:14" hidden="1" x14ac:dyDescent="0.2">
      <c r="A58" s="2" t="s">
        <v>83</v>
      </c>
      <c r="B58" s="2" t="s">
        <v>87</v>
      </c>
      <c r="C58" s="2" t="s">
        <v>85</v>
      </c>
      <c r="D58">
        <v>2</v>
      </c>
      <c r="E58">
        <v>0</v>
      </c>
      <c r="F58">
        <v>0</v>
      </c>
      <c r="G58">
        <v>0</v>
      </c>
      <c r="H58">
        <v>0.34225754845765</v>
      </c>
      <c r="I58" s="2" t="b">
        <v>1</v>
      </c>
      <c r="J58" s="2">
        <v>7</v>
      </c>
      <c r="K58" s="2">
        <v>8</v>
      </c>
      <c r="L58" s="2">
        <f t="shared" si="0"/>
        <v>1</v>
      </c>
      <c r="M58" s="2">
        <v>167</v>
      </c>
      <c r="N58" s="2" t="s">
        <v>86</v>
      </c>
    </row>
    <row r="59" spans="1:14" hidden="1" x14ac:dyDescent="0.2">
      <c r="A59" s="2" t="s">
        <v>83</v>
      </c>
      <c r="B59" s="2" t="s">
        <v>88</v>
      </c>
      <c r="C59" s="2" t="s">
        <v>85</v>
      </c>
      <c r="D59">
        <v>2</v>
      </c>
      <c r="E59">
        <v>0</v>
      </c>
      <c r="F59">
        <v>0</v>
      </c>
      <c r="G59">
        <v>0</v>
      </c>
      <c r="H59">
        <v>0.34354787103829498</v>
      </c>
      <c r="I59" s="2" t="b">
        <v>1</v>
      </c>
      <c r="J59" s="2">
        <v>8</v>
      </c>
      <c r="K59" s="2">
        <v>8</v>
      </c>
      <c r="L59" s="2">
        <f t="shared" si="0"/>
        <v>0</v>
      </c>
      <c r="M59" s="2">
        <v>167</v>
      </c>
      <c r="N59" s="2" t="s">
        <v>86</v>
      </c>
    </row>
    <row r="60" spans="1:14" hidden="1" x14ac:dyDescent="0.2">
      <c r="A60" s="2" t="s">
        <v>83</v>
      </c>
      <c r="B60" s="2" t="s">
        <v>89</v>
      </c>
      <c r="C60" s="2" t="s">
        <v>85</v>
      </c>
      <c r="D60">
        <v>2</v>
      </c>
      <c r="E60">
        <v>0</v>
      </c>
      <c r="F60">
        <v>0</v>
      </c>
      <c r="G60">
        <v>0</v>
      </c>
      <c r="H60">
        <v>0.34354787103829498</v>
      </c>
      <c r="I60" s="2" t="b">
        <v>1</v>
      </c>
      <c r="J60" s="2">
        <v>9</v>
      </c>
      <c r="K60" s="2">
        <v>8</v>
      </c>
      <c r="L60" s="2">
        <f t="shared" si="0"/>
        <v>-1</v>
      </c>
      <c r="M60" s="2">
        <v>167</v>
      </c>
      <c r="N60" s="2" t="s">
        <v>86</v>
      </c>
    </row>
    <row r="61" spans="1:14" hidden="1" x14ac:dyDescent="0.2">
      <c r="A61" t="s">
        <v>90</v>
      </c>
      <c r="B61" t="s">
        <v>91</v>
      </c>
      <c r="C61" t="s">
        <v>92</v>
      </c>
      <c r="D61">
        <v>2</v>
      </c>
      <c r="E61">
        <v>1</v>
      </c>
      <c r="F61">
        <v>4</v>
      </c>
      <c r="G61">
        <v>0.25</v>
      </c>
      <c r="H61">
        <v>0.36352923554739403</v>
      </c>
      <c r="I61" t="b">
        <v>1</v>
      </c>
      <c r="J61">
        <v>13</v>
      </c>
      <c r="K61">
        <v>15</v>
      </c>
      <c r="L61">
        <f t="shared" si="0"/>
        <v>2</v>
      </c>
      <c r="M61">
        <v>18</v>
      </c>
      <c r="N61" t="s">
        <v>93</v>
      </c>
    </row>
    <row r="62" spans="1:14" hidden="1" x14ac:dyDescent="0.2">
      <c r="A62" s="2" t="s">
        <v>90</v>
      </c>
      <c r="B62" s="2" t="s">
        <v>94</v>
      </c>
      <c r="C62" s="2" t="s">
        <v>92</v>
      </c>
      <c r="D62">
        <v>2</v>
      </c>
      <c r="E62">
        <v>1</v>
      </c>
      <c r="F62">
        <v>4</v>
      </c>
      <c r="G62">
        <v>0.25</v>
      </c>
      <c r="H62">
        <v>0.36859084761030297</v>
      </c>
      <c r="I62" s="2" t="b">
        <v>1</v>
      </c>
      <c r="J62" s="2">
        <v>14</v>
      </c>
      <c r="K62" s="2">
        <v>15</v>
      </c>
      <c r="L62" s="2">
        <f t="shared" si="0"/>
        <v>1</v>
      </c>
      <c r="M62" s="2">
        <v>18</v>
      </c>
      <c r="N62" s="2" t="s">
        <v>93</v>
      </c>
    </row>
    <row r="63" spans="1:14" hidden="1" x14ac:dyDescent="0.2">
      <c r="A63" s="2" t="s">
        <v>90</v>
      </c>
      <c r="B63" s="2" t="s">
        <v>95</v>
      </c>
      <c r="C63" s="2" t="s">
        <v>92</v>
      </c>
      <c r="D63">
        <v>2</v>
      </c>
      <c r="E63">
        <v>1</v>
      </c>
      <c r="F63">
        <v>4</v>
      </c>
      <c r="G63">
        <v>0.25</v>
      </c>
      <c r="H63">
        <v>0.36798391808104502</v>
      </c>
      <c r="I63" s="2" t="b">
        <v>1</v>
      </c>
      <c r="J63" s="2">
        <v>15</v>
      </c>
      <c r="K63" s="2">
        <v>15</v>
      </c>
      <c r="L63" s="2">
        <f t="shared" si="0"/>
        <v>0</v>
      </c>
      <c r="M63" s="2">
        <v>18</v>
      </c>
      <c r="N63" s="2" t="s">
        <v>93</v>
      </c>
    </row>
    <row r="64" spans="1:14" hidden="1" x14ac:dyDescent="0.2">
      <c r="A64" s="2" t="s">
        <v>90</v>
      </c>
      <c r="B64" s="2" t="s">
        <v>96</v>
      </c>
      <c r="C64" s="2" t="s">
        <v>92</v>
      </c>
      <c r="D64">
        <v>2</v>
      </c>
      <c r="E64">
        <v>1</v>
      </c>
      <c r="F64">
        <v>4</v>
      </c>
      <c r="G64">
        <v>0.25</v>
      </c>
      <c r="H64">
        <v>0.26498518475377703</v>
      </c>
      <c r="I64" s="2" t="b">
        <v>1</v>
      </c>
      <c r="J64" s="2">
        <v>16</v>
      </c>
      <c r="K64" s="2">
        <v>15</v>
      </c>
      <c r="L64" s="2">
        <f t="shared" si="0"/>
        <v>-1</v>
      </c>
      <c r="M64" s="2">
        <v>18</v>
      </c>
      <c r="N64" s="2" t="s">
        <v>93</v>
      </c>
    </row>
    <row r="65" spans="1:14" hidden="1" x14ac:dyDescent="0.2">
      <c r="A65" t="s">
        <v>97</v>
      </c>
      <c r="B65" t="s">
        <v>98</v>
      </c>
      <c r="C65" t="s">
        <v>99</v>
      </c>
      <c r="D65">
        <v>2</v>
      </c>
      <c r="E65">
        <v>14</v>
      </c>
      <c r="F65">
        <v>28</v>
      </c>
      <c r="G65">
        <v>0.5</v>
      </c>
      <c r="H65">
        <v>0.35694591626074301</v>
      </c>
      <c r="I65" t="b">
        <v>0</v>
      </c>
      <c r="J65">
        <v>52</v>
      </c>
      <c r="K65">
        <v>54</v>
      </c>
      <c r="L65">
        <f t="shared" si="0"/>
        <v>2</v>
      </c>
      <c r="M65">
        <v>70</v>
      </c>
      <c r="N65" t="s">
        <v>100</v>
      </c>
    </row>
    <row r="66" spans="1:14" hidden="1" x14ac:dyDescent="0.2">
      <c r="A66" s="2" t="s">
        <v>97</v>
      </c>
      <c r="B66" s="2" t="s">
        <v>101</v>
      </c>
      <c r="C66" s="2" t="s">
        <v>99</v>
      </c>
      <c r="D66">
        <v>2</v>
      </c>
      <c r="E66">
        <v>14</v>
      </c>
      <c r="F66">
        <v>28</v>
      </c>
      <c r="G66">
        <v>0.5</v>
      </c>
      <c r="H66">
        <v>0.35694591626074301</v>
      </c>
      <c r="I66" s="2" t="b">
        <v>0</v>
      </c>
      <c r="J66" s="2">
        <v>53</v>
      </c>
      <c r="K66" s="2">
        <v>54</v>
      </c>
      <c r="L66" s="2">
        <f t="shared" si="0"/>
        <v>1</v>
      </c>
      <c r="M66" s="2">
        <v>70</v>
      </c>
      <c r="N66" s="2" t="s">
        <v>100</v>
      </c>
    </row>
    <row r="67" spans="1:14" hidden="1" x14ac:dyDescent="0.2">
      <c r="A67" s="2" t="s">
        <v>97</v>
      </c>
      <c r="B67" s="2" t="s">
        <v>102</v>
      </c>
      <c r="C67" s="2" t="s">
        <v>99</v>
      </c>
      <c r="D67">
        <v>2</v>
      </c>
      <c r="E67">
        <v>14</v>
      </c>
      <c r="F67">
        <v>28</v>
      </c>
      <c r="G67">
        <v>0.5</v>
      </c>
      <c r="H67">
        <v>0.35694591626074301</v>
      </c>
      <c r="I67" s="2" t="b">
        <v>0</v>
      </c>
      <c r="J67" s="2">
        <v>54</v>
      </c>
      <c r="K67" s="2">
        <v>54</v>
      </c>
      <c r="L67" s="2">
        <f t="shared" ref="L67:L130" si="1">K67-J67</f>
        <v>0</v>
      </c>
      <c r="M67" s="2">
        <v>70</v>
      </c>
      <c r="N67" s="2" t="s">
        <v>100</v>
      </c>
    </row>
    <row r="68" spans="1:14" hidden="1" x14ac:dyDescent="0.2">
      <c r="A68" s="2" t="s">
        <v>97</v>
      </c>
      <c r="B68" s="2" t="s">
        <v>103</v>
      </c>
      <c r="C68" s="2" t="s">
        <v>99</v>
      </c>
      <c r="D68">
        <v>2</v>
      </c>
      <c r="E68">
        <v>14</v>
      </c>
      <c r="F68">
        <v>28</v>
      </c>
      <c r="G68">
        <v>0.5</v>
      </c>
      <c r="H68">
        <v>0.35694591626074301</v>
      </c>
      <c r="I68" s="2" t="b">
        <v>0</v>
      </c>
      <c r="J68" s="2">
        <v>55</v>
      </c>
      <c r="K68" s="2">
        <v>54</v>
      </c>
      <c r="L68" s="2">
        <f t="shared" si="1"/>
        <v>-1</v>
      </c>
      <c r="M68" s="2">
        <v>70</v>
      </c>
      <c r="N68" s="2" t="s">
        <v>100</v>
      </c>
    </row>
    <row r="69" spans="1:14" hidden="1" x14ac:dyDescent="0.2">
      <c r="A69" t="s">
        <v>104</v>
      </c>
      <c r="B69" t="s">
        <v>105</v>
      </c>
      <c r="C69" t="s">
        <v>106</v>
      </c>
      <c r="D69">
        <v>2</v>
      </c>
      <c r="E69">
        <v>0</v>
      </c>
      <c r="F69">
        <v>0</v>
      </c>
      <c r="G69">
        <v>0</v>
      </c>
      <c r="H69">
        <v>0.30024543047297497</v>
      </c>
      <c r="I69" t="b">
        <v>1</v>
      </c>
      <c r="J69">
        <v>80</v>
      </c>
      <c r="K69">
        <v>82</v>
      </c>
      <c r="L69">
        <f t="shared" si="1"/>
        <v>2</v>
      </c>
      <c r="M69">
        <v>112</v>
      </c>
      <c r="N69" t="s">
        <v>107</v>
      </c>
    </row>
    <row r="70" spans="1:14" hidden="1" x14ac:dyDescent="0.2">
      <c r="A70" s="2" t="s">
        <v>104</v>
      </c>
      <c r="B70" s="2" t="s">
        <v>108</v>
      </c>
      <c r="C70" s="2" t="s">
        <v>106</v>
      </c>
      <c r="D70">
        <v>2</v>
      </c>
      <c r="E70">
        <v>0</v>
      </c>
      <c r="F70">
        <v>0</v>
      </c>
      <c r="G70">
        <v>0</v>
      </c>
      <c r="H70">
        <v>0.29453303217739502</v>
      </c>
      <c r="I70" s="2" t="b">
        <v>1</v>
      </c>
      <c r="J70" s="2">
        <v>81</v>
      </c>
      <c r="K70" s="2">
        <v>82</v>
      </c>
      <c r="L70" s="2">
        <f t="shared" si="1"/>
        <v>1</v>
      </c>
      <c r="M70" s="2">
        <v>112</v>
      </c>
      <c r="N70" s="2" t="s">
        <v>107</v>
      </c>
    </row>
    <row r="71" spans="1:14" hidden="1" x14ac:dyDescent="0.2">
      <c r="A71" s="2" t="s">
        <v>104</v>
      </c>
      <c r="B71" s="2" t="s">
        <v>109</v>
      </c>
      <c r="C71" s="2" t="s">
        <v>106</v>
      </c>
      <c r="D71">
        <v>2</v>
      </c>
      <c r="E71">
        <v>0</v>
      </c>
      <c r="F71">
        <v>0</v>
      </c>
      <c r="G71">
        <v>0</v>
      </c>
      <c r="H71">
        <v>0.28867116574005203</v>
      </c>
      <c r="I71" s="2" t="b">
        <v>1</v>
      </c>
      <c r="J71" s="2">
        <v>82</v>
      </c>
      <c r="K71" s="2">
        <v>82</v>
      </c>
      <c r="L71" s="2">
        <f t="shared" si="1"/>
        <v>0</v>
      </c>
      <c r="M71" s="2">
        <v>112</v>
      </c>
      <c r="N71" s="2" t="s">
        <v>107</v>
      </c>
    </row>
    <row r="72" spans="1:14" hidden="1" x14ac:dyDescent="0.2">
      <c r="A72" s="2" t="s">
        <v>104</v>
      </c>
      <c r="B72" s="2" t="s">
        <v>110</v>
      </c>
      <c r="C72" s="2" t="s">
        <v>106</v>
      </c>
      <c r="D72">
        <v>2</v>
      </c>
      <c r="E72">
        <v>0</v>
      </c>
      <c r="F72">
        <v>0</v>
      </c>
      <c r="G72">
        <v>0</v>
      </c>
      <c r="H72">
        <v>0.27847863261213102</v>
      </c>
      <c r="I72" s="2" t="b">
        <v>1</v>
      </c>
      <c r="J72" s="2">
        <v>83</v>
      </c>
      <c r="K72" s="2">
        <v>82</v>
      </c>
      <c r="L72" s="2">
        <f t="shared" si="1"/>
        <v>-1</v>
      </c>
      <c r="M72" s="2">
        <v>112</v>
      </c>
      <c r="N72" s="2" t="s">
        <v>107</v>
      </c>
    </row>
    <row r="73" spans="1:14" hidden="1" x14ac:dyDescent="0.2">
      <c r="A73" t="s">
        <v>111</v>
      </c>
      <c r="B73" t="s">
        <v>112</v>
      </c>
      <c r="C73" t="s">
        <v>113</v>
      </c>
      <c r="D73">
        <v>3</v>
      </c>
      <c r="E73">
        <v>0</v>
      </c>
      <c r="F73">
        <v>15</v>
      </c>
      <c r="G73">
        <v>0</v>
      </c>
      <c r="H73">
        <v>0.34225754845765</v>
      </c>
      <c r="I73" t="b">
        <v>1</v>
      </c>
      <c r="J73">
        <v>13</v>
      </c>
      <c r="K73">
        <v>15</v>
      </c>
      <c r="L73">
        <f t="shared" si="1"/>
        <v>2</v>
      </c>
      <c r="M73">
        <v>47</v>
      </c>
      <c r="N73" t="s">
        <v>114</v>
      </c>
    </row>
    <row r="74" spans="1:14" hidden="1" x14ac:dyDescent="0.2">
      <c r="A74" s="2" t="s">
        <v>111</v>
      </c>
      <c r="B74" s="2" t="s">
        <v>115</v>
      </c>
      <c r="C74" s="2" t="s">
        <v>113</v>
      </c>
      <c r="D74">
        <v>3</v>
      </c>
      <c r="E74">
        <v>0</v>
      </c>
      <c r="F74">
        <v>15</v>
      </c>
      <c r="G74">
        <v>0</v>
      </c>
      <c r="H74">
        <v>0.34225754845765</v>
      </c>
      <c r="I74" s="2" t="b">
        <v>1</v>
      </c>
      <c r="J74" s="2">
        <v>14</v>
      </c>
      <c r="K74" s="2">
        <v>15</v>
      </c>
      <c r="L74" s="2">
        <f t="shared" si="1"/>
        <v>1</v>
      </c>
      <c r="M74" s="2">
        <v>47</v>
      </c>
      <c r="N74" s="2" t="s">
        <v>114</v>
      </c>
    </row>
    <row r="75" spans="1:14" hidden="1" x14ac:dyDescent="0.2">
      <c r="A75" s="2" t="s">
        <v>111</v>
      </c>
      <c r="B75" s="2" t="s">
        <v>116</v>
      </c>
      <c r="C75" s="2" t="s">
        <v>113</v>
      </c>
      <c r="D75">
        <v>3</v>
      </c>
      <c r="E75">
        <v>0</v>
      </c>
      <c r="F75">
        <v>15</v>
      </c>
      <c r="G75">
        <v>0</v>
      </c>
      <c r="H75">
        <v>0.34225754845765</v>
      </c>
      <c r="I75" s="2" t="b">
        <v>1</v>
      </c>
      <c r="J75" s="2">
        <v>15</v>
      </c>
      <c r="K75" s="2">
        <v>15</v>
      </c>
      <c r="L75" s="2">
        <f t="shared" si="1"/>
        <v>0</v>
      </c>
      <c r="M75" s="2">
        <v>47</v>
      </c>
      <c r="N75" s="2" t="s">
        <v>114</v>
      </c>
    </row>
    <row r="76" spans="1:14" hidden="1" x14ac:dyDescent="0.2">
      <c r="A76" s="2" t="s">
        <v>111</v>
      </c>
      <c r="B76" s="2" t="s">
        <v>117</v>
      </c>
      <c r="C76" s="2" t="s">
        <v>113</v>
      </c>
      <c r="D76">
        <v>3</v>
      </c>
      <c r="E76">
        <v>0</v>
      </c>
      <c r="F76">
        <v>15</v>
      </c>
      <c r="G76">
        <v>0</v>
      </c>
      <c r="H76">
        <v>0.34225754845765</v>
      </c>
      <c r="I76" s="2" t="b">
        <v>1</v>
      </c>
      <c r="J76" s="2">
        <v>16</v>
      </c>
      <c r="K76" s="2">
        <v>15</v>
      </c>
      <c r="L76" s="2">
        <f t="shared" si="1"/>
        <v>-1</v>
      </c>
      <c r="M76" s="2">
        <v>47</v>
      </c>
      <c r="N76" s="2" t="s">
        <v>114</v>
      </c>
    </row>
    <row r="77" spans="1:14" hidden="1" x14ac:dyDescent="0.2">
      <c r="A77" t="s">
        <v>118</v>
      </c>
      <c r="B77" t="s">
        <v>119</v>
      </c>
      <c r="C77" t="s">
        <v>120</v>
      </c>
      <c r="D77">
        <v>2</v>
      </c>
      <c r="E77">
        <v>12</v>
      </c>
      <c r="F77">
        <v>21</v>
      </c>
      <c r="G77">
        <v>0.57142857142857095</v>
      </c>
      <c r="H77">
        <v>0.34225754845765</v>
      </c>
      <c r="I77" t="b">
        <v>0</v>
      </c>
      <c r="J77">
        <v>16</v>
      </c>
      <c r="K77">
        <v>18</v>
      </c>
      <c r="L77">
        <f t="shared" si="1"/>
        <v>2</v>
      </c>
      <c r="M77">
        <v>82</v>
      </c>
      <c r="N77" t="s">
        <v>121</v>
      </c>
    </row>
    <row r="78" spans="1:14" hidden="1" x14ac:dyDescent="0.2">
      <c r="A78" s="2" t="s">
        <v>118</v>
      </c>
      <c r="B78" s="2" t="s">
        <v>122</v>
      </c>
      <c r="C78" s="2" t="s">
        <v>120</v>
      </c>
      <c r="D78">
        <v>2</v>
      </c>
      <c r="E78">
        <v>12</v>
      </c>
      <c r="F78">
        <v>21</v>
      </c>
      <c r="G78">
        <v>0.57142857142857095</v>
      </c>
      <c r="H78">
        <v>0.34225754845765</v>
      </c>
      <c r="I78" s="2" t="b">
        <v>0</v>
      </c>
      <c r="J78" s="2">
        <v>17</v>
      </c>
      <c r="K78" s="2">
        <v>18</v>
      </c>
      <c r="L78" s="2">
        <f t="shared" si="1"/>
        <v>1</v>
      </c>
      <c r="M78" s="2">
        <v>82</v>
      </c>
      <c r="N78" s="2" t="s">
        <v>121</v>
      </c>
    </row>
    <row r="79" spans="1:14" hidden="1" x14ac:dyDescent="0.2">
      <c r="A79" s="2" t="s">
        <v>118</v>
      </c>
      <c r="B79" s="2" t="s">
        <v>123</v>
      </c>
      <c r="C79" s="2" t="s">
        <v>120</v>
      </c>
      <c r="D79">
        <v>2</v>
      </c>
      <c r="E79">
        <v>12</v>
      </c>
      <c r="F79">
        <v>21</v>
      </c>
      <c r="G79">
        <v>0.57142857142857095</v>
      </c>
      <c r="H79">
        <v>0.34225754845765</v>
      </c>
      <c r="I79" s="2" t="b">
        <v>0</v>
      </c>
      <c r="J79" s="2">
        <v>18</v>
      </c>
      <c r="K79" s="2">
        <v>18</v>
      </c>
      <c r="L79" s="2">
        <f t="shared" si="1"/>
        <v>0</v>
      </c>
      <c r="M79" s="2">
        <v>82</v>
      </c>
      <c r="N79" s="2" t="s">
        <v>121</v>
      </c>
    </row>
    <row r="80" spans="1:14" hidden="1" x14ac:dyDescent="0.2">
      <c r="A80" s="2" t="s">
        <v>118</v>
      </c>
      <c r="B80" s="2" t="s">
        <v>124</v>
      </c>
      <c r="C80" s="2" t="s">
        <v>120</v>
      </c>
      <c r="D80">
        <v>2</v>
      </c>
      <c r="E80">
        <v>12</v>
      </c>
      <c r="F80">
        <v>21</v>
      </c>
      <c r="G80">
        <v>0.57142857142857095</v>
      </c>
      <c r="H80">
        <v>0.33958643779424103</v>
      </c>
      <c r="I80" s="2" t="b">
        <v>0</v>
      </c>
      <c r="J80" s="2">
        <v>19</v>
      </c>
      <c r="K80" s="2">
        <v>18</v>
      </c>
      <c r="L80" s="2">
        <f t="shared" si="1"/>
        <v>-1</v>
      </c>
      <c r="M80" s="2">
        <v>82</v>
      </c>
      <c r="N80" s="2" t="s">
        <v>121</v>
      </c>
    </row>
    <row r="81" spans="1:14" hidden="1" x14ac:dyDescent="0.2">
      <c r="A81" t="s">
        <v>125</v>
      </c>
      <c r="B81" t="s">
        <v>126</v>
      </c>
      <c r="C81" t="s">
        <v>127</v>
      </c>
      <c r="D81">
        <v>3</v>
      </c>
      <c r="E81">
        <v>1</v>
      </c>
      <c r="F81">
        <v>72</v>
      </c>
      <c r="G81">
        <v>1.38888888888888E-2</v>
      </c>
      <c r="H81">
        <v>0.35978339106792401</v>
      </c>
      <c r="I81" t="b">
        <v>1</v>
      </c>
      <c r="J81">
        <v>28</v>
      </c>
      <c r="K81">
        <v>30</v>
      </c>
      <c r="L81">
        <f t="shared" si="1"/>
        <v>2</v>
      </c>
      <c r="M81">
        <v>57</v>
      </c>
      <c r="N81" t="s">
        <v>128</v>
      </c>
    </row>
    <row r="82" spans="1:14" hidden="1" x14ac:dyDescent="0.2">
      <c r="A82" t="s">
        <v>125</v>
      </c>
      <c r="B82" t="s">
        <v>126</v>
      </c>
      <c r="C82" t="s">
        <v>129</v>
      </c>
      <c r="D82">
        <v>4</v>
      </c>
      <c r="E82">
        <v>1</v>
      </c>
      <c r="F82">
        <v>2</v>
      </c>
      <c r="G82">
        <v>0.5</v>
      </c>
      <c r="H82">
        <v>0.35978339106792401</v>
      </c>
      <c r="I82" t="b">
        <v>0</v>
      </c>
      <c r="J82">
        <v>28</v>
      </c>
      <c r="K82">
        <v>30</v>
      </c>
      <c r="L82">
        <f t="shared" si="1"/>
        <v>2</v>
      </c>
      <c r="M82">
        <v>57</v>
      </c>
      <c r="N82" t="s">
        <v>128</v>
      </c>
    </row>
    <row r="83" spans="1:14" hidden="1" x14ac:dyDescent="0.2">
      <c r="A83" t="s">
        <v>125</v>
      </c>
      <c r="B83" t="s">
        <v>126</v>
      </c>
      <c r="C83" t="s">
        <v>130</v>
      </c>
      <c r="D83">
        <v>5</v>
      </c>
      <c r="E83">
        <v>6</v>
      </c>
      <c r="F83">
        <v>14</v>
      </c>
      <c r="G83">
        <v>0.42857142857142799</v>
      </c>
      <c r="H83">
        <v>0.35978339106792401</v>
      </c>
      <c r="I83" t="b">
        <v>0</v>
      </c>
      <c r="J83">
        <v>28</v>
      </c>
      <c r="K83">
        <v>30</v>
      </c>
      <c r="L83">
        <f t="shared" si="1"/>
        <v>2</v>
      </c>
      <c r="M83">
        <v>57</v>
      </c>
      <c r="N83" t="s">
        <v>128</v>
      </c>
    </row>
    <row r="84" spans="1:14" hidden="1" x14ac:dyDescent="0.2">
      <c r="A84" t="s">
        <v>125</v>
      </c>
      <c r="B84" t="s">
        <v>126</v>
      </c>
      <c r="C84" t="s">
        <v>131</v>
      </c>
      <c r="D84">
        <v>5</v>
      </c>
      <c r="E84">
        <v>7</v>
      </c>
      <c r="F84">
        <v>14</v>
      </c>
      <c r="G84">
        <v>0.5</v>
      </c>
      <c r="H84">
        <v>0.35978339106792401</v>
      </c>
      <c r="I84" t="b">
        <v>0</v>
      </c>
      <c r="J84">
        <v>28</v>
      </c>
      <c r="K84">
        <v>30</v>
      </c>
      <c r="L84">
        <f t="shared" si="1"/>
        <v>2</v>
      </c>
      <c r="M84">
        <v>57</v>
      </c>
      <c r="N84" t="s">
        <v>128</v>
      </c>
    </row>
    <row r="85" spans="1:14" hidden="1" x14ac:dyDescent="0.2">
      <c r="A85" t="s">
        <v>125</v>
      </c>
      <c r="B85" t="s">
        <v>126</v>
      </c>
      <c r="C85" t="s">
        <v>132</v>
      </c>
      <c r="D85">
        <v>4</v>
      </c>
      <c r="E85">
        <v>1</v>
      </c>
      <c r="F85">
        <v>2</v>
      </c>
      <c r="G85">
        <v>0.5</v>
      </c>
      <c r="H85">
        <v>0.35978339106792401</v>
      </c>
      <c r="I85" t="b">
        <v>0</v>
      </c>
      <c r="J85">
        <v>28</v>
      </c>
      <c r="K85">
        <v>30</v>
      </c>
      <c r="L85">
        <f t="shared" si="1"/>
        <v>2</v>
      </c>
      <c r="M85">
        <v>57</v>
      </c>
      <c r="N85" t="s">
        <v>128</v>
      </c>
    </row>
    <row r="86" spans="1:14" hidden="1" x14ac:dyDescent="0.2">
      <c r="A86" t="s">
        <v>125</v>
      </c>
      <c r="B86" t="s">
        <v>126</v>
      </c>
      <c r="C86" t="s">
        <v>133</v>
      </c>
      <c r="D86">
        <v>5</v>
      </c>
      <c r="E86">
        <v>6</v>
      </c>
      <c r="F86">
        <v>16</v>
      </c>
      <c r="G86">
        <v>0.375</v>
      </c>
      <c r="H86">
        <v>0.35978339106792401</v>
      </c>
      <c r="I86" t="b">
        <v>0</v>
      </c>
      <c r="J86">
        <v>28</v>
      </c>
      <c r="K86">
        <v>30</v>
      </c>
      <c r="L86">
        <f t="shared" si="1"/>
        <v>2</v>
      </c>
      <c r="M86">
        <v>57</v>
      </c>
      <c r="N86" t="s">
        <v>128</v>
      </c>
    </row>
    <row r="87" spans="1:14" hidden="1" x14ac:dyDescent="0.2">
      <c r="A87" s="2" t="s">
        <v>125</v>
      </c>
      <c r="B87" s="2" t="s">
        <v>134</v>
      </c>
      <c r="C87" s="2" t="s">
        <v>127</v>
      </c>
      <c r="D87">
        <v>3</v>
      </c>
      <c r="E87">
        <v>1</v>
      </c>
      <c r="F87">
        <v>72</v>
      </c>
      <c r="G87">
        <v>1.38888888888888E-2</v>
      </c>
      <c r="H87">
        <v>0.35920652589333801</v>
      </c>
      <c r="I87" s="2" t="b">
        <v>1</v>
      </c>
      <c r="J87" s="2">
        <v>29</v>
      </c>
      <c r="K87" s="2">
        <v>30</v>
      </c>
      <c r="L87" s="2">
        <f t="shared" si="1"/>
        <v>1</v>
      </c>
      <c r="M87" s="2">
        <v>57</v>
      </c>
      <c r="N87" s="2" t="s">
        <v>128</v>
      </c>
    </row>
    <row r="88" spans="1:14" hidden="1" x14ac:dyDescent="0.2">
      <c r="A88" s="2" t="s">
        <v>125</v>
      </c>
      <c r="B88" s="2" t="s">
        <v>134</v>
      </c>
      <c r="C88" s="2" t="s">
        <v>129</v>
      </c>
      <c r="D88">
        <v>4</v>
      </c>
      <c r="E88">
        <v>1</v>
      </c>
      <c r="F88">
        <v>2</v>
      </c>
      <c r="G88">
        <v>0.5</v>
      </c>
      <c r="H88">
        <v>0.35920652589333801</v>
      </c>
      <c r="I88" s="2" t="b">
        <v>0</v>
      </c>
      <c r="J88" s="2">
        <v>29</v>
      </c>
      <c r="K88" s="2">
        <v>30</v>
      </c>
      <c r="L88" s="2">
        <f t="shared" si="1"/>
        <v>1</v>
      </c>
      <c r="M88" s="2">
        <v>57</v>
      </c>
      <c r="N88" s="2" t="s">
        <v>128</v>
      </c>
    </row>
    <row r="89" spans="1:14" hidden="1" x14ac:dyDescent="0.2">
      <c r="A89" s="2" t="s">
        <v>125</v>
      </c>
      <c r="B89" s="2" t="s">
        <v>134</v>
      </c>
      <c r="C89" s="2" t="s">
        <v>130</v>
      </c>
      <c r="D89">
        <v>5</v>
      </c>
      <c r="E89">
        <v>6</v>
      </c>
      <c r="F89">
        <v>14</v>
      </c>
      <c r="G89">
        <v>0.42857142857142799</v>
      </c>
      <c r="H89">
        <v>0.35920652589333801</v>
      </c>
      <c r="I89" s="2" t="b">
        <v>0</v>
      </c>
      <c r="J89" s="2">
        <v>29</v>
      </c>
      <c r="K89" s="2">
        <v>30</v>
      </c>
      <c r="L89" s="2">
        <f t="shared" si="1"/>
        <v>1</v>
      </c>
      <c r="M89" s="2">
        <v>57</v>
      </c>
      <c r="N89" s="2" t="s">
        <v>128</v>
      </c>
    </row>
    <row r="90" spans="1:14" hidden="1" x14ac:dyDescent="0.2">
      <c r="A90" s="2" t="s">
        <v>125</v>
      </c>
      <c r="B90" s="2" t="s">
        <v>134</v>
      </c>
      <c r="C90" s="2" t="s">
        <v>131</v>
      </c>
      <c r="D90">
        <v>5</v>
      </c>
      <c r="E90">
        <v>7</v>
      </c>
      <c r="F90">
        <v>14</v>
      </c>
      <c r="G90">
        <v>0.5</v>
      </c>
      <c r="H90">
        <v>0.35920652589333801</v>
      </c>
      <c r="I90" s="2" t="b">
        <v>0</v>
      </c>
      <c r="J90" s="2">
        <v>29</v>
      </c>
      <c r="K90" s="2">
        <v>30</v>
      </c>
      <c r="L90" s="2">
        <f t="shared" si="1"/>
        <v>1</v>
      </c>
      <c r="M90" s="2">
        <v>57</v>
      </c>
      <c r="N90" s="2" t="s">
        <v>128</v>
      </c>
    </row>
    <row r="91" spans="1:14" hidden="1" x14ac:dyDescent="0.2">
      <c r="A91" s="2" t="s">
        <v>125</v>
      </c>
      <c r="B91" s="2" t="s">
        <v>134</v>
      </c>
      <c r="C91" s="2" t="s">
        <v>132</v>
      </c>
      <c r="D91">
        <v>4</v>
      </c>
      <c r="E91">
        <v>2</v>
      </c>
      <c r="F91">
        <v>2</v>
      </c>
      <c r="G91">
        <v>1</v>
      </c>
      <c r="H91">
        <v>0.35920652589333801</v>
      </c>
      <c r="I91" s="2" t="b">
        <v>0</v>
      </c>
      <c r="J91" s="2">
        <v>29</v>
      </c>
      <c r="K91" s="2">
        <v>30</v>
      </c>
      <c r="L91" s="2">
        <f t="shared" si="1"/>
        <v>1</v>
      </c>
      <c r="M91" s="2">
        <v>57</v>
      </c>
      <c r="N91" s="2" t="s">
        <v>128</v>
      </c>
    </row>
    <row r="92" spans="1:14" hidden="1" x14ac:dyDescent="0.2">
      <c r="A92" s="2" t="s">
        <v>125</v>
      </c>
      <c r="B92" s="2" t="s">
        <v>134</v>
      </c>
      <c r="C92" s="2" t="s">
        <v>133</v>
      </c>
      <c r="D92">
        <v>5</v>
      </c>
      <c r="E92">
        <v>4</v>
      </c>
      <c r="F92">
        <v>10</v>
      </c>
      <c r="G92">
        <v>0.4</v>
      </c>
      <c r="H92">
        <v>0.35920652589333801</v>
      </c>
      <c r="I92" s="2" t="b">
        <v>0</v>
      </c>
      <c r="J92" s="2">
        <v>29</v>
      </c>
      <c r="K92" s="2">
        <v>30</v>
      </c>
      <c r="L92" s="2">
        <f t="shared" si="1"/>
        <v>1</v>
      </c>
      <c r="M92" s="2">
        <v>57</v>
      </c>
      <c r="N92" s="2" t="s">
        <v>128</v>
      </c>
    </row>
    <row r="93" spans="1:14" hidden="1" x14ac:dyDescent="0.2">
      <c r="A93" s="2" t="s">
        <v>125</v>
      </c>
      <c r="B93" s="2" t="s">
        <v>134</v>
      </c>
      <c r="C93" s="2" t="s">
        <v>135</v>
      </c>
      <c r="D93">
        <v>5</v>
      </c>
      <c r="E93">
        <v>3</v>
      </c>
      <c r="F93">
        <v>10</v>
      </c>
      <c r="G93">
        <v>0.3</v>
      </c>
      <c r="H93">
        <v>0.35920652589333801</v>
      </c>
      <c r="I93" s="2" t="b">
        <v>1</v>
      </c>
      <c r="J93" s="2">
        <v>29</v>
      </c>
      <c r="K93" s="2">
        <v>30</v>
      </c>
      <c r="L93" s="2">
        <f t="shared" si="1"/>
        <v>1</v>
      </c>
      <c r="M93" s="2">
        <v>57</v>
      </c>
      <c r="N93" s="2" t="s">
        <v>128</v>
      </c>
    </row>
    <row r="94" spans="1:14" hidden="1" x14ac:dyDescent="0.2">
      <c r="A94" s="2" t="s">
        <v>125</v>
      </c>
      <c r="B94" s="2" t="s">
        <v>136</v>
      </c>
      <c r="C94" s="2" t="s">
        <v>127</v>
      </c>
      <c r="D94">
        <v>3</v>
      </c>
      <c r="E94">
        <v>1</v>
      </c>
      <c r="F94">
        <v>72</v>
      </c>
      <c r="G94">
        <v>1.38888888888888E-2</v>
      </c>
      <c r="H94">
        <v>0.36527860934578399</v>
      </c>
      <c r="I94" s="2" t="b">
        <v>1</v>
      </c>
      <c r="J94" s="2">
        <v>30</v>
      </c>
      <c r="K94" s="2">
        <v>30</v>
      </c>
      <c r="L94" s="2">
        <f t="shared" si="1"/>
        <v>0</v>
      </c>
      <c r="M94" s="2">
        <v>57</v>
      </c>
      <c r="N94" s="2" t="s">
        <v>128</v>
      </c>
    </row>
    <row r="95" spans="1:14" hidden="1" x14ac:dyDescent="0.2">
      <c r="A95" s="2" t="s">
        <v>125</v>
      </c>
      <c r="B95" s="2" t="s">
        <v>136</v>
      </c>
      <c r="C95" s="2" t="s">
        <v>129</v>
      </c>
      <c r="D95">
        <v>4</v>
      </c>
      <c r="E95">
        <v>1</v>
      </c>
      <c r="F95">
        <v>2</v>
      </c>
      <c r="G95">
        <v>0.5</v>
      </c>
      <c r="H95">
        <v>0.36527860934578399</v>
      </c>
      <c r="I95" s="2" t="b">
        <v>0</v>
      </c>
      <c r="J95" s="2">
        <v>30</v>
      </c>
      <c r="K95" s="2">
        <v>30</v>
      </c>
      <c r="L95" s="2">
        <f t="shared" si="1"/>
        <v>0</v>
      </c>
      <c r="M95" s="2">
        <v>57</v>
      </c>
      <c r="N95" s="2" t="s">
        <v>128</v>
      </c>
    </row>
    <row r="96" spans="1:14" hidden="1" x14ac:dyDescent="0.2">
      <c r="A96" s="2" t="s">
        <v>125</v>
      </c>
      <c r="B96" s="2" t="s">
        <v>136</v>
      </c>
      <c r="C96" s="2" t="s">
        <v>130</v>
      </c>
      <c r="D96">
        <v>5</v>
      </c>
      <c r="E96">
        <v>6</v>
      </c>
      <c r="F96">
        <v>14</v>
      </c>
      <c r="G96">
        <v>0.42857142857142799</v>
      </c>
      <c r="H96">
        <v>0.36527860934578399</v>
      </c>
      <c r="I96" s="2" t="b">
        <v>0</v>
      </c>
      <c r="J96" s="2">
        <v>30</v>
      </c>
      <c r="K96" s="2">
        <v>30</v>
      </c>
      <c r="L96" s="2">
        <f t="shared" si="1"/>
        <v>0</v>
      </c>
      <c r="M96" s="2">
        <v>57</v>
      </c>
      <c r="N96" s="2" t="s">
        <v>128</v>
      </c>
    </row>
    <row r="97" spans="1:14" hidden="1" x14ac:dyDescent="0.2">
      <c r="A97" s="2" t="s">
        <v>125</v>
      </c>
      <c r="B97" s="2" t="s">
        <v>136</v>
      </c>
      <c r="C97" s="2" t="s">
        <v>131</v>
      </c>
      <c r="D97">
        <v>5</v>
      </c>
      <c r="E97">
        <v>7</v>
      </c>
      <c r="F97">
        <v>14</v>
      </c>
      <c r="G97">
        <v>0.5</v>
      </c>
      <c r="H97">
        <v>0.36527860934578399</v>
      </c>
      <c r="I97" s="2" t="b">
        <v>0</v>
      </c>
      <c r="J97" s="2">
        <v>30</v>
      </c>
      <c r="K97" s="2">
        <v>30</v>
      </c>
      <c r="L97" s="2">
        <f t="shared" si="1"/>
        <v>0</v>
      </c>
      <c r="M97" s="2">
        <v>57</v>
      </c>
      <c r="N97" s="2" t="s">
        <v>128</v>
      </c>
    </row>
    <row r="98" spans="1:14" hidden="1" x14ac:dyDescent="0.2">
      <c r="A98" s="2" t="s">
        <v>125</v>
      </c>
      <c r="B98" s="2" t="s">
        <v>136</v>
      </c>
      <c r="C98" s="2" t="s">
        <v>132</v>
      </c>
      <c r="D98">
        <v>4</v>
      </c>
      <c r="E98">
        <v>2</v>
      </c>
      <c r="F98">
        <v>2</v>
      </c>
      <c r="G98">
        <v>1</v>
      </c>
      <c r="H98">
        <v>0.36527860934578399</v>
      </c>
      <c r="I98" s="2" t="b">
        <v>0</v>
      </c>
      <c r="J98" s="2">
        <v>30</v>
      </c>
      <c r="K98" s="2">
        <v>30</v>
      </c>
      <c r="L98" s="2">
        <f t="shared" si="1"/>
        <v>0</v>
      </c>
      <c r="M98" s="2">
        <v>57</v>
      </c>
      <c r="N98" s="2" t="s">
        <v>128</v>
      </c>
    </row>
    <row r="99" spans="1:14" hidden="1" x14ac:dyDescent="0.2">
      <c r="A99" s="2" t="s">
        <v>125</v>
      </c>
      <c r="B99" s="2" t="s">
        <v>136</v>
      </c>
      <c r="C99" s="2" t="s">
        <v>133</v>
      </c>
      <c r="D99">
        <v>5</v>
      </c>
      <c r="E99">
        <v>4</v>
      </c>
      <c r="F99">
        <v>10</v>
      </c>
      <c r="G99">
        <v>0.4</v>
      </c>
      <c r="H99">
        <v>0.36527860934578399</v>
      </c>
      <c r="I99" s="2" t="b">
        <v>0</v>
      </c>
      <c r="J99" s="2">
        <v>30</v>
      </c>
      <c r="K99" s="2">
        <v>30</v>
      </c>
      <c r="L99" s="2">
        <f t="shared" si="1"/>
        <v>0</v>
      </c>
      <c r="M99" s="2">
        <v>57</v>
      </c>
      <c r="N99" s="2" t="s">
        <v>128</v>
      </c>
    </row>
    <row r="100" spans="1:14" hidden="1" x14ac:dyDescent="0.2">
      <c r="A100" s="2" t="s">
        <v>125</v>
      </c>
      <c r="B100" s="2" t="s">
        <v>136</v>
      </c>
      <c r="C100" s="2" t="s">
        <v>135</v>
      </c>
      <c r="D100">
        <v>5</v>
      </c>
      <c r="E100">
        <v>3</v>
      </c>
      <c r="F100">
        <v>10</v>
      </c>
      <c r="G100">
        <v>0.3</v>
      </c>
      <c r="H100">
        <v>0.36527860934578399</v>
      </c>
      <c r="I100" s="2" t="b">
        <v>1</v>
      </c>
      <c r="J100" s="2">
        <v>30</v>
      </c>
      <c r="K100" s="2">
        <v>30</v>
      </c>
      <c r="L100" s="2">
        <f t="shared" si="1"/>
        <v>0</v>
      </c>
      <c r="M100" s="2">
        <v>57</v>
      </c>
      <c r="N100" s="2" t="s">
        <v>128</v>
      </c>
    </row>
    <row r="101" spans="1:14" hidden="1" x14ac:dyDescent="0.2">
      <c r="A101" s="2" t="s">
        <v>125</v>
      </c>
      <c r="B101" s="2" t="s">
        <v>137</v>
      </c>
      <c r="C101" s="2" t="s">
        <v>127</v>
      </c>
      <c r="D101">
        <v>3</v>
      </c>
      <c r="E101">
        <v>1</v>
      </c>
      <c r="F101">
        <v>72</v>
      </c>
      <c r="G101">
        <v>1.38888888888888E-2</v>
      </c>
      <c r="H101">
        <v>0.35397561774060299</v>
      </c>
      <c r="I101" s="2" t="b">
        <v>1</v>
      </c>
      <c r="J101" s="2">
        <v>31</v>
      </c>
      <c r="K101" s="2">
        <v>30</v>
      </c>
      <c r="L101" s="2">
        <f t="shared" si="1"/>
        <v>-1</v>
      </c>
      <c r="M101" s="2">
        <v>57</v>
      </c>
      <c r="N101" s="2" t="s">
        <v>128</v>
      </c>
    </row>
    <row r="102" spans="1:14" hidden="1" x14ac:dyDescent="0.2">
      <c r="A102" s="2" t="s">
        <v>125</v>
      </c>
      <c r="B102" s="2" t="s">
        <v>137</v>
      </c>
      <c r="C102" s="2" t="s">
        <v>129</v>
      </c>
      <c r="D102">
        <v>4</v>
      </c>
      <c r="E102">
        <v>1</v>
      </c>
      <c r="F102">
        <v>2</v>
      </c>
      <c r="G102">
        <v>0.5</v>
      </c>
      <c r="H102">
        <v>0.35397561774060299</v>
      </c>
      <c r="I102" s="2" t="b">
        <v>0</v>
      </c>
      <c r="J102" s="2">
        <v>31</v>
      </c>
      <c r="K102" s="2">
        <v>30</v>
      </c>
      <c r="L102" s="2">
        <f t="shared" si="1"/>
        <v>-1</v>
      </c>
      <c r="M102" s="2">
        <v>57</v>
      </c>
      <c r="N102" s="2" t="s">
        <v>128</v>
      </c>
    </row>
    <row r="103" spans="1:14" hidden="1" x14ac:dyDescent="0.2">
      <c r="A103" s="2" t="s">
        <v>125</v>
      </c>
      <c r="B103" s="2" t="s">
        <v>137</v>
      </c>
      <c r="C103" s="2" t="s">
        <v>130</v>
      </c>
      <c r="D103">
        <v>5</v>
      </c>
      <c r="E103">
        <v>6</v>
      </c>
      <c r="F103">
        <v>14</v>
      </c>
      <c r="G103">
        <v>0.42857142857142799</v>
      </c>
      <c r="H103">
        <v>0.35397561774060299</v>
      </c>
      <c r="I103" s="2" t="b">
        <v>0</v>
      </c>
      <c r="J103" s="2">
        <v>31</v>
      </c>
      <c r="K103" s="2">
        <v>30</v>
      </c>
      <c r="L103" s="2">
        <f t="shared" si="1"/>
        <v>-1</v>
      </c>
      <c r="M103" s="2">
        <v>57</v>
      </c>
      <c r="N103" s="2" t="s">
        <v>128</v>
      </c>
    </row>
    <row r="104" spans="1:14" hidden="1" x14ac:dyDescent="0.2">
      <c r="A104" s="2" t="s">
        <v>125</v>
      </c>
      <c r="B104" s="2" t="s">
        <v>137</v>
      </c>
      <c r="C104" s="2" t="s">
        <v>131</v>
      </c>
      <c r="D104">
        <v>5</v>
      </c>
      <c r="E104">
        <v>7</v>
      </c>
      <c r="F104">
        <v>14</v>
      </c>
      <c r="G104">
        <v>0.5</v>
      </c>
      <c r="H104">
        <v>0.35397561774060299</v>
      </c>
      <c r="I104" s="2" t="b">
        <v>0</v>
      </c>
      <c r="J104" s="2">
        <v>31</v>
      </c>
      <c r="K104" s="2">
        <v>30</v>
      </c>
      <c r="L104" s="2">
        <f t="shared" si="1"/>
        <v>-1</v>
      </c>
      <c r="M104" s="2">
        <v>57</v>
      </c>
      <c r="N104" s="2" t="s">
        <v>128</v>
      </c>
    </row>
    <row r="105" spans="1:14" hidden="1" x14ac:dyDescent="0.2">
      <c r="A105" s="2" t="s">
        <v>125</v>
      </c>
      <c r="B105" s="2" t="s">
        <v>137</v>
      </c>
      <c r="C105" s="2" t="s">
        <v>132</v>
      </c>
      <c r="D105">
        <v>4</v>
      </c>
      <c r="E105">
        <v>2</v>
      </c>
      <c r="F105">
        <v>2</v>
      </c>
      <c r="G105">
        <v>1</v>
      </c>
      <c r="H105">
        <v>0.35397561774060299</v>
      </c>
      <c r="I105" s="2" t="b">
        <v>0</v>
      </c>
      <c r="J105" s="2">
        <v>31</v>
      </c>
      <c r="K105" s="2">
        <v>30</v>
      </c>
      <c r="L105" s="2">
        <f t="shared" si="1"/>
        <v>-1</v>
      </c>
      <c r="M105" s="2">
        <v>57</v>
      </c>
      <c r="N105" s="2" t="s">
        <v>128</v>
      </c>
    </row>
    <row r="106" spans="1:14" hidden="1" x14ac:dyDescent="0.2">
      <c r="A106" s="2" t="s">
        <v>125</v>
      </c>
      <c r="B106" s="2" t="s">
        <v>137</v>
      </c>
      <c r="C106" s="2" t="s">
        <v>133</v>
      </c>
      <c r="D106">
        <v>5</v>
      </c>
      <c r="E106">
        <v>4</v>
      </c>
      <c r="F106">
        <v>10</v>
      </c>
      <c r="G106">
        <v>0.4</v>
      </c>
      <c r="H106">
        <v>0.35397561774060299</v>
      </c>
      <c r="I106" s="2" t="b">
        <v>0</v>
      </c>
      <c r="J106" s="2">
        <v>31</v>
      </c>
      <c r="K106" s="2">
        <v>30</v>
      </c>
      <c r="L106" s="2">
        <f t="shared" si="1"/>
        <v>-1</v>
      </c>
      <c r="M106" s="2">
        <v>57</v>
      </c>
      <c r="N106" s="2" t="s">
        <v>128</v>
      </c>
    </row>
    <row r="107" spans="1:14" hidden="1" x14ac:dyDescent="0.2">
      <c r="A107" s="2" t="s">
        <v>125</v>
      </c>
      <c r="B107" s="2" t="s">
        <v>137</v>
      </c>
      <c r="C107" s="2" t="s">
        <v>135</v>
      </c>
      <c r="D107">
        <v>5</v>
      </c>
      <c r="E107">
        <v>3</v>
      </c>
      <c r="F107">
        <v>10</v>
      </c>
      <c r="G107">
        <v>0.3</v>
      </c>
      <c r="H107">
        <v>0.35397561774060299</v>
      </c>
      <c r="I107" s="2" t="b">
        <v>1</v>
      </c>
      <c r="J107" s="2">
        <v>31</v>
      </c>
      <c r="K107" s="2">
        <v>30</v>
      </c>
      <c r="L107" s="2">
        <f t="shared" si="1"/>
        <v>-1</v>
      </c>
      <c r="M107" s="2">
        <v>57</v>
      </c>
      <c r="N107" s="2" t="s">
        <v>128</v>
      </c>
    </row>
    <row r="108" spans="1:14" hidden="1" x14ac:dyDescent="0.2">
      <c r="A108" t="s">
        <v>138</v>
      </c>
      <c r="B108" t="s">
        <v>139</v>
      </c>
      <c r="C108" t="s">
        <v>106</v>
      </c>
      <c r="D108">
        <v>2</v>
      </c>
      <c r="E108">
        <v>0</v>
      </c>
      <c r="F108">
        <v>0</v>
      </c>
      <c r="G108">
        <v>0</v>
      </c>
      <c r="H108">
        <v>0.346986934868244</v>
      </c>
      <c r="I108" t="b">
        <v>1</v>
      </c>
      <c r="J108">
        <v>64</v>
      </c>
      <c r="K108">
        <v>66</v>
      </c>
      <c r="L108">
        <f t="shared" si="1"/>
        <v>2</v>
      </c>
      <c r="M108">
        <v>112</v>
      </c>
      <c r="N108" t="s">
        <v>107</v>
      </c>
    </row>
    <row r="109" spans="1:14" hidden="1" x14ac:dyDescent="0.2">
      <c r="A109" s="2" t="s">
        <v>138</v>
      </c>
      <c r="B109" s="2" t="s">
        <v>140</v>
      </c>
      <c r="C109" s="2" t="s">
        <v>106</v>
      </c>
      <c r="D109">
        <v>2</v>
      </c>
      <c r="E109">
        <v>0</v>
      </c>
      <c r="F109">
        <v>0</v>
      </c>
      <c r="G109">
        <v>0</v>
      </c>
      <c r="H109">
        <v>0.34691562016063499</v>
      </c>
      <c r="I109" s="2" t="b">
        <v>1</v>
      </c>
      <c r="J109" s="2">
        <v>65</v>
      </c>
      <c r="K109" s="2">
        <v>66</v>
      </c>
      <c r="L109" s="2">
        <f t="shared" si="1"/>
        <v>1</v>
      </c>
      <c r="M109" s="2">
        <v>112</v>
      </c>
      <c r="N109" s="2" t="s">
        <v>107</v>
      </c>
    </row>
    <row r="110" spans="1:14" hidden="1" x14ac:dyDescent="0.2">
      <c r="A110" s="2" t="s">
        <v>138</v>
      </c>
      <c r="B110" s="2" t="s">
        <v>141</v>
      </c>
      <c r="C110" s="2" t="s">
        <v>106</v>
      </c>
      <c r="D110">
        <v>2</v>
      </c>
      <c r="E110">
        <v>0</v>
      </c>
      <c r="F110">
        <v>0</v>
      </c>
      <c r="G110">
        <v>0</v>
      </c>
      <c r="H110">
        <v>0.28500712552099999</v>
      </c>
      <c r="I110" s="2" t="b">
        <v>1</v>
      </c>
      <c r="J110" s="2">
        <v>66</v>
      </c>
      <c r="K110" s="2">
        <v>66</v>
      </c>
      <c r="L110" s="2">
        <f t="shared" si="1"/>
        <v>0</v>
      </c>
      <c r="M110" s="2">
        <v>112</v>
      </c>
      <c r="N110" s="2" t="s">
        <v>107</v>
      </c>
    </row>
    <row r="111" spans="1:14" hidden="1" x14ac:dyDescent="0.2">
      <c r="A111" s="2" t="s">
        <v>138</v>
      </c>
      <c r="B111" s="2" t="s">
        <v>142</v>
      </c>
      <c r="C111" s="2" t="s">
        <v>106</v>
      </c>
      <c r="D111">
        <v>2</v>
      </c>
      <c r="E111">
        <v>0</v>
      </c>
      <c r="F111">
        <v>0</v>
      </c>
      <c r="G111">
        <v>0</v>
      </c>
      <c r="H111">
        <v>0.29752322695703898</v>
      </c>
      <c r="I111" s="2" t="b">
        <v>1</v>
      </c>
      <c r="J111" s="2">
        <v>67</v>
      </c>
      <c r="K111" s="2">
        <v>66</v>
      </c>
      <c r="L111" s="2">
        <f t="shared" si="1"/>
        <v>-1</v>
      </c>
      <c r="M111" s="2">
        <v>112</v>
      </c>
      <c r="N111" s="2" t="s">
        <v>107</v>
      </c>
    </row>
    <row r="112" spans="1:14" hidden="1" x14ac:dyDescent="0.2">
      <c r="A112" s="2" t="s">
        <v>143</v>
      </c>
      <c r="B112" s="2" t="s">
        <v>144</v>
      </c>
      <c r="C112" s="2" t="s">
        <v>21</v>
      </c>
      <c r="D112">
        <v>3</v>
      </c>
      <c r="E112">
        <v>0</v>
      </c>
      <c r="F112">
        <v>3</v>
      </c>
      <c r="G112">
        <v>0</v>
      </c>
      <c r="H112">
        <v>0.35452813150615597</v>
      </c>
      <c r="I112" s="2" t="b">
        <v>1</v>
      </c>
      <c r="J112" s="2">
        <v>607</v>
      </c>
      <c r="K112" s="2">
        <v>608</v>
      </c>
      <c r="L112" s="2">
        <f t="shared" si="1"/>
        <v>1</v>
      </c>
      <c r="M112" s="2">
        <v>872</v>
      </c>
      <c r="N112" s="2" t="s">
        <v>22</v>
      </c>
    </row>
    <row r="113" spans="1:14" hidden="1" x14ac:dyDescent="0.2">
      <c r="A113" t="s">
        <v>145</v>
      </c>
      <c r="B113" t="s">
        <v>146</v>
      </c>
      <c r="C113" t="s">
        <v>120</v>
      </c>
      <c r="D113">
        <v>2</v>
      </c>
      <c r="E113">
        <v>13</v>
      </c>
      <c r="F113">
        <v>28</v>
      </c>
      <c r="G113">
        <v>0.46428571428571402</v>
      </c>
      <c r="H113">
        <v>0.35694591626074301</v>
      </c>
      <c r="I113" t="b">
        <v>0</v>
      </c>
      <c r="J113">
        <v>53</v>
      </c>
      <c r="K113">
        <v>55</v>
      </c>
      <c r="L113">
        <f t="shared" si="1"/>
        <v>2</v>
      </c>
      <c r="M113">
        <v>82</v>
      </c>
      <c r="N113" t="s">
        <v>121</v>
      </c>
    </row>
    <row r="114" spans="1:14" hidden="1" x14ac:dyDescent="0.2">
      <c r="A114" s="2" t="s">
        <v>145</v>
      </c>
      <c r="B114" s="2" t="s">
        <v>147</v>
      </c>
      <c r="C114" s="2" t="s">
        <v>120</v>
      </c>
      <c r="D114">
        <v>2</v>
      </c>
      <c r="E114">
        <v>13</v>
      </c>
      <c r="F114">
        <v>28</v>
      </c>
      <c r="G114">
        <v>0.46428571428571402</v>
      </c>
      <c r="H114">
        <v>0.35694591626074301</v>
      </c>
      <c r="I114" s="2" t="b">
        <v>0</v>
      </c>
      <c r="J114" s="2">
        <v>54</v>
      </c>
      <c r="K114" s="2">
        <v>55</v>
      </c>
      <c r="L114" s="2">
        <f t="shared" si="1"/>
        <v>1</v>
      </c>
      <c r="M114" s="2">
        <v>82</v>
      </c>
      <c r="N114" s="2" t="s">
        <v>121</v>
      </c>
    </row>
    <row r="115" spans="1:14" hidden="1" x14ac:dyDescent="0.2">
      <c r="A115" s="2" t="s">
        <v>145</v>
      </c>
      <c r="B115" s="2" t="s">
        <v>148</v>
      </c>
      <c r="C115" s="2" t="s">
        <v>120</v>
      </c>
      <c r="D115">
        <v>2</v>
      </c>
      <c r="E115">
        <v>13</v>
      </c>
      <c r="F115">
        <v>28</v>
      </c>
      <c r="G115">
        <v>0.46428571428571402</v>
      </c>
      <c r="H115">
        <v>0.35670129786544003</v>
      </c>
      <c r="I115" s="2" t="b">
        <v>0</v>
      </c>
      <c r="J115" s="2">
        <v>55</v>
      </c>
      <c r="K115" s="2">
        <v>55</v>
      </c>
      <c r="L115" s="2">
        <f t="shared" si="1"/>
        <v>0</v>
      </c>
      <c r="M115" s="2">
        <v>82</v>
      </c>
      <c r="N115" s="2" t="s">
        <v>121</v>
      </c>
    </row>
    <row r="116" spans="1:14" hidden="1" x14ac:dyDescent="0.2">
      <c r="A116" s="2" t="s">
        <v>145</v>
      </c>
      <c r="B116" s="2" t="s">
        <v>149</v>
      </c>
      <c r="C116" s="2" t="s">
        <v>120</v>
      </c>
      <c r="D116">
        <v>2</v>
      </c>
      <c r="E116">
        <v>13</v>
      </c>
      <c r="F116">
        <v>28</v>
      </c>
      <c r="G116">
        <v>0.46428571428571402</v>
      </c>
      <c r="H116">
        <v>0.35900316909477298</v>
      </c>
      <c r="I116" s="2" t="b">
        <v>0</v>
      </c>
      <c r="J116" s="2">
        <v>56</v>
      </c>
      <c r="K116" s="2">
        <v>55</v>
      </c>
      <c r="L116" s="2">
        <f t="shared" si="1"/>
        <v>-1</v>
      </c>
      <c r="M116" s="2">
        <v>82</v>
      </c>
      <c r="N116" s="2" t="s">
        <v>121</v>
      </c>
    </row>
    <row r="117" spans="1:14" hidden="1" x14ac:dyDescent="0.2">
      <c r="A117" t="s">
        <v>40</v>
      </c>
      <c r="B117" t="s">
        <v>150</v>
      </c>
      <c r="C117" t="s">
        <v>151</v>
      </c>
      <c r="D117">
        <v>3</v>
      </c>
      <c r="E117">
        <v>12</v>
      </c>
      <c r="F117">
        <v>57</v>
      </c>
      <c r="G117">
        <v>0.21052631578947301</v>
      </c>
      <c r="H117">
        <v>0.26785674508125301</v>
      </c>
      <c r="I117" t="b">
        <v>1</v>
      </c>
      <c r="J117">
        <v>17</v>
      </c>
      <c r="K117">
        <v>19</v>
      </c>
      <c r="L117">
        <f t="shared" si="1"/>
        <v>2</v>
      </c>
      <c r="M117">
        <v>116</v>
      </c>
      <c r="N117" t="s">
        <v>152</v>
      </c>
    </row>
    <row r="118" spans="1:14" hidden="1" x14ac:dyDescent="0.2">
      <c r="A118" t="s">
        <v>40</v>
      </c>
      <c r="B118" t="s">
        <v>150</v>
      </c>
      <c r="C118" t="s">
        <v>153</v>
      </c>
      <c r="D118">
        <v>4</v>
      </c>
      <c r="E118">
        <v>9</v>
      </c>
      <c r="F118">
        <v>17</v>
      </c>
      <c r="G118">
        <v>0.52941176470588203</v>
      </c>
      <c r="H118">
        <v>0.26785674508125301</v>
      </c>
      <c r="I118" t="b">
        <v>0</v>
      </c>
      <c r="J118">
        <v>17</v>
      </c>
      <c r="K118">
        <v>19</v>
      </c>
      <c r="L118">
        <f t="shared" si="1"/>
        <v>2</v>
      </c>
      <c r="M118">
        <v>116</v>
      </c>
      <c r="N118" t="s">
        <v>152</v>
      </c>
    </row>
    <row r="119" spans="1:14" hidden="1" x14ac:dyDescent="0.2">
      <c r="A119" s="2" t="s">
        <v>40</v>
      </c>
      <c r="B119" s="2" t="s">
        <v>154</v>
      </c>
      <c r="C119" s="2" t="s">
        <v>151</v>
      </c>
      <c r="D119">
        <v>3</v>
      </c>
      <c r="E119">
        <v>10</v>
      </c>
      <c r="F119">
        <v>40</v>
      </c>
      <c r="G119">
        <v>0.25</v>
      </c>
      <c r="H119">
        <v>0.36491894044336098</v>
      </c>
      <c r="I119" s="2" t="b">
        <v>1</v>
      </c>
      <c r="J119" s="2">
        <v>18</v>
      </c>
      <c r="K119" s="2">
        <v>19</v>
      </c>
      <c r="L119" s="2">
        <f t="shared" si="1"/>
        <v>1</v>
      </c>
      <c r="M119" s="2">
        <v>116</v>
      </c>
      <c r="N119" s="2" t="s">
        <v>152</v>
      </c>
    </row>
    <row r="120" spans="1:14" hidden="1" x14ac:dyDescent="0.2">
      <c r="A120" s="2" t="s">
        <v>40</v>
      </c>
      <c r="B120" s="2" t="s">
        <v>154</v>
      </c>
      <c r="C120" s="2" t="s">
        <v>153</v>
      </c>
      <c r="D120">
        <v>4</v>
      </c>
      <c r="E120">
        <v>9</v>
      </c>
      <c r="F120">
        <v>17</v>
      </c>
      <c r="G120">
        <v>0.52941176470588203</v>
      </c>
      <c r="H120">
        <v>0.36491894044336098</v>
      </c>
      <c r="I120" s="2" t="b">
        <v>0</v>
      </c>
      <c r="J120" s="2">
        <v>18</v>
      </c>
      <c r="K120" s="2">
        <v>19</v>
      </c>
      <c r="L120" s="2">
        <f t="shared" si="1"/>
        <v>1</v>
      </c>
      <c r="M120" s="2">
        <v>116</v>
      </c>
      <c r="N120" s="2" t="s">
        <v>152</v>
      </c>
    </row>
    <row r="121" spans="1:14" hidden="1" x14ac:dyDescent="0.2">
      <c r="A121" s="2" t="s">
        <v>40</v>
      </c>
      <c r="B121" s="2" t="s">
        <v>155</v>
      </c>
      <c r="C121" s="2" t="s">
        <v>151</v>
      </c>
      <c r="D121">
        <v>3</v>
      </c>
      <c r="E121">
        <v>12</v>
      </c>
      <c r="F121">
        <v>57</v>
      </c>
      <c r="G121">
        <v>0.21052631578947301</v>
      </c>
      <c r="H121">
        <v>0.26785674508125301</v>
      </c>
      <c r="I121" s="2" t="b">
        <v>1</v>
      </c>
      <c r="J121" s="2">
        <v>19</v>
      </c>
      <c r="K121" s="2">
        <v>19</v>
      </c>
      <c r="L121" s="2">
        <f t="shared" si="1"/>
        <v>0</v>
      </c>
      <c r="M121" s="2">
        <v>116</v>
      </c>
      <c r="N121" s="2" t="s">
        <v>152</v>
      </c>
    </row>
    <row r="122" spans="1:14" hidden="1" x14ac:dyDescent="0.2">
      <c r="A122" s="2" t="s">
        <v>40</v>
      </c>
      <c r="B122" s="2" t="s">
        <v>155</v>
      </c>
      <c r="C122" s="2" t="s">
        <v>153</v>
      </c>
      <c r="D122">
        <v>4</v>
      </c>
      <c r="E122">
        <v>9</v>
      </c>
      <c r="F122">
        <v>17</v>
      </c>
      <c r="G122">
        <v>0.52941176470588203</v>
      </c>
      <c r="H122">
        <v>0.26785674508125301</v>
      </c>
      <c r="I122" s="2" t="b">
        <v>0</v>
      </c>
      <c r="J122" s="2">
        <v>19</v>
      </c>
      <c r="K122" s="2">
        <v>19</v>
      </c>
      <c r="L122" s="2">
        <f t="shared" si="1"/>
        <v>0</v>
      </c>
      <c r="M122" s="2">
        <v>116</v>
      </c>
      <c r="N122" s="2" t="s">
        <v>152</v>
      </c>
    </row>
    <row r="123" spans="1:14" hidden="1" x14ac:dyDescent="0.2">
      <c r="A123" s="2" t="s">
        <v>40</v>
      </c>
      <c r="B123" s="2" t="s">
        <v>156</v>
      </c>
      <c r="C123" s="2" t="s">
        <v>151</v>
      </c>
      <c r="D123">
        <v>3</v>
      </c>
      <c r="E123">
        <v>10</v>
      </c>
      <c r="F123">
        <v>40</v>
      </c>
      <c r="G123">
        <v>0.25</v>
      </c>
      <c r="H123">
        <v>0.36491894044336098</v>
      </c>
      <c r="I123" s="2" t="b">
        <v>1</v>
      </c>
      <c r="J123" s="2">
        <v>20</v>
      </c>
      <c r="K123" s="2">
        <v>19</v>
      </c>
      <c r="L123" s="2">
        <f t="shared" si="1"/>
        <v>-1</v>
      </c>
      <c r="M123" s="2">
        <v>116</v>
      </c>
      <c r="N123" s="2" t="s">
        <v>152</v>
      </c>
    </row>
    <row r="124" spans="1:14" hidden="1" x14ac:dyDescent="0.2">
      <c r="A124" s="2" t="s">
        <v>40</v>
      </c>
      <c r="B124" s="2" t="s">
        <v>156</v>
      </c>
      <c r="C124" s="2" t="s">
        <v>153</v>
      </c>
      <c r="D124">
        <v>4</v>
      </c>
      <c r="E124">
        <v>9</v>
      </c>
      <c r="F124">
        <v>17</v>
      </c>
      <c r="G124">
        <v>0.52941176470588203</v>
      </c>
      <c r="H124">
        <v>0.36491894044336098</v>
      </c>
      <c r="I124" s="2" t="b">
        <v>0</v>
      </c>
      <c r="J124" s="2">
        <v>20</v>
      </c>
      <c r="K124" s="2">
        <v>19</v>
      </c>
      <c r="L124" s="2">
        <f t="shared" si="1"/>
        <v>-1</v>
      </c>
      <c r="M124" s="2">
        <v>116</v>
      </c>
      <c r="N124" s="2" t="s">
        <v>152</v>
      </c>
    </row>
    <row r="125" spans="1:14" hidden="1" x14ac:dyDescent="0.2">
      <c r="A125" t="s">
        <v>157</v>
      </c>
      <c r="B125" t="s">
        <v>158</v>
      </c>
      <c r="C125" t="s">
        <v>21</v>
      </c>
      <c r="D125">
        <v>3</v>
      </c>
      <c r="E125">
        <v>0</v>
      </c>
      <c r="F125">
        <v>3</v>
      </c>
      <c r="G125">
        <v>0</v>
      </c>
      <c r="H125">
        <v>0.28071657355873703</v>
      </c>
      <c r="I125" t="b">
        <v>1</v>
      </c>
      <c r="J125">
        <v>687</v>
      </c>
      <c r="K125">
        <v>689</v>
      </c>
      <c r="L125">
        <f t="shared" si="1"/>
        <v>2</v>
      </c>
      <c r="M125">
        <v>872</v>
      </c>
      <c r="N125" t="s">
        <v>22</v>
      </c>
    </row>
    <row r="126" spans="1:14" hidden="1" x14ac:dyDescent="0.2">
      <c r="A126" s="2" t="s">
        <v>157</v>
      </c>
      <c r="B126" s="2" t="s">
        <v>159</v>
      </c>
      <c r="C126" s="2" t="s">
        <v>21</v>
      </c>
      <c r="D126">
        <v>3</v>
      </c>
      <c r="E126">
        <v>0</v>
      </c>
      <c r="F126">
        <v>3</v>
      </c>
      <c r="G126">
        <v>0</v>
      </c>
      <c r="H126">
        <v>0.27815235463756099</v>
      </c>
      <c r="I126" s="2" t="b">
        <v>1</v>
      </c>
      <c r="J126" s="2">
        <v>689</v>
      </c>
      <c r="K126" s="2">
        <v>689</v>
      </c>
      <c r="L126" s="2">
        <f t="shared" si="1"/>
        <v>0</v>
      </c>
      <c r="M126" s="2">
        <v>872</v>
      </c>
      <c r="N126" s="2" t="s">
        <v>22</v>
      </c>
    </row>
    <row r="127" spans="1:14" hidden="1" x14ac:dyDescent="0.2">
      <c r="A127" t="s">
        <v>160</v>
      </c>
      <c r="B127" t="s">
        <v>161</v>
      </c>
      <c r="C127" t="s">
        <v>162</v>
      </c>
      <c r="D127">
        <v>1</v>
      </c>
      <c r="E127">
        <v>47</v>
      </c>
      <c r="F127">
        <v>23</v>
      </c>
      <c r="G127">
        <v>2.0434782608695601</v>
      </c>
      <c r="H127">
        <v>0.353822000860187</v>
      </c>
      <c r="I127" t="b">
        <v>0</v>
      </c>
      <c r="J127">
        <v>18</v>
      </c>
      <c r="K127">
        <v>20</v>
      </c>
      <c r="L127">
        <f t="shared" si="1"/>
        <v>2</v>
      </c>
      <c r="M127">
        <v>45</v>
      </c>
      <c r="N127" t="s">
        <v>163</v>
      </c>
    </row>
    <row r="128" spans="1:14" hidden="1" x14ac:dyDescent="0.2">
      <c r="A128" t="s">
        <v>160</v>
      </c>
      <c r="B128" t="s">
        <v>161</v>
      </c>
      <c r="C128" t="s">
        <v>164</v>
      </c>
      <c r="D128">
        <v>2</v>
      </c>
      <c r="E128">
        <v>2</v>
      </c>
      <c r="F128">
        <v>23</v>
      </c>
      <c r="G128">
        <v>8.6956521739130405E-2</v>
      </c>
      <c r="H128">
        <v>0.353822000860187</v>
      </c>
      <c r="I128" t="b">
        <v>1</v>
      </c>
      <c r="J128">
        <v>18</v>
      </c>
      <c r="K128">
        <v>20</v>
      </c>
      <c r="L128">
        <f t="shared" si="1"/>
        <v>2</v>
      </c>
      <c r="M128">
        <v>45</v>
      </c>
      <c r="N128" t="s">
        <v>163</v>
      </c>
    </row>
    <row r="129" spans="1:14" hidden="1" x14ac:dyDescent="0.2">
      <c r="A129" s="2" t="s">
        <v>160</v>
      </c>
      <c r="B129" s="2" t="s">
        <v>165</v>
      </c>
      <c r="C129" s="2" t="s">
        <v>162</v>
      </c>
      <c r="D129">
        <v>1</v>
      </c>
      <c r="E129">
        <v>47</v>
      </c>
      <c r="F129">
        <v>23</v>
      </c>
      <c r="G129">
        <v>2.0434782608695601</v>
      </c>
      <c r="H129">
        <v>0.353822000860187</v>
      </c>
      <c r="I129" s="2" t="b">
        <v>0</v>
      </c>
      <c r="J129" s="2">
        <v>19</v>
      </c>
      <c r="K129" s="2">
        <v>20</v>
      </c>
      <c r="L129" s="2">
        <f t="shared" si="1"/>
        <v>1</v>
      </c>
      <c r="M129" s="2">
        <v>45</v>
      </c>
      <c r="N129" s="2" t="s">
        <v>163</v>
      </c>
    </row>
    <row r="130" spans="1:14" hidden="1" x14ac:dyDescent="0.2">
      <c r="A130" s="2" t="s">
        <v>160</v>
      </c>
      <c r="B130" s="2" t="s">
        <v>165</v>
      </c>
      <c r="C130" s="2" t="s">
        <v>164</v>
      </c>
      <c r="D130">
        <v>2</v>
      </c>
      <c r="E130">
        <v>2</v>
      </c>
      <c r="F130">
        <v>23</v>
      </c>
      <c r="G130">
        <v>8.6956521739130405E-2</v>
      </c>
      <c r="H130">
        <v>0.353822000860187</v>
      </c>
      <c r="I130" s="2" t="b">
        <v>1</v>
      </c>
      <c r="J130" s="2">
        <v>19</v>
      </c>
      <c r="K130" s="2">
        <v>20</v>
      </c>
      <c r="L130" s="2">
        <f t="shared" si="1"/>
        <v>1</v>
      </c>
      <c r="M130" s="2">
        <v>45</v>
      </c>
      <c r="N130" s="2" t="s">
        <v>163</v>
      </c>
    </row>
    <row r="131" spans="1:14" hidden="1" x14ac:dyDescent="0.2">
      <c r="A131" s="2" t="s">
        <v>160</v>
      </c>
      <c r="B131" s="2" t="s">
        <v>166</v>
      </c>
      <c r="C131" s="2" t="s">
        <v>162</v>
      </c>
      <c r="D131">
        <v>1</v>
      </c>
      <c r="E131">
        <v>47</v>
      </c>
      <c r="F131">
        <v>23</v>
      </c>
      <c r="G131">
        <v>2.0434782608695601</v>
      </c>
      <c r="H131">
        <v>0.264514003875018</v>
      </c>
      <c r="I131" s="2" t="b">
        <v>0</v>
      </c>
      <c r="J131" s="2">
        <v>20</v>
      </c>
      <c r="K131" s="2">
        <v>20</v>
      </c>
      <c r="L131" s="2">
        <f t="shared" ref="L131:L194" si="2">K131-J131</f>
        <v>0</v>
      </c>
      <c r="M131" s="2">
        <v>45</v>
      </c>
      <c r="N131" s="2" t="s">
        <v>163</v>
      </c>
    </row>
    <row r="132" spans="1:14" hidden="1" x14ac:dyDescent="0.2">
      <c r="A132" s="2" t="s">
        <v>160</v>
      </c>
      <c r="B132" s="2" t="s">
        <v>166</v>
      </c>
      <c r="C132" s="2" t="s">
        <v>164</v>
      </c>
      <c r="D132">
        <v>2</v>
      </c>
      <c r="E132">
        <v>2</v>
      </c>
      <c r="F132">
        <v>23</v>
      </c>
      <c r="G132">
        <v>8.6956521739130405E-2</v>
      </c>
      <c r="H132">
        <v>0.264514003875018</v>
      </c>
      <c r="I132" s="2" t="b">
        <v>1</v>
      </c>
      <c r="J132" s="2">
        <v>20</v>
      </c>
      <c r="K132" s="2">
        <v>20</v>
      </c>
      <c r="L132" s="2">
        <f t="shared" si="2"/>
        <v>0</v>
      </c>
      <c r="M132" s="2">
        <v>45</v>
      </c>
      <c r="N132" s="2" t="s">
        <v>163</v>
      </c>
    </row>
    <row r="133" spans="1:14" hidden="1" x14ac:dyDescent="0.2">
      <c r="A133" s="2" t="s">
        <v>160</v>
      </c>
      <c r="B133" s="2" t="s">
        <v>167</v>
      </c>
      <c r="C133" s="2" t="s">
        <v>162</v>
      </c>
      <c r="D133">
        <v>1</v>
      </c>
      <c r="E133">
        <v>47</v>
      </c>
      <c r="F133">
        <v>23</v>
      </c>
      <c r="G133">
        <v>2.0434782608695601</v>
      </c>
      <c r="H133">
        <v>0.13810091230223501</v>
      </c>
      <c r="I133" s="2" t="b">
        <v>0</v>
      </c>
      <c r="J133" s="2">
        <v>21</v>
      </c>
      <c r="K133" s="2">
        <v>20</v>
      </c>
      <c r="L133" s="2">
        <f t="shared" si="2"/>
        <v>-1</v>
      </c>
      <c r="M133" s="2">
        <v>45</v>
      </c>
      <c r="N133" s="2" t="s">
        <v>163</v>
      </c>
    </row>
    <row r="134" spans="1:14" hidden="1" x14ac:dyDescent="0.2">
      <c r="A134" s="2" t="s">
        <v>160</v>
      </c>
      <c r="B134" s="2" t="s">
        <v>167</v>
      </c>
      <c r="C134" s="2" t="s">
        <v>164</v>
      </c>
      <c r="D134">
        <v>2</v>
      </c>
      <c r="E134">
        <v>2</v>
      </c>
      <c r="F134">
        <v>23</v>
      </c>
      <c r="G134">
        <v>8.6956521739130405E-2</v>
      </c>
      <c r="H134">
        <v>0.13810091230223501</v>
      </c>
      <c r="I134" s="2" t="b">
        <v>1</v>
      </c>
      <c r="J134" s="2">
        <v>21</v>
      </c>
      <c r="K134" s="2">
        <v>20</v>
      </c>
      <c r="L134" s="2">
        <f t="shared" si="2"/>
        <v>-1</v>
      </c>
      <c r="M134" s="2">
        <v>45</v>
      </c>
      <c r="N134" s="2" t="s">
        <v>163</v>
      </c>
    </row>
    <row r="135" spans="1:14" hidden="1" x14ac:dyDescent="0.2">
      <c r="A135" s="2" t="s">
        <v>168</v>
      </c>
      <c r="B135" s="2" t="s">
        <v>169</v>
      </c>
      <c r="C135" s="2" t="s">
        <v>21</v>
      </c>
      <c r="D135">
        <v>3</v>
      </c>
      <c r="E135">
        <v>0</v>
      </c>
      <c r="F135">
        <v>3</v>
      </c>
      <c r="G135">
        <v>0</v>
      </c>
      <c r="H135">
        <v>0.27807338349215999</v>
      </c>
      <c r="I135" s="2" t="b">
        <v>1</v>
      </c>
      <c r="J135" s="2">
        <v>718</v>
      </c>
      <c r="K135" s="2">
        <v>718</v>
      </c>
      <c r="L135" s="2">
        <f t="shared" si="2"/>
        <v>0</v>
      </c>
      <c r="M135" s="2">
        <v>872</v>
      </c>
      <c r="N135" s="2" t="s">
        <v>22</v>
      </c>
    </row>
    <row r="136" spans="1:14" hidden="1" x14ac:dyDescent="0.2">
      <c r="A136" t="s">
        <v>170</v>
      </c>
      <c r="B136" t="s">
        <v>171</v>
      </c>
      <c r="C136" t="s">
        <v>106</v>
      </c>
      <c r="D136">
        <v>2</v>
      </c>
      <c r="E136">
        <v>0</v>
      </c>
      <c r="F136">
        <v>0</v>
      </c>
      <c r="G136">
        <v>0</v>
      </c>
      <c r="H136">
        <v>0.35452813150615597</v>
      </c>
      <c r="I136" t="b">
        <v>1</v>
      </c>
      <c r="J136">
        <v>59</v>
      </c>
      <c r="K136">
        <v>61</v>
      </c>
      <c r="L136">
        <f t="shared" si="2"/>
        <v>2</v>
      </c>
      <c r="M136">
        <v>112</v>
      </c>
      <c r="N136" t="s">
        <v>107</v>
      </c>
    </row>
    <row r="137" spans="1:14" hidden="1" x14ac:dyDescent="0.2">
      <c r="A137" s="2" t="s">
        <v>170</v>
      </c>
      <c r="B137" s="2" t="s">
        <v>172</v>
      </c>
      <c r="C137" s="2" t="s">
        <v>106</v>
      </c>
      <c r="D137">
        <v>2</v>
      </c>
      <c r="E137">
        <v>0</v>
      </c>
      <c r="F137">
        <v>0</v>
      </c>
      <c r="G137">
        <v>0</v>
      </c>
      <c r="H137">
        <v>0.35452813150615597</v>
      </c>
      <c r="I137" s="2" t="b">
        <v>1</v>
      </c>
      <c r="J137" s="2">
        <v>60</v>
      </c>
      <c r="K137" s="2">
        <v>61</v>
      </c>
      <c r="L137" s="2">
        <f t="shared" si="2"/>
        <v>1</v>
      </c>
      <c r="M137" s="2">
        <v>112</v>
      </c>
      <c r="N137" s="2" t="s">
        <v>107</v>
      </c>
    </row>
    <row r="138" spans="1:14" hidden="1" x14ac:dyDescent="0.2">
      <c r="A138" s="2" t="s">
        <v>170</v>
      </c>
      <c r="B138" s="2" t="s">
        <v>173</v>
      </c>
      <c r="C138" s="2" t="s">
        <v>106</v>
      </c>
      <c r="D138">
        <v>2</v>
      </c>
      <c r="E138">
        <v>0</v>
      </c>
      <c r="F138">
        <v>0</v>
      </c>
      <c r="G138">
        <v>0</v>
      </c>
      <c r="H138">
        <v>0.35171891360108298</v>
      </c>
      <c r="I138" s="2" t="b">
        <v>1</v>
      </c>
      <c r="J138" s="2">
        <v>61</v>
      </c>
      <c r="K138" s="2">
        <v>61</v>
      </c>
      <c r="L138" s="2">
        <f t="shared" si="2"/>
        <v>0</v>
      </c>
      <c r="M138" s="2">
        <v>112</v>
      </c>
      <c r="N138" s="2" t="s">
        <v>107</v>
      </c>
    </row>
    <row r="139" spans="1:14" hidden="1" x14ac:dyDescent="0.2">
      <c r="A139" s="2" t="s">
        <v>170</v>
      </c>
      <c r="B139" s="2" t="s">
        <v>174</v>
      </c>
      <c r="C139" s="2" t="s">
        <v>106</v>
      </c>
      <c r="D139">
        <v>2</v>
      </c>
      <c r="E139">
        <v>0</v>
      </c>
      <c r="F139">
        <v>0</v>
      </c>
      <c r="G139">
        <v>0</v>
      </c>
      <c r="H139">
        <v>0.346986934868244</v>
      </c>
      <c r="I139" s="2" t="b">
        <v>1</v>
      </c>
      <c r="J139" s="2">
        <v>62</v>
      </c>
      <c r="K139" s="2">
        <v>61</v>
      </c>
      <c r="L139" s="2">
        <f t="shared" si="2"/>
        <v>-1</v>
      </c>
      <c r="M139" s="2">
        <v>112</v>
      </c>
      <c r="N139" s="2" t="s">
        <v>107</v>
      </c>
    </row>
    <row r="140" spans="1:14" hidden="1" x14ac:dyDescent="0.2">
      <c r="A140" s="2" t="s">
        <v>175</v>
      </c>
      <c r="B140" s="2" t="s">
        <v>176</v>
      </c>
      <c r="C140" s="2" t="s">
        <v>177</v>
      </c>
      <c r="D140">
        <v>2</v>
      </c>
      <c r="E140">
        <v>0</v>
      </c>
      <c r="F140">
        <v>0</v>
      </c>
      <c r="G140">
        <v>0</v>
      </c>
      <c r="H140">
        <v>0.26241776583042298</v>
      </c>
      <c r="I140" s="2" t="b">
        <v>1</v>
      </c>
      <c r="J140" s="2">
        <v>7</v>
      </c>
      <c r="K140" s="2">
        <v>7</v>
      </c>
      <c r="L140" s="2">
        <f t="shared" si="2"/>
        <v>0</v>
      </c>
      <c r="M140" s="2">
        <v>9</v>
      </c>
      <c r="N140" s="2" t="s">
        <v>178</v>
      </c>
    </row>
    <row r="141" spans="1:14" hidden="1" x14ac:dyDescent="0.2">
      <c r="A141" s="2" t="s">
        <v>175</v>
      </c>
      <c r="B141" s="2" t="s">
        <v>179</v>
      </c>
      <c r="C141" s="2" t="s">
        <v>177</v>
      </c>
      <c r="D141">
        <v>2</v>
      </c>
      <c r="E141">
        <v>0</v>
      </c>
      <c r="F141">
        <v>0</v>
      </c>
      <c r="G141">
        <v>0</v>
      </c>
      <c r="H141">
        <v>0.25734625614271101</v>
      </c>
      <c r="I141" s="2" t="b">
        <v>1</v>
      </c>
      <c r="J141" s="2">
        <v>8</v>
      </c>
      <c r="K141" s="2">
        <v>7</v>
      </c>
      <c r="L141" s="2">
        <f t="shared" si="2"/>
        <v>-1</v>
      </c>
      <c r="M141" s="2">
        <v>9</v>
      </c>
      <c r="N141" s="2" t="s">
        <v>178</v>
      </c>
    </row>
    <row r="142" spans="1:14" hidden="1" x14ac:dyDescent="0.2">
      <c r="A142" t="s">
        <v>180</v>
      </c>
      <c r="B142" t="s">
        <v>181</v>
      </c>
      <c r="C142" t="s">
        <v>99</v>
      </c>
      <c r="D142">
        <v>2</v>
      </c>
      <c r="E142">
        <v>14</v>
      </c>
      <c r="F142">
        <v>28</v>
      </c>
      <c r="G142">
        <v>0.5</v>
      </c>
      <c r="H142">
        <v>0.35711757829253499</v>
      </c>
      <c r="I142" t="b">
        <v>0</v>
      </c>
      <c r="J142">
        <v>38</v>
      </c>
      <c r="K142">
        <v>40</v>
      </c>
      <c r="L142">
        <f t="shared" si="2"/>
        <v>2</v>
      </c>
      <c r="M142">
        <v>70</v>
      </c>
      <c r="N142" t="s">
        <v>100</v>
      </c>
    </row>
    <row r="143" spans="1:14" hidden="1" x14ac:dyDescent="0.2">
      <c r="A143" s="2" t="s">
        <v>180</v>
      </c>
      <c r="B143" s="2" t="s">
        <v>182</v>
      </c>
      <c r="C143" s="2" t="s">
        <v>99</v>
      </c>
      <c r="D143">
        <v>2</v>
      </c>
      <c r="E143">
        <v>14</v>
      </c>
      <c r="F143">
        <v>28</v>
      </c>
      <c r="G143">
        <v>0.5</v>
      </c>
      <c r="H143">
        <v>0.35711757829253499</v>
      </c>
      <c r="I143" s="2" t="b">
        <v>0</v>
      </c>
      <c r="J143" s="2">
        <v>39</v>
      </c>
      <c r="K143" s="2">
        <v>40</v>
      </c>
      <c r="L143" s="2">
        <f t="shared" si="2"/>
        <v>1</v>
      </c>
      <c r="M143" s="2">
        <v>70</v>
      </c>
      <c r="N143" s="2" t="s">
        <v>100</v>
      </c>
    </row>
    <row r="144" spans="1:14" hidden="1" x14ac:dyDescent="0.2">
      <c r="A144" s="2" t="s">
        <v>180</v>
      </c>
      <c r="B144" s="2" t="s">
        <v>183</v>
      </c>
      <c r="C144" s="2" t="s">
        <v>99</v>
      </c>
      <c r="D144">
        <v>2</v>
      </c>
      <c r="E144">
        <v>14</v>
      </c>
      <c r="F144">
        <v>28</v>
      </c>
      <c r="G144">
        <v>0.5</v>
      </c>
      <c r="H144">
        <v>0.35711757829253499</v>
      </c>
      <c r="I144" s="2" t="b">
        <v>0</v>
      </c>
      <c r="J144" s="2">
        <v>40</v>
      </c>
      <c r="K144" s="2">
        <v>40</v>
      </c>
      <c r="L144" s="2">
        <f t="shared" si="2"/>
        <v>0</v>
      </c>
      <c r="M144" s="2">
        <v>70</v>
      </c>
      <c r="N144" s="2" t="s">
        <v>100</v>
      </c>
    </row>
    <row r="145" spans="1:14" hidden="1" x14ac:dyDescent="0.2">
      <c r="A145" s="2" t="s">
        <v>180</v>
      </c>
      <c r="B145" s="2" t="s">
        <v>184</v>
      </c>
      <c r="C145" s="2" t="s">
        <v>99</v>
      </c>
      <c r="D145">
        <v>2</v>
      </c>
      <c r="E145">
        <v>14</v>
      </c>
      <c r="F145">
        <v>28</v>
      </c>
      <c r="G145">
        <v>0.5</v>
      </c>
      <c r="H145">
        <v>0.35694591626074301</v>
      </c>
      <c r="I145" s="2" t="b">
        <v>0</v>
      </c>
      <c r="J145" s="2">
        <v>41</v>
      </c>
      <c r="K145" s="2">
        <v>40</v>
      </c>
      <c r="L145" s="2">
        <f t="shared" si="2"/>
        <v>-1</v>
      </c>
      <c r="M145" s="2">
        <v>70</v>
      </c>
      <c r="N145" s="2" t="s">
        <v>100</v>
      </c>
    </row>
    <row r="146" spans="1:14" hidden="1" x14ac:dyDescent="0.2">
      <c r="A146" t="s">
        <v>185</v>
      </c>
      <c r="B146" t="s">
        <v>186</v>
      </c>
      <c r="C146" t="s">
        <v>120</v>
      </c>
      <c r="D146">
        <v>2</v>
      </c>
      <c r="E146">
        <v>13</v>
      </c>
      <c r="F146">
        <v>28</v>
      </c>
      <c r="G146">
        <v>0.46428571428571402</v>
      </c>
      <c r="H146">
        <v>0.35932790662460901</v>
      </c>
      <c r="I146" t="b">
        <v>0</v>
      </c>
      <c r="J146">
        <v>58</v>
      </c>
      <c r="K146">
        <v>60</v>
      </c>
      <c r="L146">
        <f t="shared" si="2"/>
        <v>2</v>
      </c>
      <c r="M146">
        <v>82</v>
      </c>
      <c r="N146" t="s">
        <v>121</v>
      </c>
    </row>
    <row r="147" spans="1:14" hidden="1" x14ac:dyDescent="0.2">
      <c r="A147" s="2" t="s">
        <v>185</v>
      </c>
      <c r="B147" s="2" t="s">
        <v>187</v>
      </c>
      <c r="C147" s="2" t="s">
        <v>120</v>
      </c>
      <c r="D147">
        <v>2</v>
      </c>
      <c r="E147">
        <v>13</v>
      </c>
      <c r="F147">
        <v>28</v>
      </c>
      <c r="G147">
        <v>0.46428571428571402</v>
      </c>
      <c r="H147">
        <v>0.35932790662460901</v>
      </c>
      <c r="I147" s="2" t="b">
        <v>0</v>
      </c>
      <c r="J147" s="2">
        <v>59</v>
      </c>
      <c r="K147" s="2">
        <v>60</v>
      </c>
      <c r="L147" s="2">
        <f t="shared" si="2"/>
        <v>1</v>
      </c>
      <c r="M147" s="2">
        <v>82</v>
      </c>
      <c r="N147" s="2" t="s">
        <v>121</v>
      </c>
    </row>
    <row r="148" spans="1:14" hidden="1" x14ac:dyDescent="0.2">
      <c r="A148" s="2" t="s">
        <v>185</v>
      </c>
      <c r="B148" s="2" t="s">
        <v>188</v>
      </c>
      <c r="C148" s="2" t="s">
        <v>120</v>
      </c>
      <c r="D148">
        <v>2</v>
      </c>
      <c r="E148">
        <v>13</v>
      </c>
      <c r="F148">
        <v>28</v>
      </c>
      <c r="G148">
        <v>0.46428571428571402</v>
      </c>
      <c r="H148">
        <v>0.364808291382621</v>
      </c>
      <c r="I148" s="2" t="b">
        <v>0</v>
      </c>
      <c r="J148" s="2">
        <v>60</v>
      </c>
      <c r="K148" s="2">
        <v>60</v>
      </c>
      <c r="L148" s="2">
        <f t="shared" si="2"/>
        <v>0</v>
      </c>
      <c r="M148" s="2">
        <v>82</v>
      </c>
      <c r="N148" s="2" t="s">
        <v>121</v>
      </c>
    </row>
    <row r="149" spans="1:14" hidden="1" x14ac:dyDescent="0.2">
      <c r="A149" s="2" t="s">
        <v>185</v>
      </c>
      <c r="B149" s="2" t="s">
        <v>189</v>
      </c>
      <c r="C149" s="2" t="s">
        <v>120</v>
      </c>
      <c r="D149">
        <v>2</v>
      </c>
      <c r="E149">
        <v>13</v>
      </c>
      <c r="F149">
        <v>28</v>
      </c>
      <c r="G149">
        <v>0.46428571428571402</v>
      </c>
      <c r="H149">
        <v>0.36352923554739403</v>
      </c>
      <c r="I149" s="2" t="b">
        <v>0</v>
      </c>
      <c r="J149" s="2">
        <v>61</v>
      </c>
      <c r="K149" s="2">
        <v>60</v>
      </c>
      <c r="L149" s="2">
        <f t="shared" si="2"/>
        <v>-1</v>
      </c>
      <c r="M149" s="2">
        <v>82</v>
      </c>
      <c r="N149" s="2" t="s">
        <v>121</v>
      </c>
    </row>
    <row r="150" spans="1:14" hidden="1" x14ac:dyDescent="0.2">
      <c r="A150" t="s">
        <v>190</v>
      </c>
      <c r="B150" t="s">
        <v>191</v>
      </c>
      <c r="C150" t="s">
        <v>192</v>
      </c>
      <c r="D150">
        <v>2</v>
      </c>
      <c r="E150">
        <v>2</v>
      </c>
      <c r="F150">
        <v>2</v>
      </c>
      <c r="G150">
        <v>1</v>
      </c>
      <c r="H150">
        <v>0.14247101201957599</v>
      </c>
      <c r="I150" t="b">
        <v>0</v>
      </c>
      <c r="J150">
        <v>11</v>
      </c>
      <c r="K150">
        <v>13</v>
      </c>
      <c r="L150">
        <f t="shared" si="2"/>
        <v>2</v>
      </c>
      <c r="M150">
        <v>22</v>
      </c>
      <c r="N150" t="s">
        <v>193</v>
      </c>
    </row>
    <row r="151" spans="1:14" hidden="1" x14ac:dyDescent="0.2">
      <c r="A151" t="s">
        <v>190</v>
      </c>
      <c r="B151" t="s">
        <v>191</v>
      </c>
      <c r="C151" t="s">
        <v>194</v>
      </c>
      <c r="D151">
        <v>2</v>
      </c>
      <c r="E151">
        <v>2</v>
      </c>
      <c r="F151">
        <v>2</v>
      </c>
      <c r="G151">
        <v>1</v>
      </c>
      <c r="H151">
        <v>0.14247101201957599</v>
      </c>
      <c r="I151" t="b">
        <v>0</v>
      </c>
      <c r="J151">
        <v>11</v>
      </c>
      <c r="K151">
        <v>13</v>
      </c>
      <c r="L151">
        <f t="shared" si="2"/>
        <v>2</v>
      </c>
      <c r="M151">
        <v>22</v>
      </c>
      <c r="N151" t="s">
        <v>193</v>
      </c>
    </row>
    <row r="152" spans="1:14" hidden="1" x14ac:dyDescent="0.2">
      <c r="A152" s="2" t="s">
        <v>190</v>
      </c>
      <c r="B152" s="2" t="s">
        <v>195</v>
      </c>
      <c r="C152" s="2" t="s">
        <v>192</v>
      </c>
      <c r="D152">
        <v>2</v>
      </c>
      <c r="E152">
        <v>2</v>
      </c>
      <c r="F152">
        <v>2</v>
      </c>
      <c r="G152">
        <v>1</v>
      </c>
      <c r="H152">
        <v>0.14247101201957599</v>
      </c>
      <c r="I152" s="2" t="b">
        <v>0</v>
      </c>
      <c r="J152" s="2">
        <v>12</v>
      </c>
      <c r="K152" s="2">
        <v>13</v>
      </c>
      <c r="L152" s="2">
        <f t="shared" si="2"/>
        <v>1</v>
      </c>
      <c r="M152" s="2">
        <v>22</v>
      </c>
      <c r="N152" s="2" t="s">
        <v>193</v>
      </c>
    </row>
    <row r="153" spans="1:14" hidden="1" x14ac:dyDescent="0.2">
      <c r="A153" s="2" t="s">
        <v>190</v>
      </c>
      <c r="B153" s="2" t="s">
        <v>195</v>
      </c>
      <c r="C153" s="2" t="s">
        <v>194</v>
      </c>
      <c r="D153">
        <v>2</v>
      </c>
      <c r="E153">
        <v>2</v>
      </c>
      <c r="F153">
        <v>2</v>
      </c>
      <c r="G153">
        <v>1</v>
      </c>
      <c r="H153">
        <v>0.14247101201957599</v>
      </c>
      <c r="I153" s="2" t="b">
        <v>0</v>
      </c>
      <c r="J153" s="2">
        <v>12</v>
      </c>
      <c r="K153" s="2">
        <v>13</v>
      </c>
      <c r="L153" s="2">
        <f t="shared" si="2"/>
        <v>1</v>
      </c>
      <c r="M153" s="2">
        <v>22</v>
      </c>
      <c r="N153" s="2" t="s">
        <v>193</v>
      </c>
    </row>
    <row r="154" spans="1:14" hidden="1" x14ac:dyDescent="0.2">
      <c r="A154" s="2" t="s">
        <v>190</v>
      </c>
      <c r="B154" s="2" t="s">
        <v>196</v>
      </c>
      <c r="C154" s="2" t="s">
        <v>192</v>
      </c>
      <c r="D154">
        <v>2</v>
      </c>
      <c r="E154">
        <v>2</v>
      </c>
      <c r="F154">
        <v>2</v>
      </c>
      <c r="G154">
        <v>1</v>
      </c>
      <c r="H154">
        <v>0.144091878647263</v>
      </c>
      <c r="I154" s="2" t="b">
        <v>0</v>
      </c>
      <c r="J154" s="2">
        <v>13</v>
      </c>
      <c r="K154" s="2">
        <v>13</v>
      </c>
      <c r="L154" s="2">
        <f t="shared" si="2"/>
        <v>0</v>
      </c>
      <c r="M154" s="2">
        <v>22</v>
      </c>
      <c r="N154" s="2" t="s">
        <v>193</v>
      </c>
    </row>
    <row r="155" spans="1:14" hidden="1" x14ac:dyDescent="0.2">
      <c r="A155" s="2" t="s">
        <v>190</v>
      </c>
      <c r="B155" s="2" t="s">
        <v>196</v>
      </c>
      <c r="C155" s="2" t="s">
        <v>194</v>
      </c>
      <c r="D155">
        <v>2</v>
      </c>
      <c r="E155">
        <v>2</v>
      </c>
      <c r="F155">
        <v>2</v>
      </c>
      <c r="G155">
        <v>1</v>
      </c>
      <c r="H155">
        <v>0.144091878647263</v>
      </c>
      <c r="I155" s="2" t="b">
        <v>0</v>
      </c>
      <c r="J155" s="2">
        <v>13</v>
      </c>
      <c r="K155" s="2">
        <v>13</v>
      </c>
      <c r="L155" s="2">
        <f t="shared" si="2"/>
        <v>0</v>
      </c>
      <c r="M155" s="2">
        <v>22</v>
      </c>
      <c r="N155" s="2" t="s">
        <v>193</v>
      </c>
    </row>
    <row r="156" spans="1:14" hidden="1" x14ac:dyDescent="0.2">
      <c r="A156" s="2" t="s">
        <v>190</v>
      </c>
      <c r="B156" s="2" t="s">
        <v>197</v>
      </c>
      <c r="C156" s="2" t="s">
        <v>192</v>
      </c>
      <c r="D156">
        <v>2</v>
      </c>
      <c r="E156">
        <v>2</v>
      </c>
      <c r="F156">
        <v>2</v>
      </c>
      <c r="G156">
        <v>1</v>
      </c>
      <c r="H156">
        <v>0.38425166843629199</v>
      </c>
      <c r="I156" s="2" t="b">
        <v>0</v>
      </c>
      <c r="J156" s="2">
        <v>14</v>
      </c>
      <c r="K156" s="2">
        <v>13</v>
      </c>
      <c r="L156" s="2">
        <f t="shared" si="2"/>
        <v>-1</v>
      </c>
      <c r="M156" s="2">
        <v>22</v>
      </c>
      <c r="N156" s="2" t="s">
        <v>193</v>
      </c>
    </row>
    <row r="157" spans="1:14" hidden="1" x14ac:dyDescent="0.2">
      <c r="A157" s="2" t="s">
        <v>190</v>
      </c>
      <c r="B157" s="2" t="s">
        <v>197</v>
      </c>
      <c r="C157" s="2" t="s">
        <v>194</v>
      </c>
      <c r="D157">
        <v>2</v>
      </c>
      <c r="E157">
        <v>2</v>
      </c>
      <c r="F157">
        <v>2</v>
      </c>
      <c r="G157">
        <v>1</v>
      </c>
      <c r="H157">
        <v>0.38425166843629199</v>
      </c>
      <c r="I157" s="2" t="b">
        <v>0</v>
      </c>
      <c r="J157" s="2">
        <v>14</v>
      </c>
      <c r="K157" s="2">
        <v>13</v>
      </c>
      <c r="L157" s="2">
        <f t="shared" si="2"/>
        <v>-1</v>
      </c>
      <c r="M157" s="2">
        <v>22</v>
      </c>
      <c r="N157" s="2" t="s">
        <v>193</v>
      </c>
    </row>
    <row r="158" spans="1:14" hidden="1" x14ac:dyDescent="0.2">
      <c r="A158" s="2" t="s">
        <v>198</v>
      </c>
      <c r="B158" s="2" t="s">
        <v>199</v>
      </c>
      <c r="C158" s="2" t="s">
        <v>21</v>
      </c>
      <c r="D158">
        <v>3</v>
      </c>
      <c r="E158">
        <v>0</v>
      </c>
      <c r="F158">
        <v>3</v>
      </c>
      <c r="G158">
        <v>0</v>
      </c>
      <c r="H158">
        <v>0.36798391808104502</v>
      </c>
      <c r="I158" s="2" t="b">
        <v>1</v>
      </c>
      <c r="J158" s="2">
        <v>573</v>
      </c>
      <c r="K158" s="2">
        <v>574</v>
      </c>
      <c r="L158" s="2">
        <f t="shared" si="2"/>
        <v>1</v>
      </c>
      <c r="M158" s="2">
        <v>872</v>
      </c>
      <c r="N158" s="2" t="s">
        <v>22</v>
      </c>
    </row>
    <row r="159" spans="1:14" hidden="1" x14ac:dyDescent="0.2">
      <c r="A159" s="2" t="s">
        <v>198</v>
      </c>
      <c r="B159" s="2" t="s">
        <v>200</v>
      </c>
      <c r="C159" s="2" t="s">
        <v>21</v>
      </c>
      <c r="D159">
        <v>3</v>
      </c>
      <c r="E159">
        <v>0</v>
      </c>
      <c r="F159">
        <v>3</v>
      </c>
      <c r="G159">
        <v>0</v>
      </c>
      <c r="H159">
        <v>0.36798391808104502</v>
      </c>
      <c r="I159" s="2" t="b">
        <v>1</v>
      </c>
      <c r="J159" s="2">
        <v>574</v>
      </c>
      <c r="K159" s="2">
        <v>574</v>
      </c>
      <c r="L159" s="2">
        <f t="shared" si="2"/>
        <v>0</v>
      </c>
      <c r="M159" s="2">
        <v>872</v>
      </c>
      <c r="N159" s="2" t="s">
        <v>22</v>
      </c>
    </row>
    <row r="160" spans="1:14" hidden="1" x14ac:dyDescent="0.2">
      <c r="A160">
        <v>696853112</v>
      </c>
      <c r="B160" t="s">
        <v>201</v>
      </c>
      <c r="C160" t="s">
        <v>202</v>
      </c>
      <c r="D160">
        <v>3</v>
      </c>
      <c r="E160">
        <v>20</v>
      </c>
      <c r="F160">
        <v>56</v>
      </c>
      <c r="G160">
        <v>0.35714285714285698</v>
      </c>
      <c r="H160">
        <v>0.36048391425901299</v>
      </c>
      <c r="I160" t="b">
        <v>1</v>
      </c>
      <c r="J160">
        <v>4</v>
      </c>
      <c r="K160">
        <v>6</v>
      </c>
      <c r="L160">
        <f t="shared" si="2"/>
        <v>2</v>
      </c>
      <c r="M160">
        <v>23</v>
      </c>
      <c r="N160" t="s">
        <v>203</v>
      </c>
    </row>
    <row r="161" spans="1:14" hidden="1" x14ac:dyDescent="0.2">
      <c r="A161" s="2">
        <v>696853112</v>
      </c>
      <c r="B161" s="2" t="s">
        <v>204</v>
      </c>
      <c r="C161" s="2" t="s">
        <v>202</v>
      </c>
      <c r="D161">
        <v>3</v>
      </c>
      <c r="E161">
        <v>20</v>
      </c>
      <c r="F161">
        <v>56</v>
      </c>
      <c r="G161">
        <v>0.35714285714285698</v>
      </c>
      <c r="H161">
        <v>0.36048391425901299</v>
      </c>
      <c r="I161" s="2" t="b">
        <v>1</v>
      </c>
      <c r="J161" s="2">
        <v>5</v>
      </c>
      <c r="K161" s="2">
        <v>6</v>
      </c>
      <c r="L161" s="2">
        <f t="shared" si="2"/>
        <v>1</v>
      </c>
      <c r="M161" s="2">
        <v>23</v>
      </c>
      <c r="N161" s="2" t="s">
        <v>203</v>
      </c>
    </row>
    <row r="162" spans="1:14" hidden="1" x14ac:dyDescent="0.2">
      <c r="A162" s="2">
        <v>696853112</v>
      </c>
      <c r="B162" s="2" t="s">
        <v>205</v>
      </c>
      <c r="C162" s="2" t="s">
        <v>202</v>
      </c>
      <c r="D162">
        <v>3</v>
      </c>
      <c r="E162">
        <v>20</v>
      </c>
      <c r="F162">
        <v>56</v>
      </c>
      <c r="G162">
        <v>0.35714285714285698</v>
      </c>
      <c r="H162">
        <v>0.35770778471276299</v>
      </c>
      <c r="I162" s="2" t="b">
        <v>1</v>
      </c>
      <c r="J162" s="2">
        <v>6</v>
      </c>
      <c r="K162" s="2">
        <v>6</v>
      </c>
      <c r="L162" s="2">
        <f t="shared" si="2"/>
        <v>0</v>
      </c>
      <c r="M162" s="2">
        <v>23</v>
      </c>
      <c r="N162" s="2" t="s">
        <v>203</v>
      </c>
    </row>
    <row r="163" spans="1:14" hidden="1" x14ac:dyDescent="0.2">
      <c r="A163" s="2">
        <v>696853112</v>
      </c>
      <c r="B163" s="2" t="s">
        <v>206</v>
      </c>
      <c r="C163" s="2" t="s">
        <v>202</v>
      </c>
      <c r="D163">
        <v>3</v>
      </c>
      <c r="E163">
        <v>20</v>
      </c>
      <c r="F163">
        <v>56</v>
      </c>
      <c r="G163">
        <v>0.35714285714285698</v>
      </c>
      <c r="H163">
        <v>0.35770778471276299</v>
      </c>
      <c r="I163" s="2" t="b">
        <v>1</v>
      </c>
      <c r="J163" s="2">
        <v>7</v>
      </c>
      <c r="K163" s="2">
        <v>6</v>
      </c>
      <c r="L163" s="2">
        <f t="shared" si="2"/>
        <v>-1</v>
      </c>
      <c r="M163" s="2">
        <v>23</v>
      </c>
      <c r="N163" s="2" t="s">
        <v>203</v>
      </c>
    </row>
    <row r="164" spans="1:14" hidden="1" x14ac:dyDescent="0.2">
      <c r="A164" s="2" t="s">
        <v>207</v>
      </c>
      <c r="B164" s="2" t="s">
        <v>126</v>
      </c>
      <c r="C164" s="2" t="s">
        <v>127</v>
      </c>
      <c r="D164">
        <v>3</v>
      </c>
      <c r="E164">
        <v>1</v>
      </c>
      <c r="F164">
        <v>72</v>
      </c>
      <c r="G164">
        <v>1.38888888888888E-2</v>
      </c>
      <c r="H164">
        <v>0.35978339106792401</v>
      </c>
      <c r="I164" s="2" t="b">
        <v>1</v>
      </c>
      <c r="J164" s="2">
        <v>28</v>
      </c>
      <c r="K164" s="2">
        <v>29</v>
      </c>
      <c r="L164" s="2">
        <f t="shared" si="2"/>
        <v>1</v>
      </c>
      <c r="M164" s="2">
        <v>57</v>
      </c>
      <c r="N164" s="2" t="s">
        <v>128</v>
      </c>
    </row>
    <row r="165" spans="1:14" hidden="1" x14ac:dyDescent="0.2">
      <c r="A165" s="2" t="s">
        <v>207</v>
      </c>
      <c r="B165" s="2" t="s">
        <v>126</v>
      </c>
      <c r="C165" s="2" t="s">
        <v>129</v>
      </c>
      <c r="D165">
        <v>4</v>
      </c>
      <c r="E165">
        <v>1</v>
      </c>
      <c r="F165">
        <v>2</v>
      </c>
      <c r="G165">
        <v>0.5</v>
      </c>
      <c r="H165">
        <v>0.35978339106792401</v>
      </c>
      <c r="I165" s="2" t="b">
        <v>0</v>
      </c>
      <c r="J165" s="2">
        <v>28</v>
      </c>
      <c r="K165" s="2">
        <v>29</v>
      </c>
      <c r="L165" s="2">
        <f t="shared" si="2"/>
        <v>1</v>
      </c>
      <c r="M165" s="2">
        <v>57</v>
      </c>
      <c r="N165" s="2" t="s">
        <v>128</v>
      </c>
    </row>
    <row r="166" spans="1:14" hidden="1" x14ac:dyDescent="0.2">
      <c r="A166" s="2" t="s">
        <v>207</v>
      </c>
      <c r="B166" s="2" t="s">
        <v>126</v>
      </c>
      <c r="C166" s="2" t="s">
        <v>130</v>
      </c>
      <c r="D166">
        <v>5</v>
      </c>
      <c r="E166">
        <v>6</v>
      </c>
      <c r="F166">
        <v>14</v>
      </c>
      <c r="G166">
        <v>0.42857142857142799</v>
      </c>
      <c r="H166">
        <v>0.35978339106792401</v>
      </c>
      <c r="I166" s="2" t="b">
        <v>0</v>
      </c>
      <c r="J166" s="2">
        <v>28</v>
      </c>
      <c r="K166" s="2">
        <v>29</v>
      </c>
      <c r="L166" s="2">
        <f t="shared" si="2"/>
        <v>1</v>
      </c>
      <c r="M166" s="2">
        <v>57</v>
      </c>
      <c r="N166" s="2" t="s">
        <v>128</v>
      </c>
    </row>
    <row r="167" spans="1:14" hidden="1" x14ac:dyDescent="0.2">
      <c r="A167" s="2" t="s">
        <v>207</v>
      </c>
      <c r="B167" s="2" t="s">
        <v>126</v>
      </c>
      <c r="C167" s="2" t="s">
        <v>131</v>
      </c>
      <c r="D167">
        <v>5</v>
      </c>
      <c r="E167">
        <v>7</v>
      </c>
      <c r="F167">
        <v>14</v>
      </c>
      <c r="G167">
        <v>0.5</v>
      </c>
      <c r="H167">
        <v>0.35978339106792401</v>
      </c>
      <c r="I167" s="2" t="b">
        <v>0</v>
      </c>
      <c r="J167" s="2">
        <v>28</v>
      </c>
      <c r="K167" s="2">
        <v>29</v>
      </c>
      <c r="L167" s="2">
        <f t="shared" si="2"/>
        <v>1</v>
      </c>
      <c r="M167" s="2">
        <v>57</v>
      </c>
      <c r="N167" s="2" t="s">
        <v>128</v>
      </c>
    </row>
    <row r="168" spans="1:14" hidden="1" x14ac:dyDescent="0.2">
      <c r="A168" s="2" t="s">
        <v>207</v>
      </c>
      <c r="B168" s="2" t="s">
        <v>126</v>
      </c>
      <c r="C168" s="2" t="s">
        <v>132</v>
      </c>
      <c r="D168">
        <v>4</v>
      </c>
      <c r="E168">
        <v>1</v>
      </c>
      <c r="F168">
        <v>2</v>
      </c>
      <c r="G168">
        <v>0.5</v>
      </c>
      <c r="H168">
        <v>0.35978339106792401</v>
      </c>
      <c r="I168" s="2" t="b">
        <v>0</v>
      </c>
      <c r="J168" s="2">
        <v>28</v>
      </c>
      <c r="K168" s="2">
        <v>29</v>
      </c>
      <c r="L168" s="2">
        <f t="shared" si="2"/>
        <v>1</v>
      </c>
      <c r="M168" s="2">
        <v>57</v>
      </c>
      <c r="N168" s="2" t="s">
        <v>128</v>
      </c>
    </row>
    <row r="169" spans="1:14" hidden="1" x14ac:dyDescent="0.2">
      <c r="A169" s="2" t="s">
        <v>207</v>
      </c>
      <c r="B169" s="2" t="s">
        <v>126</v>
      </c>
      <c r="C169" s="2" t="s">
        <v>133</v>
      </c>
      <c r="D169">
        <v>5</v>
      </c>
      <c r="E169">
        <v>6</v>
      </c>
      <c r="F169">
        <v>16</v>
      </c>
      <c r="G169">
        <v>0.375</v>
      </c>
      <c r="H169">
        <v>0.35978339106792401</v>
      </c>
      <c r="I169" s="2" t="b">
        <v>0</v>
      </c>
      <c r="J169" s="2">
        <v>28</v>
      </c>
      <c r="K169" s="2">
        <v>29</v>
      </c>
      <c r="L169" s="2">
        <f t="shared" si="2"/>
        <v>1</v>
      </c>
      <c r="M169" s="2">
        <v>57</v>
      </c>
      <c r="N169" s="2" t="s">
        <v>128</v>
      </c>
    </row>
    <row r="170" spans="1:14" hidden="1" x14ac:dyDescent="0.2">
      <c r="A170" s="2" t="s">
        <v>207</v>
      </c>
      <c r="B170" s="2" t="s">
        <v>134</v>
      </c>
      <c r="C170" s="2" t="s">
        <v>127</v>
      </c>
      <c r="D170">
        <v>3</v>
      </c>
      <c r="E170">
        <v>1</v>
      </c>
      <c r="F170">
        <v>72</v>
      </c>
      <c r="G170">
        <v>1.38888888888888E-2</v>
      </c>
      <c r="H170">
        <v>0.35920652589333801</v>
      </c>
      <c r="I170" s="2" t="b">
        <v>1</v>
      </c>
      <c r="J170" s="2">
        <v>29</v>
      </c>
      <c r="K170" s="2">
        <v>29</v>
      </c>
      <c r="L170" s="2">
        <f t="shared" si="2"/>
        <v>0</v>
      </c>
      <c r="M170" s="2">
        <v>57</v>
      </c>
      <c r="N170" s="2" t="s">
        <v>128</v>
      </c>
    </row>
    <row r="171" spans="1:14" hidden="1" x14ac:dyDescent="0.2">
      <c r="A171" s="2" t="s">
        <v>207</v>
      </c>
      <c r="B171" s="2" t="s">
        <v>134</v>
      </c>
      <c r="C171" s="2" t="s">
        <v>129</v>
      </c>
      <c r="D171">
        <v>4</v>
      </c>
      <c r="E171">
        <v>1</v>
      </c>
      <c r="F171">
        <v>2</v>
      </c>
      <c r="G171">
        <v>0.5</v>
      </c>
      <c r="H171">
        <v>0.35920652589333801</v>
      </c>
      <c r="I171" s="2" t="b">
        <v>0</v>
      </c>
      <c r="J171" s="2">
        <v>29</v>
      </c>
      <c r="K171" s="2">
        <v>29</v>
      </c>
      <c r="L171" s="2">
        <f t="shared" si="2"/>
        <v>0</v>
      </c>
      <c r="M171" s="2">
        <v>57</v>
      </c>
      <c r="N171" s="2" t="s">
        <v>128</v>
      </c>
    </row>
    <row r="172" spans="1:14" hidden="1" x14ac:dyDescent="0.2">
      <c r="A172" s="2" t="s">
        <v>207</v>
      </c>
      <c r="B172" s="2" t="s">
        <v>134</v>
      </c>
      <c r="C172" s="2" t="s">
        <v>130</v>
      </c>
      <c r="D172">
        <v>5</v>
      </c>
      <c r="E172">
        <v>6</v>
      </c>
      <c r="F172">
        <v>14</v>
      </c>
      <c r="G172">
        <v>0.42857142857142799</v>
      </c>
      <c r="H172">
        <v>0.35920652589333801</v>
      </c>
      <c r="I172" s="2" t="b">
        <v>0</v>
      </c>
      <c r="J172" s="2">
        <v>29</v>
      </c>
      <c r="K172" s="2">
        <v>29</v>
      </c>
      <c r="L172" s="2">
        <f t="shared" si="2"/>
        <v>0</v>
      </c>
      <c r="M172" s="2">
        <v>57</v>
      </c>
      <c r="N172" s="2" t="s">
        <v>128</v>
      </c>
    </row>
    <row r="173" spans="1:14" hidden="1" x14ac:dyDescent="0.2">
      <c r="A173" s="2" t="s">
        <v>207</v>
      </c>
      <c r="B173" s="2" t="s">
        <v>134</v>
      </c>
      <c r="C173" s="2" t="s">
        <v>131</v>
      </c>
      <c r="D173">
        <v>5</v>
      </c>
      <c r="E173">
        <v>7</v>
      </c>
      <c r="F173">
        <v>14</v>
      </c>
      <c r="G173">
        <v>0.5</v>
      </c>
      <c r="H173">
        <v>0.35920652589333801</v>
      </c>
      <c r="I173" s="2" t="b">
        <v>0</v>
      </c>
      <c r="J173" s="2">
        <v>29</v>
      </c>
      <c r="K173" s="2">
        <v>29</v>
      </c>
      <c r="L173" s="2">
        <f t="shared" si="2"/>
        <v>0</v>
      </c>
      <c r="M173" s="2">
        <v>57</v>
      </c>
      <c r="N173" s="2" t="s">
        <v>128</v>
      </c>
    </row>
    <row r="174" spans="1:14" hidden="1" x14ac:dyDescent="0.2">
      <c r="A174" s="2" t="s">
        <v>207</v>
      </c>
      <c r="B174" s="2" t="s">
        <v>134</v>
      </c>
      <c r="C174" s="2" t="s">
        <v>132</v>
      </c>
      <c r="D174">
        <v>4</v>
      </c>
      <c r="E174">
        <v>2</v>
      </c>
      <c r="F174">
        <v>2</v>
      </c>
      <c r="G174">
        <v>1</v>
      </c>
      <c r="H174">
        <v>0.35920652589333801</v>
      </c>
      <c r="I174" s="2" t="b">
        <v>0</v>
      </c>
      <c r="J174" s="2">
        <v>29</v>
      </c>
      <c r="K174" s="2">
        <v>29</v>
      </c>
      <c r="L174" s="2">
        <f t="shared" si="2"/>
        <v>0</v>
      </c>
      <c r="M174" s="2">
        <v>57</v>
      </c>
      <c r="N174" s="2" t="s">
        <v>128</v>
      </c>
    </row>
    <row r="175" spans="1:14" hidden="1" x14ac:dyDescent="0.2">
      <c r="A175" s="2" t="s">
        <v>207</v>
      </c>
      <c r="B175" s="2" t="s">
        <v>134</v>
      </c>
      <c r="C175" s="2" t="s">
        <v>133</v>
      </c>
      <c r="D175">
        <v>5</v>
      </c>
      <c r="E175">
        <v>4</v>
      </c>
      <c r="F175">
        <v>10</v>
      </c>
      <c r="G175">
        <v>0.4</v>
      </c>
      <c r="H175">
        <v>0.35920652589333801</v>
      </c>
      <c r="I175" s="2" t="b">
        <v>0</v>
      </c>
      <c r="J175" s="2">
        <v>29</v>
      </c>
      <c r="K175" s="2">
        <v>29</v>
      </c>
      <c r="L175" s="2">
        <f t="shared" si="2"/>
        <v>0</v>
      </c>
      <c r="M175" s="2">
        <v>57</v>
      </c>
      <c r="N175" s="2" t="s">
        <v>128</v>
      </c>
    </row>
    <row r="176" spans="1:14" hidden="1" x14ac:dyDescent="0.2">
      <c r="A176" s="2" t="s">
        <v>207</v>
      </c>
      <c r="B176" s="2" t="s">
        <v>134</v>
      </c>
      <c r="C176" s="2" t="s">
        <v>135</v>
      </c>
      <c r="D176">
        <v>5</v>
      </c>
      <c r="E176">
        <v>3</v>
      </c>
      <c r="F176">
        <v>10</v>
      </c>
      <c r="G176">
        <v>0.3</v>
      </c>
      <c r="H176">
        <v>0.35920652589333801</v>
      </c>
      <c r="I176" s="2" t="b">
        <v>1</v>
      </c>
      <c r="J176" s="2">
        <v>29</v>
      </c>
      <c r="K176" s="2">
        <v>29</v>
      </c>
      <c r="L176" s="2">
        <f t="shared" si="2"/>
        <v>0</v>
      </c>
      <c r="M176" s="2">
        <v>57</v>
      </c>
      <c r="N176" s="2" t="s">
        <v>128</v>
      </c>
    </row>
    <row r="177" spans="1:14" hidden="1" x14ac:dyDescent="0.2">
      <c r="A177" s="2" t="s">
        <v>207</v>
      </c>
      <c r="B177" s="2" t="s">
        <v>136</v>
      </c>
      <c r="C177" s="2" t="s">
        <v>127</v>
      </c>
      <c r="D177">
        <v>3</v>
      </c>
      <c r="E177">
        <v>1</v>
      </c>
      <c r="F177">
        <v>72</v>
      </c>
      <c r="G177">
        <v>1.38888888888888E-2</v>
      </c>
      <c r="H177">
        <v>0.36527860934578399</v>
      </c>
      <c r="I177" s="2" t="b">
        <v>1</v>
      </c>
      <c r="J177" s="2">
        <v>30</v>
      </c>
      <c r="K177" s="2">
        <v>29</v>
      </c>
      <c r="L177" s="2">
        <f t="shared" si="2"/>
        <v>-1</v>
      </c>
      <c r="M177" s="2">
        <v>57</v>
      </c>
      <c r="N177" s="2" t="s">
        <v>128</v>
      </c>
    </row>
    <row r="178" spans="1:14" hidden="1" x14ac:dyDescent="0.2">
      <c r="A178" s="2" t="s">
        <v>207</v>
      </c>
      <c r="B178" s="2" t="s">
        <v>136</v>
      </c>
      <c r="C178" s="2" t="s">
        <v>129</v>
      </c>
      <c r="D178">
        <v>4</v>
      </c>
      <c r="E178">
        <v>1</v>
      </c>
      <c r="F178">
        <v>2</v>
      </c>
      <c r="G178">
        <v>0.5</v>
      </c>
      <c r="H178">
        <v>0.36527860934578399</v>
      </c>
      <c r="I178" s="2" t="b">
        <v>0</v>
      </c>
      <c r="J178" s="2">
        <v>30</v>
      </c>
      <c r="K178" s="2">
        <v>29</v>
      </c>
      <c r="L178" s="2">
        <f t="shared" si="2"/>
        <v>-1</v>
      </c>
      <c r="M178" s="2">
        <v>57</v>
      </c>
      <c r="N178" s="2" t="s">
        <v>128</v>
      </c>
    </row>
    <row r="179" spans="1:14" hidden="1" x14ac:dyDescent="0.2">
      <c r="A179" s="2" t="s">
        <v>207</v>
      </c>
      <c r="B179" s="2" t="s">
        <v>136</v>
      </c>
      <c r="C179" s="2" t="s">
        <v>130</v>
      </c>
      <c r="D179">
        <v>5</v>
      </c>
      <c r="E179">
        <v>6</v>
      </c>
      <c r="F179">
        <v>14</v>
      </c>
      <c r="G179">
        <v>0.42857142857142799</v>
      </c>
      <c r="H179">
        <v>0.36527860934578399</v>
      </c>
      <c r="I179" s="2" t="b">
        <v>0</v>
      </c>
      <c r="J179" s="2">
        <v>30</v>
      </c>
      <c r="K179" s="2">
        <v>29</v>
      </c>
      <c r="L179" s="2">
        <f t="shared" si="2"/>
        <v>-1</v>
      </c>
      <c r="M179" s="2">
        <v>57</v>
      </c>
      <c r="N179" s="2" t="s">
        <v>128</v>
      </c>
    </row>
    <row r="180" spans="1:14" hidden="1" x14ac:dyDescent="0.2">
      <c r="A180" s="2" t="s">
        <v>207</v>
      </c>
      <c r="B180" s="2" t="s">
        <v>136</v>
      </c>
      <c r="C180" s="2" t="s">
        <v>131</v>
      </c>
      <c r="D180">
        <v>5</v>
      </c>
      <c r="E180">
        <v>7</v>
      </c>
      <c r="F180">
        <v>14</v>
      </c>
      <c r="G180">
        <v>0.5</v>
      </c>
      <c r="H180">
        <v>0.36527860934578399</v>
      </c>
      <c r="I180" s="2" t="b">
        <v>0</v>
      </c>
      <c r="J180" s="2">
        <v>30</v>
      </c>
      <c r="K180" s="2">
        <v>29</v>
      </c>
      <c r="L180" s="2">
        <f t="shared" si="2"/>
        <v>-1</v>
      </c>
      <c r="M180" s="2">
        <v>57</v>
      </c>
      <c r="N180" s="2" t="s">
        <v>128</v>
      </c>
    </row>
    <row r="181" spans="1:14" hidden="1" x14ac:dyDescent="0.2">
      <c r="A181" s="2" t="s">
        <v>207</v>
      </c>
      <c r="B181" s="2" t="s">
        <v>136</v>
      </c>
      <c r="C181" s="2" t="s">
        <v>132</v>
      </c>
      <c r="D181">
        <v>4</v>
      </c>
      <c r="E181">
        <v>2</v>
      </c>
      <c r="F181">
        <v>2</v>
      </c>
      <c r="G181">
        <v>1</v>
      </c>
      <c r="H181">
        <v>0.36527860934578399</v>
      </c>
      <c r="I181" s="2" t="b">
        <v>0</v>
      </c>
      <c r="J181" s="2">
        <v>30</v>
      </c>
      <c r="K181" s="2">
        <v>29</v>
      </c>
      <c r="L181" s="2">
        <f t="shared" si="2"/>
        <v>-1</v>
      </c>
      <c r="M181" s="2">
        <v>57</v>
      </c>
      <c r="N181" s="2" t="s">
        <v>128</v>
      </c>
    </row>
    <row r="182" spans="1:14" hidden="1" x14ac:dyDescent="0.2">
      <c r="A182" s="2" t="s">
        <v>207</v>
      </c>
      <c r="B182" s="2" t="s">
        <v>136</v>
      </c>
      <c r="C182" s="2" t="s">
        <v>133</v>
      </c>
      <c r="D182">
        <v>5</v>
      </c>
      <c r="E182">
        <v>4</v>
      </c>
      <c r="F182">
        <v>10</v>
      </c>
      <c r="G182">
        <v>0.4</v>
      </c>
      <c r="H182">
        <v>0.36527860934578399</v>
      </c>
      <c r="I182" s="2" t="b">
        <v>0</v>
      </c>
      <c r="J182" s="2">
        <v>30</v>
      </c>
      <c r="K182" s="2">
        <v>29</v>
      </c>
      <c r="L182" s="2">
        <f t="shared" si="2"/>
        <v>-1</v>
      </c>
      <c r="M182" s="2">
        <v>57</v>
      </c>
      <c r="N182" s="2" t="s">
        <v>128</v>
      </c>
    </row>
    <row r="183" spans="1:14" hidden="1" x14ac:dyDescent="0.2">
      <c r="A183" s="2" t="s">
        <v>207</v>
      </c>
      <c r="B183" s="2" t="s">
        <v>136</v>
      </c>
      <c r="C183" s="2" t="s">
        <v>135</v>
      </c>
      <c r="D183">
        <v>5</v>
      </c>
      <c r="E183">
        <v>3</v>
      </c>
      <c r="F183">
        <v>10</v>
      </c>
      <c r="G183">
        <v>0.3</v>
      </c>
      <c r="H183">
        <v>0.36527860934578399</v>
      </c>
      <c r="I183" s="2" t="b">
        <v>1</v>
      </c>
      <c r="J183" s="2">
        <v>30</v>
      </c>
      <c r="K183" s="2">
        <v>29</v>
      </c>
      <c r="L183" s="2">
        <f t="shared" si="2"/>
        <v>-1</v>
      </c>
      <c r="M183" s="2">
        <v>57</v>
      </c>
      <c r="N183" s="2" t="s">
        <v>128</v>
      </c>
    </row>
    <row r="184" spans="1:14" hidden="1" x14ac:dyDescent="0.2">
      <c r="A184" t="s">
        <v>208</v>
      </c>
      <c r="B184" t="s">
        <v>209</v>
      </c>
      <c r="C184" t="s">
        <v>99</v>
      </c>
      <c r="D184">
        <v>2</v>
      </c>
      <c r="E184">
        <v>14</v>
      </c>
      <c r="F184">
        <v>27</v>
      </c>
      <c r="G184">
        <v>0.51851851851851805</v>
      </c>
      <c r="H184">
        <v>0.38720745050118599</v>
      </c>
      <c r="I184" t="b">
        <v>0</v>
      </c>
      <c r="J184">
        <v>27</v>
      </c>
      <c r="K184">
        <v>29</v>
      </c>
      <c r="L184">
        <f t="shared" si="2"/>
        <v>2</v>
      </c>
      <c r="M184">
        <v>70</v>
      </c>
      <c r="N184" t="s">
        <v>100</v>
      </c>
    </row>
    <row r="185" spans="1:14" hidden="1" x14ac:dyDescent="0.2">
      <c r="A185" s="2" t="s">
        <v>208</v>
      </c>
      <c r="B185" s="2" t="s">
        <v>210</v>
      </c>
      <c r="C185" s="2" t="s">
        <v>99</v>
      </c>
      <c r="D185">
        <v>2</v>
      </c>
      <c r="E185">
        <v>14</v>
      </c>
      <c r="F185">
        <v>27</v>
      </c>
      <c r="G185">
        <v>0.51851851851851805</v>
      </c>
      <c r="H185">
        <v>0.38720745050118599</v>
      </c>
      <c r="I185" s="2" t="b">
        <v>0</v>
      </c>
      <c r="J185" s="2">
        <v>28</v>
      </c>
      <c r="K185" s="2">
        <v>29</v>
      </c>
      <c r="L185" s="2">
        <f t="shared" si="2"/>
        <v>1</v>
      </c>
      <c r="M185" s="2">
        <v>70</v>
      </c>
      <c r="N185" s="2" t="s">
        <v>100</v>
      </c>
    </row>
    <row r="186" spans="1:14" hidden="1" x14ac:dyDescent="0.2">
      <c r="A186" s="2" t="s">
        <v>208</v>
      </c>
      <c r="B186" s="2" t="s">
        <v>211</v>
      </c>
      <c r="C186" s="2" t="s">
        <v>99</v>
      </c>
      <c r="D186">
        <v>2</v>
      </c>
      <c r="E186">
        <v>14</v>
      </c>
      <c r="F186">
        <v>27</v>
      </c>
      <c r="G186">
        <v>0.51851851851851805</v>
      </c>
      <c r="H186">
        <v>0.38720745050118599</v>
      </c>
      <c r="I186" s="2" t="b">
        <v>0</v>
      </c>
      <c r="J186" s="2">
        <v>29</v>
      </c>
      <c r="K186" s="2">
        <v>29</v>
      </c>
      <c r="L186" s="2">
        <f t="shared" si="2"/>
        <v>0</v>
      </c>
      <c r="M186" s="2">
        <v>70</v>
      </c>
      <c r="N186" s="2" t="s">
        <v>100</v>
      </c>
    </row>
    <row r="187" spans="1:14" hidden="1" x14ac:dyDescent="0.2">
      <c r="A187" s="2" t="s">
        <v>208</v>
      </c>
      <c r="B187" s="2" t="s">
        <v>212</v>
      </c>
      <c r="C187" s="2" t="s">
        <v>99</v>
      </c>
      <c r="D187">
        <v>2</v>
      </c>
      <c r="E187">
        <v>14</v>
      </c>
      <c r="F187">
        <v>27</v>
      </c>
      <c r="G187">
        <v>0.51851851851851805</v>
      </c>
      <c r="H187">
        <v>0.38720745050118599</v>
      </c>
      <c r="I187" s="2" t="b">
        <v>0</v>
      </c>
      <c r="J187" s="2">
        <v>30</v>
      </c>
      <c r="K187" s="2">
        <v>29</v>
      </c>
      <c r="L187" s="2">
        <f t="shared" si="2"/>
        <v>-1</v>
      </c>
      <c r="M187" s="2">
        <v>70</v>
      </c>
      <c r="N187" s="2" t="s">
        <v>100</v>
      </c>
    </row>
    <row r="188" spans="1:14" hidden="1" x14ac:dyDescent="0.2">
      <c r="A188" t="s">
        <v>213</v>
      </c>
      <c r="B188" t="s">
        <v>214</v>
      </c>
      <c r="C188" t="s">
        <v>151</v>
      </c>
      <c r="D188">
        <v>3</v>
      </c>
      <c r="E188">
        <v>12</v>
      </c>
      <c r="F188">
        <v>74</v>
      </c>
      <c r="G188">
        <v>0.162162162162162</v>
      </c>
      <c r="H188">
        <v>0.29695146384895299</v>
      </c>
      <c r="I188" t="b">
        <v>1</v>
      </c>
      <c r="J188">
        <v>89</v>
      </c>
      <c r="K188">
        <v>91</v>
      </c>
      <c r="L188">
        <f t="shared" si="2"/>
        <v>2</v>
      </c>
      <c r="M188">
        <v>116</v>
      </c>
      <c r="N188" t="s">
        <v>152</v>
      </c>
    </row>
    <row r="189" spans="1:14" hidden="1" x14ac:dyDescent="0.2">
      <c r="A189" t="s">
        <v>213</v>
      </c>
      <c r="B189" t="s">
        <v>214</v>
      </c>
      <c r="C189" t="s">
        <v>153</v>
      </c>
      <c r="D189">
        <v>4</v>
      </c>
      <c r="E189">
        <v>17</v>
      </c>
      <c r="F189">
        <v>18</v>
      </c>
      <c r="G189">
        <v>0.94444444444444398</v>
      </c>
      <c r="H189">
        <v>0.29695146384895299</v>
      </c>
      <c r="I189" t="b">
        <v>0</v>
      </c>
      <c r="J189">
        <v>89</v>
      </c>
      <c r="K189">
        <v>91</v>
      </c>
      <c r="L189">
        <f t="shared" si="2"/>
        <v>2</v>
      </c>
      <c r="M189">
        <v>116</v>
      </c>
      <c r="N189" t="s">
        <v>152</v>
      </c>
    </row>
    <row r="190" spans="1:14" hidden="1" x14ac:dyDescent="0.2">
      <c r="A190" s="2" t="s">
        <v>213</v>
      </c>
      <c r="B190" s="2" t="s">
        <v>215</v>
      </c>
      <c r="C190" s="2" t="s">
        <v>151</v>
      </c>
      <c r="D190">
        <v>3</v>
      </c>
      <c r="E190">
        <v>12</v>
      </c>
      <c r="F190">
        <v>74</v>
      </c>
      <c r="G190">
        <v>0.162162162162162</v>
      </c>
      <c r="H190">
        <v>0.30291482414489701</v>
      </c>
      <c r="I190" s="2" t="b">
        <v>1</v>
      </c>
      <c r="J190" s="2">
        <v>90</v>
      </c>
      <c r="K190" s="2">
        <v>91</v>
      </c>
      <c r="L190" s="2">
        <f t="shared" si="2"/>
        <v>1</v>
      </c>
      <c r="M190" s="2">
        <v>116</v>
      </c>
      <c r="N190" s="2" t="s">
        <v>152</v>
      </c>
    </row>
    <row r="191" spans="1:14" hidden="1" x14ac:dyDescent="0.2">
      <c r="A191" s="2" t="s">
        <v>213</v>
      </c>
      <c r="B191" s="2" t="s">
        <v>215</v>
      </c>
      <c r="C191" s="2" t="s">
        <v>153</v>
      </c>
      <c r="D191">
        <v>4</v>
      </c>
      <c r="E191">
        <v>17</v>
      </c>
      <c r="F191">
        <v>18</v>
      </c>
      <c r="G191">
        <v>0.94444444444444398</v>
      </c>
      <c r="H191">
        <v>0.30291482414489701</v>
      </c>
      <c r="I191" s="2" t="b">
        <v>0</v>
      </c>
      <c r="J191" s="2">
        <v>90</v>
      </c>
      <c r="K191" s="2">
        <v>91</v>
      </c>
      <c r="L191" s="2">
        <f t="shared" si="2"/>
        <v>1</v>
      </c>
      <c r="M191" s="2">
        <v>116</v>
      </c>
      <c r="N191" s="2" t="s">
        <v>152</v>
      </c>
    </row>
    <row r="192" spans="1:14" hidden="1" x14ac:dyDescent="0.2">
      <c r="A192" s="2" t="s">
        <v>213</v>
      </c>
      <c r="B192" s="2" t="s">
        <v>216</v>
      </c>
      <c r="C192" s="2" t="s">
        <v>151</v>
      </c>
      <c r="D192">
        <v>3</v>
      </c>
      <c r="E192">
        <v>12</v>
      </c>
      <c r="F192">
        <v>74</v>
      </c>
      <c r="G192">
        <v>0.162162162162162</v>
      </c>
      <c r="H192">
        <v>0.30124126158056103</v>
      </c>
      <c r="I192" s="2" t="b">
        <v>1</v>
      </c>
      <c r="J192" s="2">
        <v>91</v>
      </c>
      <c r="K192" s="2">
        <v>91</v>
      </c>
      <c r="L192" s="2">
        <f t="shared" si="2"/>
        <v>0</v>
      </c>
      <c r="M192" s="2">
        <v>116</v>
      </c>
      <c r="N192" s="2" t="s">
        <v>152</v>
      </c>
    </row>
    <row r="193" spans="1:14" hidden="1" x14ac:dyDescent="0.2">
      <c r="A193" s="2" t="s">
        <v>213</v>
      </c>
      <c r="B193" s="2" t="s">
        <v>216</v>
      </c>
      <c r="C193" s="2" t="s">
        <v>153</v>
      </c>
      <c r="D193">
        <v>4</v>
      </c>
      <c r="E193">
        <v>17</v>
      </c>
      <c r="F193">
        <v>18</v>
      </c>
      <c r="G193">
        <v>0.94444444444444398</v>
      </c>
      <c r="H193">
        <v>0.30124126158056103</v>
      </c>
      <c r="I193" s="2" t="b">
        <v>0</v>
      </c>
      <c r="J193" s="2">
        <v>91</v>
      </c>
      <c r="K193" s="2">
        <v>91</v>
      </c>
      <c r="L193" s="2">
        <f t="shared" si="2"/>
        <v>0</v>
      </c>
      <c r="M193" s="2">
        <v>116</v>
      </c>
      <c r="N193" s="2" t="s">
        <v>152</v>
      </c>
    </row>
    <row r="194" spans="1:14" hidden="1" x14ac:dyDescent="0.2">
      <c r="A194" s="2" t="s">
        <v>213</v>
      </c>
      <c r="B194" s="2" t="s">
        <v>217</v>
      </c>
      <c r="C194" s="2" t="s">
        <v>151</v>
      </c>
      <c r="D194">
        <v>3</v>
      </c>
      <c r="E194">
        <v>12</v>
      </c>
      <c r="F194">
        <v>74</v>
      </c>
      <c r="G194">
        <v>0.162162162162162</v>
      </c>
      <c r="H194">
        <v>0.30024543047297497</v>
      </c>
      <c r="I194" s="2" t="b">
        <v>1</v>
      </c>
      <c r="J194" s="2">
        <v>92</v>
      </c>
      <c r="K194" s="2">
        <v>91</v>
      </c>
      <c r="L194" s="2">
        <f t="shared" si="2"/>
        <v>-1</v>
      </c>
      <c r="M194" s="2">
        <v>116</v>
      </c>
      <c r="N194" s="2" t="s">
        <v>152</v>
      </c>
    </row>
    <row r="195" spans="1:14" hidden="1" x14ac:dyDescent="0.2">
      <c r="A195" s="2" t="s">
        <v>213</v>
      </c>
      <c r="B195" s="2" t="s">
        <v>217</v>
      </c>
      <c r="C195" s="2" t="s">
        <v>153</v>
      </c>
      <c r="D195">
        <v>4</v>
      </c>
      <c r="E195">
        <v>17</v>
      </c>
      <c r="F195">
        <v>18</v>
      </c>
      <c r="G195">
        <v>0.94444444444444398</v>
      </c>
      <c r="H195">
        <v>0.30024543047297497</v>
      </c>
      <c r="I195" s="2" t="b">
        <v>0</v>
      </c>
      <c r="J195" s="2">
        <v>92</v>
      </c>
      <c r="K195" s="2">
        <v>91</v>
      </c>
      <c r="L195" s="2">
        <f t="shared" ref="L195:L258" si="3">K195-J195</f>
        <v>-1</v>
      </c>
      <c r="M195" s="2">
        <v>116</v>
      </c>
      <c r="N195" s="2" t="s">
        <v>152</v>
      </c>
    </row>
    <row r="196" spans="1:14" hidden="1" x14ac:dyDescent="0.2">
      <c r="A196" t="s">
        <v>218</v>
      </c>
      <c r="B196" t="s">
        <v>182</v>
      </c>
      <c r="C196" t="s">
        <v>99</v>
      </c>
      <c r="D196">
        <v>2</v>
      </c>
      <c r="E196">
        <v>14</v>
      </c>
      <c r="F196">
        <v>28</v>
      </c>
      <c r="G196">
        <v>0.5</v>
      </c>
      <c r="H196">
        <v>0.35711757829253499</v>
      </c>
      <c r="I196" t="b">
        <v>0</v>
      </c>
      <c r="J196">
        <v>39</v>
      </c>
      <c r="K196">
        <v>41</v>
      </c>
      <c r="L196">
        <f t="shared" si="3"/>
        <v>2</v>
      </c>
      <c r="M196">
        <v>70</v>
      </c>
      <c r="N196" t="s">
        <v>100</v>
      </c>
    </row>
    <row r="197" spans="1:14" hidden="1" x14ac:dyDescent="0.2">
      <c r="A197" s="2" t="s">
        <v>218</v>
      </c>
      <c r="B197" s="2" t="s">
        <v>183</v>
      </c>
      <c r="C197" s="2" t="s">
        <v>99</v>
      </c>
      <c r="D197">
        <v>2</v>
      </c>
      <c r="E197">
        <v>14</v>
      </c>
      <c r="F197">
        <v>28</v>
      </c>
      <c r="G197">
        <v>0.5</v>
      </c>
      <c r="H197">
        <v>0.35711757829253499</v>
      </c>
      <c r="I197" s="2" t="b">
        <v>0</v>
      </c>
      <c r="J197" s="2">
        <v>40</v>
      </c>
      <c r="K197" s="2">
        <v>41</v>
      </c>
      <c r="L197" s="2">
        <f t="shared" si="3"/>
        <v>1</v>
      </c>
      <c r="M197" s="2">
        <v>70</v>
      </c>
      <c r="N197" s="2" t="s">
        <v>100</v>
      </c>
    </row>
    <row r="198" spans="1:14" hidden="1" x14ac:dyDescent="0.2">
      <c r="A198" s="2" t="s">
        <v>218</v>
      </c>
      <c r="B198" s="2" t="s">
        <v>184</v>
      </c>
      <c r="C198" s="2" t="s">
        <v>99</v>
      </c>
      <c r="D198">
        <v>2</v>
      </c>
      <c r="E198">
        <v>14</v>
      </c>
      <c r="F198">
        <v>28</v>
      </c>
      <c r="G198">
        <v>0.5</v>
      </c>
      <c r="H198">
        <v>0.35694591626074301</v>
      </c>
      <c r="I198" s="2" t="b">
        <v>0</v>
      </c>
      <c r="J198" s="2">
        <v>41</v>
      </c>
      <c r="K198" s="2">
        <v>41</v>
      </c>
      <c r="L198" s="2">
        <f t="shared" si="3"/>
        <v>0</v>
      </c>
      <c r="M198" s="2">
        <v>70</v>
      </c>
      <c r="N198" s="2" t="s">
        <v>100</v>
      </c>
    </row>
    <row r="199" spans="1:14" hidden="1" x14ac:dyDescent="0.2">
      <c r="A199" s="2" t="s">
        <v>218</v>
      </c>
      <c r="B199" s="2" t="s">
        <v>219</v>
      </c>
      <c r="C199" s="2" t="s">
        <v>99</v>
      </c>
      <c r="D199">
        <v>2</v>
      </c>
      <c r="E199">
        <v>14</v>
      </c>
      <c r="F199">
        <v>28</v>
      </c>
      <c r="G199">
        <v>0.5</v>
      </c>
      <c r="H199">
        <v>0.35694591626074301</v>
      </c>
      <c r="I199" s="2" t="b">
        <v>0</v>
      </c>
      <c r="J199" s="2">
        <v>42</v>
      </c>
      <c r="K199" s="2">
        <v>41</v>
      </c>
      <c r="L199" s="2">
        <f t="shared" si="3"/>
        <v>-1</v>
      </c>
      <c r="M199" s="2">
        <v>70</v>
      </c>
      <c r="N199" s="2" t="s">
        <v>100</v>
      </c>
    </row>
    <row r="200" spans="1:14" hidden="1" x14ac:dyDescent="0.2">
      <c r="A200" t="s">
        <v>220</v>
      </c>
      <c r="B200" t="s">
        <v>221</v>
      </c>
      <c r="C200" t="s">
        <v>222</v>
      </c>
      <c r="D200">
        <v>2</v>
      </c>
      <c r="E200">
        <v>2</v>
      </c>
      <c r="F200">
        <v>72</v>
      </c>
      <c r="G200">
        <v>2.77777777777777E-2</v>
      </c>
      <c r="H200">
        <v>0.275834464654994</v>
      </c>
      <c r="I200" t="b">
        <v>1</v>
      </c>
      <c r="J200">
        <v>63</v>
      </c>
      <c r="K200">
        <v>65</v>
      </c>
      <c r="L200">
        <f t="shared" si="3"/>
        <v>2</v>
      </c>
      <c r="M200">
        <v>89</v>
      </c>
      <c r="N200" t="s">
        <v>223</v>
      </c>
    </row>
    <row r="201" spans="1:14" hidden="1" x14ac:dyDescent="0.2">
      <c r="A201" s="2" t="s">
        <v>220</v>
      </c>
      <c r="B201" s="2" t="s">
        <v>224</v>
      </c>
      <c r="C201" s="2" t="s">
        <v>222</v>
      </c>
      <c r="D201">
        <v>2</v>
      </c>
      <c r="E201">
        <v>2</v>
      </c>
      <c r="F201">
        <v>76</v>
      </c>
      <c r="G201">
        <v>2.6315789473684199E-2</v>
      </c>
      <c r="H201">
        <v>0.27272453505920202</v>
      </c>
      <c r="I201" s="2" t="b">
        <v>1</v>
      </c>
      <c r="J201" s="2">
        <v>64</v>
      </c>
      <c r="K201" s="2">
        <v>65</v>
      </c>
      <c r="L201" s="2">
        <f t="shared" si="3"/>
        <v>1</v>
      </c>
      <c r="M201" s="2">
        <v>89</v>
      </c>
      <c r="N201" s="2" t="s">
        <v>223</v>
      </c>
    </row>
    <row r="202" spans="1:14" hidden="1" x14ac:dyDescent="0.2">
      <c r="A202" s="2" t="s">
        <v>220</v>
      </c>
      <c r="B202" s="2" t="s">
        <v>225</v>
      </c>
      <c r="C202" s="2" t="s">
        <v>222</v>
      </c>
      <c r="D202">
        <v>2</v>
      </c>
      <c r="E202">
        <v>2</v>
      </c>
      <c r="F202">
        <v>72</v>
      </c>
      <c r="G202">
        <v>2.77777777777777E-2</v>
      </c>
      <c r="H202">
        <v>0.27246921174293598</v>
      </c>
      <c r="I202" s="2" t="b">
        <v>1</v>
      </c>
      <c r="J202" s="2">
        <v>65</v>
      </c>
      <c r="K202" s="2">
        <v>65</v>
      </c>
      <c r="L202" s="2">
        <f t="shared" si="3"/>
        <v>0</v>
      </c>
      <c r="M202" s="2">
        <v>89</v>
      </c>
      <c r="N202" s="2" t="s">
        <v>223</v>
      </c>
    </row>
    <row r="203" spans="1:14" hidden="1" x14ac:dyDescent="0.2">
      <c r="A203" s="2" t="s">
        <v>220</v>
      </c>
      <c r="B203" s="2" t="s">
        <v>226</v>
      </c>
      <c r="C203" s="2" t="s">
        <v>222</v>
      </c>
      <c r="D203">
        <v>2</v>
      </c>
      <c r="E203">
        <v>2</v>
      </c>
      <c r="F203">
        <v>76</v>
      </c>
      <c r="G203">
        <v>2.6315789473684199E-2</v>
      </c>
      <c r="H203">
        <v>0.264709168863414</v>
      </c>
      <c r="I203" s="2" t="b">
        <v>1</v>
      </c>
      <c r="J203" s="2">
        <v>66</v>
      </c>
      <c r="K203" s="2">
        <v>65</v>
      </c>
      <c r="L203" s="2">
        <f t="shared" si="3"/>
        <v>-1</v>
      </c>
      <c r="M203" s="2">
        <v>89</v>
      </c>
      <c r="N203" s="2" t="s">
        <v>223</v>
      </c>
    </row>
    <row r="204" spans="1:14" hidden="1" x14ac:dyDescent="0.2">
      <c r="A204" t="s">
        <v>227</v>
      </c>
      <c r="B204" t="s">
        <v>228</v>
      </c>
      <c r="C204" t="s">
        <v>61</v>
      </c>
      <c r="D204">
        <v>3</v>
      </c>
      <c r="E204">
        <v>0</v>
      </c>
      <c r="F204">
        <v>0</v>
      </c>
      <c r="G204">
        <v>0</v>
      </c>
      <c r="H204">
        <v>0.36195329464465498</v>
      </c>
      <c r="I204" t="b">
        <v>1</v>
      </c>
      <c r="J204">
        <v>10</v>
      </c>
      <c r="K204">
        <v>12</v>
      </c>
      <c r="L204">
        <f t="shared" si="3"/>
        <v>2</v>
      </c>
      <c r="M204">
        <v>35</v>
      </c>
      <c r="N204" t="s">
        <v>62</v>
      </c>
    </row>
    <row r="205" spans="1:14" hidden="1" x14ac:dyDescent="0.2">
      <c r="A205" s="2" t="s">
        <v>227</v>
      </c>
      <c r="B205" s="2" t="s">
        <v>229</v>
      </c>
      <c r="C205" s="2" t="s">
        <v>61</v>
      </c>
      <c r="D205">
        <v>3</v>
      </c>
      <c r="E205">
        <v>0</v>
      </c>
      <c r="F205">
        <v>0</v>
      </c>
      <c r="G205">
        <v>0</v>
      </c>
      <c r="H205">
        <v>0.36195329464465498</v>
      </c>
      <c r="I205" s="2" t="b">
        <v>1</v>
      </c>
      <c r="J205" s="2">
        <v>11</v>
      </c>
      <c r="K205" s="2">
        <v>12</v>
      </c>
      <c r="L205" s="2">
        <f t="shared" si="3"/>
        <v>1</v>
      </c>
      <c r="M205" s="2">
        <v>35</v>
      </c>
      <c r="N205" s="2" t="s">
        <v>62</v>
      </c>
    </row>
    <row r="206" spans="1:14" hidden="1" x14ac:dyDescent="0.2">
      <c r="A206" s="2" t="s">
        <v>227</v>
      </c>
      <c r="B206" s="2" t="s">
        <v>230</v>
      </c>
      <c r="C206" s="2" t="s">
        <v>61</v>
      </c>
      <c r="D206">
        <v>3</v>
      </c>
      <c r="E206">
        <v>0</v>
      </c>
      <c r="F206">
        <v>0</v>
      </c>
      <c r="G206">
        <v>0</v>
      </c>
      <c r="H206">
        <v>0.36195329464465498</v>
      </c>
      <c r="I206" s="2" t="b">
        <v>1</v>
      </c>
      <c r="J206" s="2">
        <v>12</v>
      </c>
      <c r="K206" s="2">
        <v>12</v>
      </c>
      <c r="L206" s="2">
        <f t="shared" si="3"/>
        <v>0</v>
      </c>
      <c r="M206" s="2">
        <v>35</v>
      </c>
      <c r="N206" s="2" t="s">
        <v>62</v>
      </c>
    </row>
    <row r="207" spans="1:14" hidden="1" x14ac:dyDescent="0.2">
      <c r="A207" s="2" t="s">
        <v>227</v>
      </c>
      <c r="B207" s="2" t="s">
        <v>231</v>
      </c>
      <c r="C207" s="2" t="s">
        <v>61</v>
      </c>
      <c r="D207">
        <v>3</v>
      </c>
      <c r="E207">
        <v>0</v>
      </c>
      <c r="F207">
        <v>0</v>
      </c>
      <c r="G207">
        <v>0</v>
      </c>
      <c r="H207">
        <v>0.36195329464465498</v>
      </c>
      <c r="I207" s="2" t="b">
        <v>1</v>
      </c>
      <c r="J207" s="2">
        <v>13</v>
      </c>
      <c r="K207" s="2">
        <v>12</v>
      </c>
      <c r="L207" s="2">
        <f t="shared" si="3"/>
        <v>-1</v>
      </c>
      <c r="M207" s="2">
        <v>35</v>
      </c>
      <c r="N207" s="2" t="s">
        <v>62</v>
      </c>
    </row>
    <row r="208" spans="1:14" hidden="1" x14ac:dyDescent="0.2">
      <c r="A208" t="s">
        <v>232</v>
      </c>
      <c r="B208" t="s">
        <v>233</v>
      </c>
      <c r="C208" t="s">
        <v>234</v>
      </c>
      <c r="D208">
        <v>3</v>
      </c>
      <c r="E208">
        <v>9</v>
      </c>
      <c r="F208">
        <v>56</v>
      </c>
      <c r="G208">
        <v>0.160714285714285</v>
      </c>
      <c r="H208">
        <v>0.33958643779424103</v>
      </c>
      <c r="I208" t="b">
        <v>1</v>
      </c>
      <c r="J208">
        <v>0</v>
      </c>
      <c r="K208">
        <v>2</v>
      </c>
      <c r="L208">
        <f t="shared" si="3"/>
        <v>2</v>
      </c>
      <c r="M208">
        <v>25</v>
      </c>
      <c r="N208" t="s">
        <v>235</v>
      </c>
    </row>
    <row r="209" spans="1:14" hidden="1" x14ac:dyDescent="0.2">
      <c r="A209" t="s">
        <v>232</v>
      </c>
      <c r="B209" t="s">
        <v>233</v>
      </c>
      <c r="C209" t="s">
        <v>236</v>
      </c>
      <c r="D209">
        <v>3</v>
      </c>
      <c r="E209">
        <v>13</v>
      </c>
      <c r="F209">
        <v>56</v>
      </c>
      <c r="G209">
        <v>0.23214285714285701</v>
      </c>
      <c r="H209">
        <v>0.33958643779424103</v>
      </c>
      <c r="I209" t="b">
        <v>1</v>
      </c>
      <c r="J209">
        <v>0</v>
      </c>
      <c r="K209">
        <v>2</v>
      </c>
      <c r="L209">
        <f t="shared" si="3"/>
        <v>2</v>
      </c>
      <c r="M209">
        <v>25</v>
      </c>
      <c r="N209" t="s">
        <v>235</v>
      </c>
    </row>
    <row r="210" spans="1:14" hidden="1" x14ac:dyDescent="0.2">
      <c r="A210" s="2" t="s">
        <v>232</v>
      </c>
      <c r="B210" s="2" t="s">
        <v>237</v>
      </c>
      <c r="C210" s="2" t="s">
        <v>234</v>
      </c>
      <c r="D210">
        <v>3</v>
      </c>
      <c r="E210">
        <v>9</v>
      </c>
      <c r="F210">
        <v>56</v>
      </c>
      <c r="G210">
        <v>0.160714285714285</v>
      </c>
      <c r="H210">
        <v>0.35381292645002399</v>
      </c>
      <c r="I210" s="2" t="b">
        <v>1</v>
      </c>
      <c r="J210" s="2">
        <v>1</v>
      </c>
      <c r="K210" s="2">
        <v>2</v>
      </c>
      <c r="L210" s="2">
        <f t="shared" si="3"/>
        <v>1</v>
      </c>
      <c r="M210" s="2">
        <v>25</v>
      </c>
      <c r="N210" s="2" t="s">
        <v>235</v>
      </c>
    </row>
    <row r="211" spans="1:14" hidden="1" x14ac:dyDescent="0.2">
      <c r="A211" s="2" t="s">
        <v>232</v>
      </c>
      <c r="B211" s="2" t="s">
        <v>237</v>
      </c>
      <c r="C211" s="2" t="s">
        <v>236</v>
      </c>
      <c r="D211">
        <v>3</v>
      </c>
      <c r="E211">
        <v>13</v>
      </c>
      <c r="F211">
        <v>56</v>
      </c>
      <c r="G211">
        <v>0.23214285714285701</v>
      </c>
      <c r="H211">
        <v>0.35381292645002399</v>
      </c>
      <c r="I211" s="2" t="b">
        <v>1</v>
      </c>
      <c r="J211" s="2">
        <v>1</v>
      </c>
      <c r="K211" s="2">
        <v>2</v>
      </c>
      <c r="L211" s="2">
        <f t="shared" si="3"/>
        <v>1</v>
      </c>
      <c r="M211" s="2">
        <v>25</v>
      </c>
      <c r="N211" s="2" t="s">
        <v>235</v>
      </c>
    </row>
    <row r="212" spans="1:14" hidden="1" x14ac:dyDescent="0.2">
      <c r="A212" s="2" t="s">
        <v>232</v>
      </c>
      <c r="B212" s="2" t="s">
        <v>238</v>
      </c>
      <c r="C212" s="2" t="s">
        <v>234</v>
      </c>
      <c r="D212">
        <v>3</v>
      </c>
      <c r="E212">
        <v>10</v>
      </c>
      <c r="F212">
        <v>57</v>
      </c>
      <c r="G212">
        <v>0.175438596491228</v>
      </c>
      <c r="H212">
        <v>0.33907461400281902</v>
      </c>
      <c r="I212" s="2" t="b">
        <v>1</v>
      </c>
      <c r="J212" s="2">
        <v>2</v>
      </c>
      <c r="K212" s="2">
        <v>2</v>
      </c>
      <c r="L212" s="2">
        <f t="shared" si="3"/>
        <v>0</v>
      </c>
      <c r="M212" s="2">
        <v>25</v>
      </c>
      <c r="N212" s="2" t="s">
        <v>235</v>
      </c>
    </row>
    <row r="213" spans="1:14" hidden="1" x14ac:dyDescent="0.2">
      <c r="A213" s="2" t="s">
        <v>232</v>
      </c>
      <c r="B213" s="2" t="s">
        <v>238</v>
      </c>
      <c r="C213" s="2" t="s">
        <v>236</v>
      </c>
      <c r="D213">
        <v>3</v>
      </c>
      <c r="E213">
        <v>14</v>
      </c>
      <c r="F213">
        <v>57</v>
      </c>
      <c r="G213">
        <v>0.24561403508771901</v>
      </c>
      <c r="H213">
        <v>0.33907461400281902</v>
      </c>
      <c r="I213" s="2" t="b">
        <v>1</v>
      </c>
      <c r="J213" s="2">
        <v>2</v>
      </c>
      <c r="K213" s="2">
        <v>2</v>
      </c>
      <c r="L213" s="2">
        <f t="shared" si="3"/>
        <v>0</v>
      </c>
      <c r="M213" s="2">
        <v>25</v>
      </c>
      <c r="N213" s="2" t="s">
        <v>235</v>
      </c>
    </row>
    <row r="214" spans="1:14" hidden="1" x14ac:dyDescent="0.2">
      <c r="A214" s="2" t="s">
        <v>232</v>
      </c>
      <c r="B214" s="2" t="s">
        <v>239</v>
      </c>
      <c r="C214" s="2" t="s">
        <v>234</v>
      </c>
      <c r="D214">
        <v>3</v>
      </c>
      <c r="E214">
        <v>10</v>
      </c>
      <c r="F214">
        <v>63</v>
      </c>
      <c r="G214">
        <v>0.158730158730158</v>
      </c>
      <c r="H214">
        <v>0.36267685175818498</v>
      </c>
      <c r="I214" s="2" t="b">
        <v>1</v>
      </c>
      <c r="J214" s="2">
        <v>3</v>
      </c>
      <c r="K214" s="2">
        <v>2</v>
      </c>
      <c r="L214" s="2">
        <f t="shared" si="3"/>
        <v>-1</v>
      </c>
      <c r="M214" s="2">
        <v>25</v>
      </c>
      <c r="N214" s="2" t="s">
        <v>235</v>
      </c>
    </row>
    <row r="215" spans="1:14" hidden="1" x14ac:dyDescent="0.2">
      <c r="A215" s="2" t="s">
        <v>232</v>
      </c>
      <c r="B215" s="2" t="s">
        <v>239</v>
      </c>
      <c r="C215" s="2" t="s">
        <v>236</v>
      </c>
      <c r="D215">
        <v>3</v>
      </c>
      <c r="E215">
        <v>14</v>
      </c>
      <c r="F215">
        <v>63</v>
      </c>
      <c r="G215">
        <v>0.22222222222222199</v>
      </c>
      <c r="H215">
        <v>0.36267685175818498</v>
      </c>
      <c r="I215" s="2" t="b">
        <v>1</v>
      </c>
      <c r="J215" s="2">
        <v>3</v>
      </c>
      <c r="K215" s="2">
        <v>2</v>
      </c>
      <c r="L215" s="2">
        <f t="shared" si="3"/>
        <v>-1</v>
      </c>
      <c r="M215" s="2">
        <v>25</v>
      </c>
      <c r="N215" s="2" t="s">
        <v>235</v>
      </c>
    </row>
    <row r="216" spans="1:14" hidden="1" x14ac:dyDescent="0.2">
      <c r="A216" t="s">
        <v>240</v>
      </c>
      <c r="B216" t="s">
        <v>241</v>
      </c>
      <c r="C216" t="s">
        <v>242</v>
      </c>
      <c r="D216">
        <v>3</v>
      </c>
      <c r="E216">
        <v>7</v>
      </c>
      <c r="F216">
        <v>65</v>
      </c>
      <c r="G216">
        <v>0.107692307692307</v>
      </c>
      <c r="H216">
        <v>0.13768568878433399</v>
      </c>
      <c r="I216" t="b">
        <v>1</v>
      </c>
      <c r="J216">
        <v>3</v>
      </c>
      <c r="K216">
        <v>5</v>
      </c>
      <c r="L216">
        <f t="shared" si="3"/>
        <v>2</v>
      </c>
      <c r="M216">
        <v>15</v>
      </c>
      <c r="N216" t="s">
        <v>243</v>
      </c>
    </row>
    <row r="217" spans="1:14" hidden="1" x14ac:dyDescent="0.2">
      <c r="A217" s="2" t="s">
        <v>240</v>
      </c>
      <c r="B217" s="2" t="s">
        <v>244</v>
      </c>
      <c r="C217" s="2" t="s">
        <v>242</v>
      </c>
      <c r="D217">
        <v>3</v>
      </c>
      <c r="E217">
        <v>4</v>
      </c>
      <c r="F217">
        <v>29</v>
      </c>
      <c r="G217">
        <v>0.13793103448275801</v>
      </c>
      <c r="H217">
        <v>0.13745606765919</v>
      </c>
      <c r="I217" s="2" t="b">
        <v>0</v>
      </c>
      <c r="J217" s="2">
        <v>4</v>
      </c>
      <c r="K217" s="2">
        <v>5</v>
      </c>
      <c r="L217" s="2">
        <f t="shared" si="3"/>
        <v>1</v>
      </c>
      <c r="M217" s="2">
        <v>15</v>
      </c>
      <c r="N217" s="2" t="s">
        <v>243</v>
      </c>
    </row>
    <row r="218" spans="1:14" hidden="1" x14ac:dyDescent="0.2">
      <c r="A218" s="2" t="s">
        <v>240</v>
      </c>
      <c r="B218" s="2" t="s">
        <v>245</v>
      </c>
      <c r="C218" s="2" t="s">
        <v>242</v>
      </c>
      <c r="D218">
        <v>3</v>
      </c>
      <c r="E218">
        <v>8</v>
      </c>
      <c r="F218">
        <v>71</v>
      </c>
      <c r="G218">
        <v>0.11267605633802801</v>
      </c>
      <c r="H218">
        <v>0.35451771274876498</v>
      </c>
      <c r="I218" s="2" t="b">
        <v>1</v>
      </c>
      <c r="J218" s="2">
        <v>5</v>
      </c>
      <c r="K218" s="2">
        <v>5</v>
      </c>
      <c r="L218" s="2">
        <f t="shared" si="3"/>
        <v>0</v>
      </c>
      <c r="M218" s="2">
        <v>15</v>
      </c>
      <c r="N218" s="2" t="s">
        <v>243</v>
      </c>
    </row>
    <row r="219" spans="1:14" hidden="1" x14ac:dyDescent="0.2">
      <c r="A219" s="2" t="s">
        <v>240</v>
      </c>
      <c r="B219" s="2" t="s">
        <v>246</v>
      </c>
      <c r="C219" s="2" t="s">
        <v>242</v>
      </c>
      <c r="D219">
        <v>3</v>
      </c>
      <c r="E219">
        <v>8</v>
      </c>
      <c r="F219">
        <v>71</v>
      </c>
      <c r="G219">
        <v>0.11267605633802801</v>
      </c>
      <c r="H219">
        <v>0.35900316909477298</v>
      </c>
      <c r="I219" s="2" t="b">
        <v>1</v>
      </c>
      <c r="J219" s="2">
        <v>6</v>
      </c>
      <c r="K219" s="2">
        <v>5</v>
      </c>
      <c r="L219" s="2">
        <f t="shared" si="3"/>
        <v>-1</v>
      </c>
      <c r="M219" s="2">
        <v>15</v>
      </c>
      <c r="N219" s="2" t="s">
        <v>243</v>
      </c>
    </row>
    <row r="220" spans="1:14" hidden="1" x14ac:dyDescent="0.2">
      <c r="A220" t="s">
        <v>247</v>
      </c>
      <c r="B220" t="s">
        <v>215</v>
      </c>
      <c r="C220" t="s">
        <v>151</v>
      </c>
      <c r="D220">
        <v>3</v>
      </c>
      <c r="E220">
        <v>12</v>
      </c>
      <c r="F220">
        <v>74</v>
      </c>
      <c r="G220">
        <v>0.162162162162162</v>
      </c>
      <c r="H220">
        <v>0.30291482414489701</v>
      </c>
      <c r="I220" t="b">
        <v>1</v>
      </c>
      <c r="J220">
        <v>90</v>
      </c>
      <c r="K220">
        <v>92</v>
      </c>
      <c r="L220">
        <f t="shared" si="3"/>
        <v>2</v>
      </c>
      <c r="M220">
        <v>116</v>
      </c>
      <c r="N220" t="s">
        <v>152</v>
      </c>
    </row>
    <row r="221" spans="1:14" hidden="1" x14ac:dyDescent="0.2">
      <c r="A221" t="s">
        <v>247</v>
      </c>
      <c r="B221" t="s">
        <v>215</v>
      </c>
      <c r="C221" t="s">
        <v>153</v>
      </c>
      <c r="D221">
        <v>4</v>
      </c>
      <c r="E221">
        <v>17</v>
      </c>
      <c r="F221">
        <v>18</v>
      </c>
      <c r="G221">
        <v>0.94444444444444398</v>
      </c>
      <c r="H221">
        <v>0.30291482414489701</v>
      </c>
      <c r="I221" t="b">
        <v>0</v>
      </c>
      <c r="J221">
        <v>90</v>
      </c>
      <c r="K221">
        <v>92</v>
      </c>
      <c r="L221">
        <f t="shared" si="3"/>
        <v>2</v>
      </c>
      <c r="M221">
        <v>116</v>
      </c>
      <c r="N221" t="s">
        <v>152</v>
      </c>
    </row>
    <row r="222" spans="1:14" hidden="1" x14ac:dyDescent="0.2">
      <c r="A222" s="2" t="s">
        <v>247</v>
      </c>
      <c r="B222" s="2" t="s">
        <v>216</v>
      </c>
      <c r="C222" s="2" t="s">
        <v>151</v>
      </c>
      <c r="D222">
        <v>3</v>
      </c>
      <c r="E222">
        <v>12</v>
      </c>
      <c r="F222">
        <v>74</v>
      </c>
      <c r="G222">
        <v>0.162162162162162</v>
      </c>
      <c r="H222">
        <v>0.30124126158056103</v>
      </c>
      <c r="I222" s="2" t="b">
        <v>1</v>
      </c>
      <c r="J222" s="2">
        <v>91</v>
      </c>
      <c r="K222" s="2">
        <v>92</v>
      </c>
      <c r="L222" s="2">
        <f t="shared" si="3"/>
        <v>1</v>
      </c>
      <c r="M222" s="2">
        <v>116</v>
      </c>
      <c r="N222" s="2" t="s">
        <v>152</v>
      </c>
    </row>
    <row r="223" spans="1:14" hidden="1" x14ac:dyDescent="0.2">
      <c r="A223" s="2" t="s">
        <v>247</v>
      </c>
      <c r="B223" s="2" t="s">
        <v>216</v>
      </c>
      <c r="C223" s="2" t="s">
        <v>153</v>
      </c>
      <c r="D223">
        <v>4</v>
      </c>
      <c r="E223">
        <v>17</v>
      </c>
      <c r="F223">
        <v>18</v>
      </c>
      <c r="G223">
        <v>0.94444444444444398</v>
      </c>
      <c r="H223">
        <v>0.30124126158056103</v>
      </c>
      <c r="I223" s="2" t="b">
        <v>0</v>
      </c>
      <c r="J223" s="2">
        <v>91</v>
      </c>
      <c r="K223" s="2">
        <v>92</v>
      </c>
      <c r="L223" s="2">
        <f t="shared" si="3"/>
        <v>1</v>
      </c>
      <c r="M223" s="2">
        <v>116</v>
      </c>
      <c r="N223" s="2" t="s">
        <v>152</v>
      </c>
    </row>
    <row r="224" spans="1:14" hidden="1" x14ac:dyDescent="0.2">
      <c r="A224" s="2" t="s">
        <v>247</v>
      </c>
      <c r="B224" s="2" t="s">
        <v>217</v>
      </c>
      <c r="C224" s="2" t="s">
        <v>151</v>
      </c>
      <c r="D224">
        <v>3</v>
      </c>
      <c r="E224">
        <v>12</v>
      </c>
      <c r="F224">
        <v>74</v>
      </c>
      <c r="G224">
        <v>0.162162162162162</v>
      </c>
      <c r="H224">
        <v>0.30024543047297497</v>
      </c>
      <c r="I224" s="2" t="b">
        <v>1</v>
      </c>
      <c r="J224" s="2">
        <v>92</v>
      </c>
      <c r="K224" s="2">
        <v>92</v>
      </c>
      <c r="L224" s="2">
        <f t="shared" si="3"/>
        <v>0</v>
      </c>
      <c r="M224" s="2">
        <v>116</v>
      </c>
      <c r="N224" s="2" t="s">
        <v>152</v>
      </c>
    </row>
    <row r="225" spans="1:14" hidden="1" x14ac:dyDescent="0.2">
      <c r="A225" s="2" t="s">
        <v>247</v>
      </c>
      <c r="B225" s="2" t="s">
        <v>217</v>
      </c>
      <c r="C225" s="2" t="s">
        <v>153</v>
      </c>
      <c r="D225">
        <v>4</v>
      </c>
      <c r="E225">
        <v>17</v>
      </c>
      <c r="F225">
        <v>18</v>
      </c>
      <c r="G225">
        <v>0.94444444444444398</v>
      </c>
      <c r="H225">
        <v>0.30024543047297497</v>
      </c>
      <c r="I225" s="2" t="b">
        <v>0</v>
      </c>
      <c r="J225" s="2">
        <v>92</v>
      </c>
      <c r="K225" s="2">
        <v>92</v>
      </c>
      <c r="L225" s="2">
        <f t="shared" si="3"/>
        <v>0</v>
      </c>
      <c r="M225" s="2">
        <v>116</v>
      </c>
      <c r="N225" s="2" t="s">
        <v>152</v>
      </c>
    </row>
    <row r="226" spans="1:14" hidden="1" x14ac:dyDescent="0.2">
      <c r="A226" s="2" t="s">
        <v>247</v>
      </c>
      <c r="B226" s="2" t="s">
        <v>248</v>
      </c>
      <c r="C226" s="2" t="s">
        <v>151</v>
      </c>
      <c r="D226">
        <v>3</v>
      </c>
      <c r="E226">
        <v>12</v>
      </c>
      <c r="F226">
        <v>74</v>
      </c>
      <c r="G226">
        <v>0.162162162162162</v>
      </c>
      <c r="H226">
        <v>0.30024543047297497</v>
      </c>
      <c r="I226" s="2" t="b">
        <v>1</v>
      </c>
      <c r="J226" s="2">
        <v>93</v>
      </c>
      <c r="K226" s="2">
        <v>92</v>
      </c>
      <c r="L226" s="2">
        <f t="shared" si="3"/>
        <v>-1</v>
      </c>
      <c r="M226" s="2">
        <v>116</v>
      </c>
      <c r="N226" s="2" t="s">
        <v>152</v>
      </c>
    </row>
    <row r="227" spans="1:14" hidden="1" x14ac:dyDescent="0.2">
      <c r="A227" s="2" t="s">
        <v>247</v>
      </c>
      <c r="B227" s="2" t="s">
        <v>248</v>
      </c>
      <c r="C227" s="2" t="s">
        <v>153</v>
      </c>
      <c r="D227">
        <v>4</v>
      </c>
      <c r="E227">
        <v>17</v>
      </c>
      <c r="F227">
        <v>18</v>
      </c>
      <c r="G227">
        <v>0.94444444444444398</v>
      </c>
      <c r="H227">
        <v>0.30024543047297497</v>
      </c>
      <c r="I227" s="2" t="b">
        <v>0</v>
      </c>
      <c r="J227" s="2">
        <v>93</v>
      </c>
      <c r="K227" s="2">
        <v>92</v>
      </c>
      <c r="L227" s="2">
        <f t="shared" si="3"/>
        <v>-1</v>
      </c>
      <c r="M227" s="2">
        <v>116</v>
      </c>
      <c r="N227" s="2" t="s">
        <v>152</v>
      </c>
    </row>
    <row r="228" spans="1:14" hidden="1" x14ac:dyDescent="0.2">
      <c r="A228" t="s">
        <v>249</v>
      </c>
      <c r="B228" t="s">
        <v>250</v>
      </c>
      <c r="C228" t="s">
        <v>251</v>
      </c>
      <c r="D228">
        <v>4</v>
      </c>
      <c r="E228">
        <v>4</v>
      </c>
      <c r="F228">
        <v>64</v>
      </c>
      <c r="G228">
        <v>6.25E-2</v>
      </c>
      <c r="H228">
        <v>0.26407695687031002</v>
      </c>
      <c r="I228" t="b">
        <v>1</v>
      </c>
      <c r="J228">
        <v>64</v>
      </c>
      <c r="K228">
        <v>66</v>
      </c>
      <c r="L228">
        <f t="shared" si="3"/>
        <v>2</v>
      </c>
      <c r="M228">
        <v>74</v>
      </c>
      <c r="N228" t="s">
        <v>252</v>
      </c>
    </row>
    <row r="229" spans="1:14" hidden="1" x14ac:dyDescent="0.2">
      <c r="A229" s="2" t="s">
        <v>249</v>
      </c>
      <c r="B229" s="2" t="s">
        <v>253</v>
      </c>
      <c r="C229" s="2" t="s">
        <v>251</v>
      </c>
      <c r="D229">
        <v>4</v>
      </c>
      <c r="E229">
        <v>4</v>
      </c>
      <c r="F229">
        <v>64</v>
      </c>
      <c r="G229">
        <v>6.25E-2</v>
      </c>
      <c r="H229">
        <v>0.26407695687031002</v>
      </c>
      <c r="I229" s="2" t="b">
        <v>1</v>
      </c>
      <c r="J229" s="2">
        <v>65</v>
      </c>
      <c r="K229" s="2">
        <v>66</v>
      </c>
      <c r="L229" s="2">
        <f t="shared" si="3"/>
        <v>1</v>
      </c>
      <c r="M229" s="2">
        <v>74</v>
      </c>
      <c r="N229" s="2" t="s">
        <v>252</v>
      </c>
    </row>
    <row r="230" spans="1:14" hidden="1" x14ac:dyDescent="0.2">
      <c r="A230" s="2" t="s">
        <v>249</v>
      </c>
      <c r="B230" s="2" t="s">
        <v>254</v>
      </c>
      <c r="C230" s="2" t="s">
        <v>251</v>
      </c>
      <c r="D230">
        <v>4</v>
      </c>
      <c r="E230">
        <v>4</v>
      </c>
      <c r="F230">
        <v>64</v>
      </c>
      <c r="G230">
        <v>6.25E-2</v>
      </c>
      <c r="H230">
        <v>0.26408358590370901</v>
      </c>
      <c r="I230" s="2" t="b">
        <v>1</v>
      </c>
      <c r="J230" s="2">
        <v>66</v>
      </c>
      <c r="K230" s="2">
        <v>66</v>
      </c>
      <c r="L230" s="2">
        <f t="shared" si="3"/>
        <v>0</v>
      </c>
      <c r="M230" s="2">
        <v>74</v>
      </c>
      <c r="N230" s="2" t="s">
        <v>252</v>
      </c>
    </row>
    <row r="231" spans="1:14" hidden="1" x14ac:dyDescent="0.2">
      <c r="A231" s="2" t="s">
        <v>249</v>
      </c>
      <c r="B231" s="2" t="s">
        <v>255</v>
      </c>
      <c r="C231" s="2" t="s">
        <v>251</v>
      </c>
      <c r="D231">
        <v>4</v>
      </c>
      <c r="E231">
        <v>4</v>
      </c>
      <c r="F231">
        <v>64</v>
      </c>
      <c r="G231">
        <v>6.25E-2</v>
      </c>
      <c r="H231">
        <v>0.26408358590370901</v>
      </c>
      <c r="I231" s="2" t="b">
        <v>1</v>
      </c>
      <c r="J231" s="2">
        <v>67</v>
      </c>
      <c r="K231" s="2">
        <v>66</v>
      </c>
      <c r="L231" s="2">
        <f t="shared" si="3"/>
        <v>-1</v>
      </c>
      <c r="M231" s="2">
        <v>74</v>
      </c>
      <c r="N231" s="2" t="s">
        <v>252</v>
      </c>
    </row>
    <row r="232" spans="1:14" hidden="1" x14ac:dyDescent="0.2">
      <c r="A232" t="s">
        <v>256</v>
      </c>
      <c r="B232" t="s">
        <v>257</v>
      </c>
      <c r="C232" t="s">
        <v>113</v>
      </c>
      <c r="D232">
        <v>3</v>
      </c>
      <c r="E232">
        <v>0</v>
      </c>
      <c r="F232">
        <v>15</v>
      </c>
      <c r="G232">
        <v>0</v>
      </c>
      <c r="H232">
        <v>0.33494008436781397</v>
      </c>
      <c r="I232" t="b">
        <v>1</v>
      </c>
      <c r="J232">
        <v>29</v>
      </c>
      <c r="K232">
        <v>31</v>
      </c>
      <c r="L232">
        <f t="shared" si="3"/>
        <v>2</v>
      </c>
      <c r="M232">
        <v>47</v>
      </c>
      <c r="N232" t="s">
        <v>114</v>
      </c>
    </row>
    <row r="233" spans="1:14" hidden="1" x14ac:dyDescent="0.2">
      <c r="A233" s="2" t="s">
        <v>256</v>
      </c>
      <c r="B233" s="2" t="s">
        <v>258</v>
      </c>
      <c r="C233" s="2" t="s">
        <v>113</v>
      </c>
      <c r="D233">
        <v>3</v>
      </c>
      <c r="E233">
        <v>0</v>
      </c>
      <c r="F233">
        <v>15</v>
      </c>
      <c r="G233">
        <v>0</v>
      </c>
      <c r="H233">
        <v>0.33282021041611898</v>
      </c>
      <c r="I233" s="2" t="b">
        <v>1</v>
      </c>
      <c r="J233" s="2">
        <v>30</v>
      </c>
      <c r="K233" s="2">
        <v>31</v>
      </c>
      <c r="L233" s="2">
        <f t="shared" si="3"/>
        <v>1</v>
      </c>
      <c r="M233" s="2">
        <v>47</v>
      </c>
      <c r="N233" s="2" t="s">
        <v>114</v>
      </c>
    </row>
    <row r="234" spans="1:14" hidden="1" x14ac:dyDescent="0.2">
      <c r="A234" s="2" t="s">
        <v>256</v>
      </c>
      <c r="B234" s="2" t="s">
        <v>259</v>
      </c>
      <c r="C234" s="2" t="s">
        <v>113</v>
      </c>
      <c r="D234">
        <v>3</v>
      </c>
      <c r="E234">
        <v>0</v>
      </c>
      <c r="F234">
        <v>15</v>
      </c>
      <c r="G234">
        <v>0</v>
      </c>
      <c r="H234">
        <v>0.32940291371314201</v>
      </c>
      <c r="I234" s="2" t="b">
        <v>1</v>
      </c>
      <c r="J234" s="2">
        <v>31</v>
      </c>
      <c r="K234" s="2">
        <v>31</v>
      </c>
      <c r="L234" s="2">
        <f t="shared" si="3"/>
        <v>0</v>
      </c>
      <c r="M234" s="2">
        <v>47</v>
      </c>
      <c r="N234" s="2" t="s">
        <v>114</v>
      </c>
    </row>
    <row r="235" spans="1:14" hidden="1" x14ac:dyDescent="0.2">
      <c r="A235" s="2" t="s">
        <v>256</v>
      </c>
      <c r="B235" s="2" t="s">
        <v>260</v>
      </c>
      <c r="C235" s="2" t="s">
        <v>113</v>
      </c>
      <c r="D235">
        <v>3</v>
      </c>
      <c r="E235">
        <v>0</v>
      </c>
      <c r="F235">
        <v>15</v>
      </c>
      <c r="G235">
        <v>0</v>
      </c>
      <c r="H235">
        <v>0.30517194581103901</v>
      </c>
      <c r="I235" s="2" t="b">
        <v>1</v>
      </c>
      <c r="J235" s="2">
        <v>32</v>
      </c>
      <c r="K235" s="2">
        <v>31</v>
      </c>
      <c r="L235" s="2">
        <f t="shared" si="3"/>
        <v>-1</v>
      </c>
      <c r="M235" s="2">
        <v>47</v>
      </c>
      <c r="N235" s="2" t="s">
        <v>114</v>
      </c>
    </row>
    <row r="236" spans="1:14" hidden="1" x14ac:dyDescent="0.2">
      <c r="A236" t="s">
        <v>249</v>
      </c>
      <c r="B236" t="s">
        <v>261</v>
      </c>
      <c r="C236" t="s">
        <v>262</v>
      </c>
      <c r="D236">
        <v>4</v>
      </c>
      <c r="E236">
        <v>4</v>
      </c>
      <c r="F236">
        <v>64</v>
      </c>
      <c r="G236">
        <v>6.25E-2</v>
      </c>
      <c r="H236">
        <v>0.26407695687031002</v>
      </c>
      <c r="I236" t="b">
        <v>1</v>
      </c>
      <c r="J236">
        <v>67</v>
      </c>
      <c r="K236">
        <v>69</v>
      </c>
      <c r="L236">
        <f t="shared" si="3"/>
        <v>2</v>
      </c>
      <c r="M236">
        <v>77</v>
      </c>
      <c r="N236" t="s">
        <v>263</v>
      </c>
    </row>
    <row r="237" spans="1:14" hidden="1" x14ac:dyDescent="0.2">
      <c r="A237" s="2" t="s">
        <v>249</v>
      </c>
      <c r="B237" s="2" t="s">
        <v>264</v>
      </c>
      <c r="C237" s="2" t="s">
        <v>262</v>
      </c>
      <c r="D237">
        <v>4</v>
      </c>
      <c r="E237">
        <v>4</v>
      </c>
      <c r="F237">
        <v>64</v>
      </c>
      <c r="G237">
        <v>6.25E-2</v>
      </c>
      <c r="H237">
        <v>0.26407695687031002</v>
      </c>
      <c r="I237" s="2" t="b">
        <v>1</v>
      </c>
      <c r="J237" s="2">
        <v>68</v>
      </c>
      <c r="K237" s="2">
        <v>69</v>
      </c>
      <c r="L237" s="2">
        <f t="shared" si="3"/>
        <v>1</v>
      </c>
      <c r="M237" s="2">
        <v>77</v>
      </c>
      <c r="N237" s="2" t="s">
        <v>263</v>
      </c>
    </row>
    <row r="238" spans="1:14" hidden="1" x14ac:dyDescent="0.2">
      <c r="A238" s="2" t="s">
        <v>249</v>
      </c>
      <c r="B238" s="2" t="s">
        <v>265</v>
      </c>
      <c r="C238" s="2" t="s">
        <v>262</v>
      </c>
      <c r="D238">
        <v>4</v>
      </c>
      <c r="E238">
        <v>4</v>
      </c>
      <c r="F238">
        <v>64</v>
      </c>
      <c r="G238">
        <v>6.25E-2</v>
      </c>
      <c r="H238">
        <v>0.26408358590370901</v>
      </c>
      <c r="I238" s="2" t="b">
        <v>1</v>
      </c>
      <c r="J238" s="2">
        <v>69</v>
      </c>
      <c r="K238" s="2">
        <v>69</v>
      </c>
      <c r="L238" s="2">
        <f t="shared" si="3"/>
        <v>0</v>
      </c>
      <c r="M238" s="2">
        <v>77</v>
      </c>
      <c r="N238" s="2" t="s">
        <v>263</v>
      </c>
    </row>
    <row r="239" spans="1:14" hidden="1" x14ac:dyDescent="0.2">
      <c r="A239" s="2" t="s">
        <v>249</v>
      </c>
      <c r="B239" s="2" t="s">
        <v>266</v>
      </c>
      <c r="C239" s="2" t="s">
        <v>262</v>
      </c>
      <c r="D239">
        <v>4</v>
      </c>
      <c r="E239">
        <v>4</v>
      </c>
      <c r="F239">
        <v>64</v>
      </c>
      <c r="G239">
        <v>6.25E-2</v>
      </c>
      <c r="H239">
        <v>0.26408358590370901</v>
      </c>
      <c r="I239" s="2" t="b">
        <v>1</v>
      </c>
      <c r="J239" s="2">
        <v>70</v>
      </c>
      <c r="K239" s="2">
        <v>69</v>
      </c>
      <c r="L239" s="2">
        <f t="shared" si="3"/>
        <v>-1</v>
      </c>
      <c r="M239" s="2">
        <v>77</v>
      </c>
      <c r="N239" s="2" t="s">
        <v>263</v>
      </c>
    </row>
    <row r="240" spans="1:14" hidden="1" x14ac:dyDescent="0.2">
      <c r="A240" t="s">
        <v>267</v>
      </c>
      <c r="B240" t="s">
        <v>268</v>
      </c>
      <c r="C240" t="s">
        <v>92</v>
      </c>
      <c r="D240">
        <v>2</v>
      </c>
      <c r="E240">
        <v>1</v>
      </c>
      <c r="F240">
        <v>4</v>
      </c>
      <c r="G240">
        <v>0.25</v>
      </c>
      <c r="H240">
        <v>0.35711757829253499</v>
      </c>
      <c r="I240" t="b">
        <v>1</v>
      </c>
      <c r="J240">
        <v>7</v>
      </c>
      <c r="K240">
        <v>9</v>
      </c>
      <c r="L240">
        <f t="shared" si="3"/>
        <v>2</v>
      </c>
      <c r="M240">
        <v>18</v>
      </c>
      <c r="N240" t="s">
        <v>93</v>
      </c>
    </row>
    <row r="241" spans="1:14" hidden="1" x14ac:dyDescent="0.2">
      <c r="A241" s="2" t="s">
        <v>267</v>
      </c>
      <c r="B241" s="2" t="s">
        <v>269</v>
      </c>
      <c r="C241" s="2" t="s">
        <v>92</v>
      </c>
      <c r="D241">
        <v>2</v>
      </c>
      <c r="E241">
        <v>1</v>
      </c>
      <c r="F241">
        <v>4</v>
      </c>
      <c r="G241">
        <v>0.25</v>
      </c>
      <c r="H241">
        <v>0.35711757829253499</v>
      </c>
      <c r="I241" s="2" t="b">
        <v>1</v>
      </c>
      <c r="J241" s="2">
        <v>8</v>
      </c>
      <c r="K241" s="2">
        <v>9</v>
      </c>
      <c r="L241" s="2">
        <f t="shared" si="3"/>
        <v>1</v>
      </c>
      <c r="M241" s="2">
        <v>18</v>
      </c>
      <c r="N241" s="2" t="s">
        <v>93</v>
      </c>
    </row>
    <row r="242" spans="1:14" hidden="1" x14ac:dyDescent="0.2">
      <c r="A242" s="2" t="s">
        <v>267</v>
      </c>
      <c r="B242" s="2" t="s">
        <v>270</v>
      </c>
      <c r="C242" s="2" t="s">
        <v>92</v>
      </c>
      <c r="D242">
        <v>2</v>
      </c>
      <c r="E242">
        <v>1</v>
      </c>
      <c r="F242">
        <v>4</v>
      </c>
      <c r="G242">
        <v>0.25</v>
      </c>
      <c r="H242">
        <v>0.357919073292983</v>
      </c>
      <c r="I242" s="2" t="b">
        <v>1</v>
      </c>
      <c r="J242" s="2">
        <v>9</v>
      </c>
      <c r="K242" s="2">
        <v>9</v>
      </c>
      <c r="L242" s="2">
        <f t="shared" si="3"/>
        <v>0</v>
      </c>
      <c r="M242" s="2">
        <v>18</v>
      </c>
      <c r="N242" s="2" t="s">
        <v>93</v>
      </c>
    </row>
    <row r="243" spans="1:14" hidden="1" x14ac:dyDescent="0.2">
      <c r="A243" s="2" t="s">
        <v>267</v>
      </c>
      <c r="B243" s="2" t="s">
        <v>271</v>
      </c>
      <c r="C243" s="2" t="s">
        <v>92</v>
      </c>
      <c r="D243">
        <v>2</v>
      </c>
      <c r="E243">
        <v>1</v>
      </c>
      <c r="F243">
        <v>4</v>
      </c>
      <c r="G243">
        <v>0.25</v>
      </c>
      <c r="H243">
        <v>0.36352923554739403</v>
      </c>
      <c r="I243" s="2" t="b">
        <v>1</v>
      </c>
      <c r="J243" s="2">
        <v>10</v>
      </c>
      <c r="K243" s="2">
        <v>9</v>
      </c>
      <c r="L243" s="2">
        <f t="shared" si="3"/>
        <v>-1</v>
      </c>
      <c r="M243" s="2">
        <v>18</v>
      </c>
      <c r="N243" s="2" t="s">
        <v>93</v>
      </c>
    </row>
    <row r="244" spans="1:14" hidden="1" x14ac:dyDescent="0.2">
      <c r="A244" t="s">
        <v>267</v>
      </c>
      <c r="B244" t="s">
        <v>272</v>
      </c>
      <c r="C244" t="s">
        <v>273</v>
      </c>
      <c r="D244">
        <v>2</v>
      </c>
      <c r="E244">
        <v>1</v>
      </c>
      <c r="F244">
        <v>1</v>
      </c>
      <c r="G244">
        <v>1</v>
      </c>
      <c r="H244">
        <v>0.36950460736709101</v>
      </c>
      <c r="I244" t="b">
        <v>0</v>
      </c>
      <c r="J244">
        <v>1</v>
      </c>
      <c r="K244">
        <v>3</v>
      </c>
      <c r="L244">
        <f t="shared" si="3"/>
        <v>2</v>
      </c>
      <c r="M244">
        <v>8</v>
      </c>
      <c r="N244" t="s">
        <v>274</v>
      </c>
    </row>
    <row r="245" spans="1:14" hidden="1" x14ac:dyDescent="0.2">
      <c r="A245" s="2" t="s">
        <v>267</v>
      </c>
      <c r="B245" s="2" t="s">
        <v>275</v>
      </c>
      <c r="C245" s="2" t="s">
        <v>273</v>
      </c>
      <c r="D245">
        <v>2</v>
      </c>
      <c r="E245">
        <v>1</v>
      </c>
      <c r="F245">
        <v>1</v>
      </c>
      <c r="G245">
        <v>1</v>
      </c>
      <c r="H245">
        <v>0.35645674008803202</v>
      </c>
      <c r="I245" s="2" t="b">
        <v>0</v>
      </c>
      <c r="J245" s="2">
        <v>2</v>
      </c>
      <c r="K245" s="2">
        <v>3</v>
      </c>
      <c r="L245" s="2">
        <f t="shared" si="3"/>
        <v>1</v>
      </c>
      <c r="M245" s="2">
        <v>8</v>
      </c>
      <c r="N245" s="2" t="s">
        <v>274</v>
      </c>
    </row>
    <row r="246" spans="1:14" hidden="1" x14ac:dyDescent="0.2">
      <c r="A246" s="2" t="s">
        <v>267</v>
      </c>
      <c r="B246" s="2" t="s">
        <v>276</v>
      </c>
      <c r="C246" s="2" t="s">
        <v>273</v>
      </c>
      <c r="D246">
        <v>2</v>
      </c>
      <c r="E246">
        <v>3</v>
      </c>
      <c r="F246">
        <v>2</v>
      </c>
      <c r="G246">
        <v>1.5</v>
      </c>
      <c r="H246">
        <v>0.357919073292983</v>
      </c>
      <c r="I246" s="2" t="b">
        <v>0</v>
      </c>
      <c r="J246" s="2">
        <v>3</v>
      </c>
      <c r="K246" s="2">
        <v>3</v>
      </c>
      <c r="L246" s="2">
        <f t="shared" si="3"/>
        <v>0</v>
      </c>
      <c r="M246" s="2">
        <v>8</v>
      </c>
      <c r="N246" s="2" t="s">
        <v>274</v>
      </c>
    </row>
    <row r="247" spans="1:14" hidden="1" x14ac:dyDescent="0.2">
      <c r="A247" s="2" t="s">
        <v>267</v>
      </c>
      <c r="B247" s="2" t="s">
        <v>277</v>
      </c>
      <c r="C247" s="2" t="s">
        <v>273</v>
      </c>
      <c r="D247">
        <v>2</v>
      </c>
      <c r="E247">
        <v>3</v>
      </c>
      <c r="F247">
        <v>2</v>
      </c>
      <c r="G247">
        <v>1.5</v>
      </c>
      <c r="H247">
        <v>0.36352923554739403</v>
      </c>
      <c r="I247" s="2" t="b">
        <v>0</v>
      </c>
      <c r="J247" s="2">
        <v>4</v>
      </c>
      <c r="K247" s="2">
        <v>3</v>
      </c>
      <c r="L247" s="2">
        <f t="shared" si="3"/>
        <v>-1</v>
      </c>
      <c r="M247" s="2">
        <v>8</v>
      </c>
      <c r="N247" s="2" t="s">
        <v>274</v>
      </c>
    </row>
    <row r="248" spans="1:14" hidden="1" x14ac:dyDescent="0.2">
      <c r="A248" t="s">
        <v>278</v>
      </c>
      <c r="B248" t="s">
        <v>279</v>
      </c>
      <c r="C248" t="s">
        <v>280</v>
      </c>
      <c r="D248">
        <v>3</v>
      </c>
      <c r="E248">
        <v>0</v>
      </c>
      <c r="F248">
        <v>0</v>
      </c>
      <c r="G248">
        <v>0</v>
      </c>
      <c r="H248">
        <v>0.25681293380916198</v>
      </c>
      <c r="I248" t="b">
        <v>1</v>
      </c>
      <c r="J248">
        <v>2</v>
      </c>
      <c r="K248">
        <v>4</v>
      </c>
      <c r="L248">
        <f t="shared" si="3"/>
        <v>2</v>
      </c>
      <c r="M248">
        <v>11</v>
      </c>
      <c r="N248" t="s">
        <v>281</v>
      </c>
    </row>
    <row r="249" spans="1:14" hidden="1" x14ac:dyDescent="0.2">
      <c r="A249" s="2" t="s">
        <v>278</v>
      </c>
      <c r="B249" s="2" t="s">
        <v>282</v>
      </c>
      <c r="C249" s="2" t="s">
        <v>280</v>
      </c>
      <c r="D249">
        <v>3</v>
      </c>
      <c r="E249">
        <v>0</v>
      </c>
      <c r="F249">
        <v>0</v>
      </c>
      <c r="G249">
        <v>0</v>
      </c>
      <c r="H249">
        <v>0.25681293380916198</v>
      </c>
      <c r="I249" s="2" t="b">
        <v>1</v>
      </c>
      <c r="J249" s="2">
        <v>3</v>
      </c>
      <c r="K249" s="2">
        <v>4</v>
      </c>
      <c r="L249" s="2">
        <f t="shared" si="3"/>
        <v>1</v>
      </c>
      <c r="M249" s="2">
        <v>11</v>
      </c>
      <c r="N249" s="2" t="s">
        <v>281</v>
      </c>
    </row>
    <row r="250" spans="1:14" hidden="1" x14ac:dyDescent="0.2">
      <c r="A250" s="2" t="s">
        <v>278</v>
      </c>
      <c r="B250" s="2" t="s">
        <v>283</v>
      </c>
      <c r="C250" s="2" t="s">
        <v>280</v>
      </c>
      <c r="D250">
        <v>3</v>
      </c>
      <c r="E250">
        <v>0</v>
      </c>
      <c r="F250">
        <v>0</v>
      </c>
      <c r="G250">
        <v>0</v>
      </c>
      <c r="H250">
        <v>0.25681293380916198</v>
      </c>
      <c r="I250" s="2" t="b">
        <v>1</v>
      </c>
      <c r="J250" s="2">
        <v>4</v>
      </c>
      <c r="K250" s="2">
        <v>4</v>
      </c>
      <c r="L250" s="2">
        <f t="shared" si="3"/>
        <v>0</v>
      </c>
      <c r="M250" s="2">
        <v>11</v>
      </c>
      <c r="N250" s="2" t="s">
        <v>281</v>
      </c>
    </row>
    <row r="251" spans="1:14" hidden="1" x14ac:dyDescent="0.2">
      <c r="A251" s="2" t="s">
        <v>278</v>
      </c>
      <c r="B251" s="2" t="s">
        <v>284</v>
      </c>
      <c r="C251" s="2" t="s">
        <v>280</v>
      </c>
      <c r="D251">
        <v>3</v>
      </c>
      <c r="E251">
        <v>0</v>
      </c>
      <c r="F251">
        <v>0</v>
      </c>
      <c r="G251">
        <v>0</v>
      </c>
      <c r="H251">
        <v>0.25681293380916198</v>
      </c>
      <c r="I251" s="2" t="b">
        <v>1</v>
      </c>
      <c r="J251" s="2">
        <v>5</v>
      </c>
      <c r="K251" s="2">
        <v>4</v>
      </c>
      <c r="L251" s="2">
        <f t="shared" si="3"/>
        <v>-1</v>
      </c>
      <c r="M251" s="2">
        <v>11</v>
      </c>
      <c r="N251" s="2" t="s">
        <v>281</v>
      </c>
    </row>
    <row r="252" spans="1:14" hidden="1" x14ac:dyDescent="0.2">
      <c r="A252" t="s">
        <v>285</v>
      </c>
      <c r="B252" t="s">
        <v>286</v>
      </c>
      <c r="C252" t="s">
        <v>151</v>
      </c>
      <c r="D252">
        <v>3</v>
      </c>
      <c r="E252">
        <v>12</v>
      </c>
      <c r="F252">
        <v>72</v>
      </c>
      <c r="G252">
        <v>0.16666666666666599</v>
      </c>
      <c r="H252">
        <v>0.36349422006559601</v>
      </c>
      <c r="I252" t="b">
        <v>1</v>
      </c>
      <c r="J252">
        <v>66</v>
      </c>
      <c r="K252">
        <v>68</v>
      </c>
      <c r="L252">
        <f t="shared" si="3"/>
        <v>2</v>
      </c>
      <c r="M252">
        <v>116</v>
      </c>
      <c r="N252" t="s">
        <v>152</v>
      </c>
    </row>
    <row r="253" spans="1:14" hidden="1" x14ac:dyDescent="0.2">
      <c r="A253" t="s">
        <v>285</v>
      </c>
      <c r="B253" t="s">
        <v>286</v>
      </c>
      <c r="C253" t="s">
        <v>153</v>
      </c>
      <c r="D253">
        <v>4</v>
      </c>
      <c r="E253">
        <v>5</v>
      </c>
      <c r="F253">
        <v>17</v>
      </c>
      <c r="G253">
        <v>0.29411764705882298</v>
      </c>
      <c r="H253">
        <v>0.36349422006559601</v>
      </c>
      <c r="I253" t="b">
        <v>1</v>
      </c>
      <c r="J253">
        <v>66</v>
      </c>
      <c r="K253">
        <v>68</v>
      </c>
      <c r="L253">
        <f t="shared" si="3"/>
        <v>2</v>
      </c>
      <c r="M253">
        <v>116</v>
      </c>
      <c r="N253" t="s">
        <v>152</v>
      </c>
    </row>
    <row r="254" spans="1:14" hidden="1" x14ac:dyDescent="0.2">
      <c r="A254" s="2" t="s">
        <v>285</v>
      </c>
      <c r="B254" s="2" t="s">
        <v>287</v>
      </c>
      <c r="C254" s="2" t="s">
        <v>151</v>
      </c>
      <c r="D254">
        <v>3</v>
      </c>
      <c r="E254">
        <v>12</v>
      </c>
      <c r="F254">
        <v>72</v>
      </c>
      <c r="G254">
        <v>0.16666666666666599</v>
      </c>
      <c r="H254">
        <v>0.36349422006559601</v>
      </c>
      <c r="I254" s="2" t="b">
        <v>1</v>
      </c>
      <c r="J254" s="2">
        <v>67</v>
      </c>
      <c r="K254" s="2">
        <v>68</v>
      </c>
      <c r="L254" s="2">
        <f t="shared" si="3"/>
        <v>1</v>
      </c>
      <c r="M254" s="2">
        <v>116</v>
      </c>
      <c r="N254" s="2" t="s">
        <v>152</v>
      </c>
    </row>
    <row r="255" spans="1:14" hidden="1" x14ac:dyDescent="0.2">
      <c r="A255" s="2" t="s">
        <v>285</v>
      </c>
      <c r="B255" s="2" t="s">
        <v>287</v>
      </c>
      <c r="C255" s="2" t="s">
        <v>153</v>
      </c>
      <c r="D255">
        <v>4</v>
      </c>
      <c r="E255">
        <v>5</v>
      </c>
      <c r="F255">
        <v>17</v>
      </c>
      <c r="G255">
        <v>0.29411764705882298</v>
      </c>
      <c r="H255">
        <v>0.36349422006559601</v>
      </c>
      <c r="I255" s="2" t="b">
        <v>1</v>
      </c>
      <c r="J255" s="2">
        <v>67</v>
      </c>
      <c r="K255" s="2">
        <v>68</v>
      </c>
      <c r="L255" s="2">
        <f t="shared" si="3"/>
        <v>1</v>
      </c>
      <c r="M255" s="2">
        <v>116</v>
      </c>
      <c r="N255" s="2" t="s">
        <v>152</v>
      </c>
    </row>
    <row r="256" spans="1:14" hidden="1" x14ac:dyDescent="0.2">
      <c r="A256" s="2" t="s">
        <v>285</v>
      </c>
      <c r="B256" s="2" t="s">
        <v>288</v>
      </c>
      <c r="C256" s="2" t="s">
        <v>151</v>
      </c>
      <c r="D256">
        <v>3</v>
      </c>
      <c r="E256">
        <v>12</v>
      </c>
      <c r="F256">
        <v>72</v>
      </c>
      <c r="G256">
        <v>0.16666666666666599</v>
      </c>
      <c r="H256">
        <v>0.36349422006559601</v>
      </c>
      <c r="I256" s="2" t="b">
        <v>1</v>
      </c>
      <c r="J256" s="2">
        <v>68</v>
      </c>
      <c r="K256" s="2">
        <v>68</v>
      </c>
      <c r="L256" s="2">
        <f t="shared" si="3"/>
        <v>0</v>
      </c>
      <c r="M256" s="2">
        <v>116</v>
      </c>
      <c r="N256" s="2" t="s">
        <v>152</v>
      </c>
    </row>
    <row r="257" spans="1:14" hidden="1" x14ac:dyDescent="0.2">
      <c r="A257" s="2" t="s">
        <v>285</v>
      </c>
      <c r="B257" s="2" t="s">
        <v>288</v>
      </c>
      <c r="C257" s="2" t="s">
        <v>153</v>
      </c>
      <c r="D257">
        <v>4</v>
      </c>
      <c r="E257">
        <v>5</v>
      </c>
      <c r="F257">
        <v>17</v>
      </c>
      <c r="G257">
        <v>0.29411764705882298</v>
      </c>
      <c r="H257">
        <v>0.36349422006559601</v>
      </c>
      <c r="I257" s="2" t="b">
        <v>1</v>
      </c>
      <c r="J257" s="2">
        <v>68</v>
      </c>
      <c r="K257" s="2">
        <v>68</v>
      </c>
      <c r="L257" s="2">
        <f t="shared" si="3"/>
        <v>0</v>
      </c>
      <c r="M257" s="2">
        <v>116</v>
      </c>
      <c r="N257" s="2" t="s">
        <v>152</v>
      </c>
    </row>
    <row r="258" spans="1:14" hidden="1" x14ac:dyDescent="0.2">
      <c r="A258" s="2" t="s">
        <v>285</v>
      </c>
      <c r="B258" s="2" t="s">
        <v>289</v>
      </c>
      <c r="C258" s="2" t="s">
        <v>151</v>
      </c>
      <c r="D258">
        <v>3</v>
      </c>
      <c r="E258">
        <v>12</v>
      </c>
      <c r="F258">
        <v>74</v>
      </c>
      <c r="G258">
        <v>0.162162162162162</v>
      </c>
      <c r="H258">
        <v>0.36409234364680498</v>
      </c>
      <c r="I258" s="2" t="b">
        <v>1</v>
      </c>
      <c r="J258" s="2">
        <v>69</v>
      </c>
      <c r="K258" s="2">
        <v>68</v>
      </c>
      <c r="L258" s="2">
        <f t="shared" si="3"/>
        <v>-1</v>
      </c>
      <c r="M258" s="2">
        <v>116</v>
      </c>
      <c r="N258" s="2" t="s">
        <v>152</v>
      </c>
    </row>
    <row r="259" spans="1:14" hidden="1" x14ac:dyDescent="0.2">
      <c r="A259" s="2" t="s">
        <v>285</v>
      </c>
      <c r="B259" s="2" t="s">
        <v>289</v>
      </c>
      <c r="C259" s="2" t="s">
        <v>153</v>
      </c>
      <c r="D259">
        <v>4</v>
      </c>
      <c r="E259">
        <v>17</v>
      </c>
      <c r="F259">
        <v>17</v>
      </c>
      <c r="G259">
        <v>1</v>
      </c>
      <c r="H259">
        <v>0.36409234364680498</v>
      </c>
      <c r="I259" s="2" t="b">
        <v>0</v>
      </c>
      <c r="J259" s="2">
        <v>69</v>
      </c>
      <c r="K259" s="2">
        <v>68</v>
      </c>
      <c r="L259" s="2">
        <f t="shared" ref="L259:L322" si="4">K259-J259</f>
        <v>-1</v>
      </c>
      <c r="M259" s="2">
        <v>116</v>
      </c>
      <c r="N259" s="2" t="s">
        <v>152</v>
      </c>
    </row>
    <row r="260" spans="1:14" hidden="1" x14ac:dyDescent="0.2">
      <c r="A260" s="2" t="s">
        <v>290</v>
      </c>
      <c r="B260" s="2" t="s">
        <v>291</v>
      </c>
      <c r="C260" s="2" t="s">
        <v>21</v>
      </c>
      <c r="D260">
        <v>3</v>
      </c>
      <c r="E260">
        <v>0</v>
      </c>
      <c r="F260">
        <v>3</v>
      </c>
      <c r="G260">
        <v>0</v>
      </c>
      <c r="H260">
        <v>0.26408358590370901</v>
      </c>
      <c r="I260" s="2" t="b">
        <v>1</v>
      </c>
      <c r="J260" s="2">
        <v>776</v>
      </c>
      <c r="K260" s="2">
        <v>777</v>
      </c>
      <c r="L260" s="2">
        <f t="shared" si="4"/>
        <v>1</v>
      </c>
      <c r="M260" s="2">
        <v>872</v>
      </c>
      <c r="N260" s="2" t="s">
        <v>22</v>
      </c>
    </row>
    <row r="261" spans="1:14" hidden="1" x14ac:dyDescent="0.2">
      <c r="A261" s="2" t="s">
        <v>290</v>
      </c>
      <c r="B261" s="2" t="s">
        <v>292</v>
      </c>
      <c r="C261" s="2" t="s">
        <v>21</v>
      </c>
      <c r="D261">
        <v>3</v>
      </c>
      <c r="E261">
        <v>0</v>
      </c>
      <c r="F261">
        <v>3</v>
      </c>
      <c r="G261">
        <v>0</v>
      </c>
      <c r="H261">
        <v>0.26366043284335799</v>
      </c>
      <c r="I261" s="2" t="b">
        <v>1</v>
      </c>
      <c r="J261" s="2">
        <v>777</v>
      </c>
      <c r="K261" s="2">
        <v>777</v>
      </c>
      <c r="L261" s="2">
        <f t="shared" si="4"/>
        <v>0</v>
      </c>
      <c r="M261" s="2">
        <v>872</v>
      </c>
      <c r="N261" s="2" t="s">
        <v>22</v>
      </c>
    </row>
    <row r="262" spans="1:14" hidden="1" x14ac:dyDescent="0.2">
      <c r="A262" t="s">
        <v>293</v>
      </c>
      <c r="B262" t="s">
        <v>294</v>
      </c>
      <c r="C262" t="s">
        <v>99</v>
      </c>
      <c r="D262">
        <v>2</v>
      </c>
      <c r="E262">
        <v>14</v>
      </c>
      <c r="F262">
        <v>27</v>
      </c>
      <c r="G262">
        <v>0.51851851851851805</v>
      </c>
      <c r="H262">
        <v>0.38425166843629199</v>
      </c>
      <c r="I262" t="b">
        <v>0</v>
      </c>
      <c r="J262">
        <v>34</v>
      </c>
      <c r="K262">
        <v>36</v>
      </c>
      <c r="L262">
        <f t="shared" si="4"/>
        <v>2</v>
      </c>
      <c r="M262">
        <v>70</v>
      </c>
      <c r="N262" t="s">
        <v>100</v>
      </c>
    </row>
    <row r="263" spans="1:14" hidden="1" x14ac:dyDescent="0.2">
      <c r="A263" s="2" t="s">
        <v>293</v>
      </c>
      <c r="B263" s="2" t="s">
        <v>295</v>
      </c>
      <c r="C263" s="2" t="s">
        <v>99</v>
      </c>
      <c r="D263">
        <v>2</v>
      </c>
      <c r="E263">
        <v>14</v>
      </c>
      <c r="F263">
        <v>27</v>
      </c>
      <c r="G263">
        <v>0.51851851851851805</v>
      </c>
      <c r="H263">
        <v>0.38425166843629199</v>
      </c>
      <c r="I263" s="2" t="b">
        <v>0</v>
      </c>
      <c r="J263" s="2">
        <v>35</v>
      </c>
      <c r="K263" s="2">
        <v>36</v>
      </c>
      <c r="L263" s="2">
        <f t="shared" si="4"/>
        <v>1</v>
      </c>
      <c r="M263" s="2">
        <v>70</v>
      </c>
      <c r="N263" s="2" t="s">
        <v>100</v>
      </c>
    </row>
    <row r="264" spans="1:14" hidden="1" x14ac:dyDescent="0.2">
      <c r="A264" s="2" t="s">
        <v>293</v>
      </c>
      <c r="B264" s="2" t="s">
        <v>296</v>
      </c>
      <c r="C264" s="2" t="s">
        <v>99</v>
      </c>
      <c r="D264">
        <v>2</v>
      </c>
      <c r="E264">
        <v>14</v>
      </c>
      <c r="F264">
        <v>27</v>
      </c>
      <c r="G264">
        <v>0.51851851851851805</v>
      </c>
      <c r="H264">
        <v>0.367615016960605</v>
      </c>
      <c r="I264" s="2" t="b">
        <v>0</v>
      </c>
      <c r="J264" s="2">
        <v>36</v>
      </c>
      <c r="K264" s="2">
        <v>36</v>
      </c>
      <c r="L264" s="2">
        <f t="shared" si="4"/>
        <v>0</v>
      </c>
      <c r="M264" s="2">
        <v>70</v>
      </c>
      <c r="N264" s="2" t="s">
        <v>100</v>
      </c>
    </row>
    <row r="265" spans="1:14" hidden="1" x14ac:dyDescent="0.2">
      <c r="A265" s="2" t="s">
        <v>293</v>
      </c>
      <c r="B265" s="2" t="s">
        <v>297</v>
      </c>
      <c r="C265" s="2" t="s">
        <v>99</v>
      </c>
      <c r="D265">
        <v>2</v>
      </c>
      <c r="E265">
        <v>14</v>
      </c>
      <c r="F265">
        <v>28</v>
      </c>
      <c r="G265">
        <v>0.5</v>
      </c>
      <c r="H265">
        <v>0.36999315497704099</v>
      </c>
      <c r="I265" s="2" t="b">
        <v>0</v>
      </c>
      <c r="J265" s="2">
        <v>37</v>
      </c>
      <c r="K265" s="2">
        <v>36</v>
      </c>
      <c r="L265" s="2">
        <f t="shared" si="4"/>
        <v>-1</v>
      </c>
      <c r="M265" s="2">
        <v>70</v>
      </c>
      <c r="N265" s="2" t="s">
        <v>100</v>
      </c>
    </row>
    <row r="266" spans="1:14" hidden="1" x14ac:dyDescent="0.2">
      <c r="A266" s="2" t="s">
        <v>104</v>
      </c>
      <c r="B266" s="2" t="s">
        <v>298</v>
      </c>
      <c r="C266" s="2" t="s">
        <v>21</v>
      </c>
      <c r="D266">
        <v>3</v>
      </c>
      <c r="E266">
        <v>0</v>
      </c>
      <c r="F266">
        <v>3</v>
      </c>
      <c r="G266">
        <v>0</v>
      </c>
      <c r="H266">
        <v>0.28867116574005203</v>
      </c>
      <c r="I266" s="2" t="b">
        <v>1</v>
      </c>
      <c r="J266" s="2">
        <v>676</v>
      </c>
      <c r="K266" s="2">
        <v>676</v>
      </c>
      <c r="L266" s="2">
        <f t="shared" si="4"/>
        <v>0</v>
      </c>
      <c r="M266" s="2">
        <v>872</v>
      </c>
      <c r="N266" s="2" t="s">
        <v>22</v>
      </c>
    </row>
    <row r="267" spans="1:14" hidden="1" x14ac:dyDescent="0.2">
      <c r="A267" t="s">
        <v>299</v>
      </c>
      <c r="B267" t="s">
        <v>300</v>
      </c>
      <c r="C267" t="s">
        <v>106</v>
      </c>
      <c r="D267">
        <v>2</v>
      </c>
      <c r="E267">
        <v>0</v>
      </c>
      <c r="F267">
        <v>0</v>
      </c>
      <c r="G267">
        <v>0</v>
      </c>
      <c r="H267">
        <v>0.35957202296936103</v>
      </c>
      <c r="I267" t="b">
        <v>1</v>
      </c>
      <c r="J267">
        <v>21</v>
      </c>
      <c r="K267">
        <v>23</v>
      </c>
      <c r="L267">
        <f t="shared" si="4"/>
        <v>2</v>
      </c>
      <c r="M267">
        <v>112</v>
      </c>
      <c r="N267" t="s">
        <v>107</v>
      </c>
    </row>
    <row r="268" spans="1:14" hidden="1" x14ac:dyDescent="0.2">
      <c r="A268" s="2" t="s">
        <v>299</v>
      </c>
      <c r="B268" s="2" t="s">
        <v>301</v>
      </c>
      <c r="C268" s="2" t="s">
        <v>106</v>
      </c>
      <c r="D268">
        <v>2</v>
      </c>
      <c r="E268">
        <v>0</v>
      </c>
      <c r="F268">
        <v>0</v>
      </c>
      <c r="G268">
        <v>0</v>
      </c>
      <c r="H268">
        <v>0.36103401127345502</v>
      </c>
      <c r="I268" s="2" t="b">
        <v>1</v>
      </c>
      <c r="J268" s="2">
        <v>22</v>
      </c>
      <c r="K268" s="2">
        <v>23</v>
      </c>
      <c r="L268" s="2">
        <f t="shared" si="4"/>
        <v>1</v>
      </c>
      <c r="M268" s="2">
        <v>112</v>
      </c>
      <c r="N268" s="2" t="s">
        <v>107</v>
      </c>
    </row>
    <row r="269" spans="1:14" hidden="1" x14ac:dyDescent="0.2">
      <c r="A269" s="2" t="s">
        <v>299</v>
      </c>
      <c r="B269" s="2" t="s">
        <v>302</v>
      </c>
      <c r="C269" s="2" t="s">
        <v>106</v>
      </c>
      <c r="D269">
        <v>2</v>
      </c>
      <c r="E269">
        <v>0</v>
      </c>
      <c r="F269">
        <v>0</v>
      </c>
      <c r="G269">
        <v>0</v>
      </c>
      <c r="H269">
        <v>0.36527860934578399</v>
      </c>
      <c r="I269" s="2" t="b">
        <v>1</v>
      </c>
      <c r="J269" s="2">
        <v>23</v>
      </c>
      <c r="K269" s="2">
        <v>23</v>
      </c>
      <c r="L269" s="2">
        <f t="shared" si="4"/>
        <v>0</v>
      </c>
      <c r="M269" s="2">
        <v>112</v>
      </c>
      <c r="N269" s="2" t="s">
        <v>107</v>
      </c>
    </row>
    <row r="270" spans="1:14" hidden="1" x14ac:dyDescent="0.2">
      <c r="A270" s="2" t="s">
        <v>299</v>
      </c>
      <c r="B270" s="2" t="s">
        <v>303</v>
      </c>
      <c r="C270" s="2" t="s">
        <v>106</v>
      </c>
      <c r="D270">
        <v>2</v>
      </c>
      <c r="E270">
        <v>0</v>
      </c>
      <c r="F270">
        <v>0</v>
      </c>
      <c r="G270">
        <v>0</v>
      </c>
      <c r="H270">
        <v>0.36527860934578399</v>
      </c>
      <c r="I270" s="2" t="b">
        <v>1</v>
      </c>
      <c r="J270" s="2">
        <v>24</v>
      </c>
      <c r="K270" s="2">
        <v>23</v>
      </c>
      <c r="L270" s="2">
        <f t="shared" si="4"/>
        <v>-1</v>
      </c>
      <c r="M270" s="2">
        <v>112</v>
      </c>
      <c r="N270" s="2" t="s">
        <v>107</v>
      </c>
    </row>
    <row r="271" spans="1:14" hidden="1" x14ac:dyDescent="0.2">
      <c r="A271" s="2" t="s">
        <v>304</v>
      </c>
      <c r="B271" s="2" t="s">
        <v>305</v>
      </c>
      <c r="C271" s="2" t="s">
        <v>21</v>
      </c>
      <c r="D271">
        <v>3</v>
      </c>
      <c r="E271">
        <v>0</v>
      </c>
      <c r="F271">
        <v>3</v>
      </c>
      <c r="G271">
        <v>0</v>
      </c>
      <c r="H271">
        <v>0.30024543047297497</v>
      </c>
      <c r="I271" s="2" t="b">
        <v>1</v>
      </c>
      <c r="J271" s="2">
        <v>661</v>
      </c>
      <c r="K271" s="2">
        <v>661</v>
      </c>
      <c r="L271" s="2">
        <f t="shared" si="4"/>
        <v>0</v>
      </c>
      <c r="M271" s="2">
        <v>872</v>
      </c>
      <c r="N271" s="2" t="s">
        <v>22</v>
      </c>
    </row>
    <row r="272" spans="1:14" hidden="1" x14ac:dyDescent="0.2">
      <c r="A272" t="s">
        <v>306</v>
      </c>
      <c r="B272" t="s">
        <v>307</v>
      </c>
      <c r="C272" t="s">
        <v>151</v>
      </c>
      <c r="D272">
        <v>3</v>
      </c>
      <c r="E272">
        <v>12</v>
      </c>
      <c r="F272">
        <v>77</v>
      </c>
      <c r="G272">
        <v>0.15584415584415501</v>
      </c>
      <c r="H272">
        <v>0.24785030092482099</v>
      </c>
      <c r="I272" t="b">
        <v>1</v>
      </c>
      <c r="J272">
        <v>113</v>
      </c>
      <c r="K272">
        <v>115</v>
      </c>
      <c r="L272">
        <f t="shared" si="4"/>
        <v>2</v>
      </c>
      <c r="M272">
        <v>116</v>
      </c>
      <c r="N272" t="s">
        <v>152</v>
      </c>
    </row>
    <row r="273" spans="1:14" hidden="1" x14ac:dyDescent="0.2">
      <c r="A273" t="s">
        <v>306</v>
      </c>
      <c r="B273" t="s">
        <v>307</v>
      </c>
      <c r="C273" t="s">
        <v>153</v>
      </c>
      <c r="D273">
        <v>4</v>
      </c>
      <c r="E273">
        <v>16</v>
      </c>
      <c r="F273">
        <v>19</v>
      </c>
      <c r="G273">
        <v>0.84210526315789402</v>
      </c>
      <c r="H273">
        <v>0.24785030092482099</v>
      </c>
      <c r="I273" t="b">
        <v>0</v>
      </c>
      <c r="J273">
        <v>113</v>
      </c>
      <c r="K273">
        <v>115</v>
      </c>
      <c r="L273">
        <f t="shared" si="4"/>
        <v>2</v>
      </c>
      <c r="M273">
        <v>116</v>
      </c>
      <c r="N273" t="s">
        <v>152</v>
      </c>
    </row>
    <row r="274" spans="1:14" hidden="1" x14ac:dyDescent="0.2">
      <c r="A274" s="2" t="s">
        <v>306</v>
      </c>
      <c r="B274" s="2" t="s">
        <v>308</v>
      </c>
      <c r="C274" s="2" t="s">
        <v>151</v>
      </c>
      <c r="D274">
        <v>3</v>
      </c>
      <c r="E274">
        <v>12</v>
      </c>
      <c r="F274">
        <v>77</v>
      </c>
      <c r="G274">
        <v>0.15584415584415501</v>
      </c>
      <c r="H274">
        <v>0.24785030092482099</v>
      </c>
      <c r="I274" s="2" t="b">
        <v>1</v>
      </c>
      <c r="J274" s="2">
        <v>114</v>
      </c>
      <c r="K274" s="2">
        <v>115</v>
      </c>
      <c r="L274" s="2">
        <f t="shared" si="4"/>
        <v>1</v>
      </c>
      <c r="M274" s="2">
        <v>116</v>
      </c>
      <c r="N274" s="2" t="s">
        <v>152</v>
      </c>
    </row>
    <row r="275" spans="1:14" hidden="1" x14ac:dyDescent="0.2">
      <c r="A275" s="2" t="s">
        <v>306</v>
      </c>
      <c r="B275" s="2" t="s">
        <v>308</v>
      </c>
      <c r="C275" s="2" t="s">
        <v>153</v>
      </c>
      <c r="D275">
        <v>4</v>
      </c>
      <c r="E275">
        <v>16</v>
      </c>
      <c r="F275">
        <v>19</v>
      </c>
      <c r="G275">
        <v>0.84210526315789402</v>
      </c>
      <c r="H275">
        <v>0.24785030092482099</v>
      </c>
      <c r="I275" s="2" t="b">
        <v>0</v>
      </c>
      <c r="J275" s="2">
        <v>114</v>
      </c>
      <c r="K275" s="2">
        <v>115</v>
      </c>
      <c r="L275" s="2">
        <f t="shared" si="4"/>
        <v>1</v>
      </c>
      <c r="M275" s="2">
        <v>116</v>
      </c>
      <c r="N275" s="2" t="s">
        <v>152</v>
      </c>
    </row>
    <row r="276" spans="1:14" hidden="1" x14ac:dyDescent="0.2">
      <c r="A276" s="2" t="s">
        <v>306</v>
      </c>
      <c r="B276" s="2" t="s">
        <v>309</v>
      </c>
      <c r="C276" s="2" t="s">
        <v>151</v>
      </c>
      <c r="D276">
        <v>3</v>
      </c>
      <c r="E276">
        <v>12</v>
      </c>
      <c r="F276">
        <v>77</v>
      </c>
      <c r="G276">
        <v>0.15584415584415501</v>
      </c>
      <c r="H276">
        <v>0.24595106490240901</v>
      </c>
      <c r="I276" s="2" t="b">
        <v>1</v>
      </c>
      <c r="J276" s="2">
        <v>115</v>
      </c>
      <c r="K276" s="2">
        <v>115</v>
      </c>
      <c r="L276" s="2">
        <f t="shared" si="4"/>
        <v>0</v>
      </c>
      <c r="M276" s="2">
        <v>116</v>
      </c>
      <c r="N276" s="2" t="s">
        <v>152</v>
      </c>
    </row>
    <row r="277" spans="1:14" hidden="1" x14ac:dyDescent="0.2">
      <c r="A277" s="2" t="s">
        <v>306</v>
      </c>
      <c r="B277" s="2" t="s">
        <v>309</v>
      </c>
      <c r="C277" s="2" t="s">
        <v>153</v>
      </c>
      <c r="D277">
        <v>4</v>
      </c>
      <c r="E277">
        <v>16</v>
      </c>
      <c r="F277">
        <v>19</v>
      </c>
      <c r="G277">
        <v>0.84210526315789402</v>
      </c>
      <c r="H277">
        <v>0.24595106490240901</v>
      </c>
      <c r="I277" s="2" t="b">
        <v>0</v>
      </c>
      <c r="J277" s="2">
        <v>115</v>
      </c>
      <c r="K277" s="2">
        <v>115</v>
      </c>
      <c r="L277" s="2">
        <f t="shared" si="4"/>
        <v>0</v>
      </c>
      <c r="M277" s="2">
        <v>116</v>
      </c>
      <c r="N277" s="2" t="s">
        <v>152</v>
      </c>
    </row>
    <row r="278" spans="1:14" hidden="1" x14ac:dyDescent="0.2">
      <c r="A278" t="s">
        <v>310</v>
      </c>
      <c r="B278" t="s">
        <v>137</v>
      </c>
      <c r="C278" t="s">
        <v>127</v>
      </c>
      <c r="D278">
        <v>3</v>
      </c>
      <c r="E278">
        <v>1</v>
      </c>
      <c r="F278">
        <v>72</v>
      </c>
      <c r="G278">
        <v>1.38888888888888E-2</v>
      </c>
      <c r="H278">
        <v>0.35397561774060299</v>
      </c>
      <c r="I278" t="b">
        <v>1</v>
      </c>
      <c r="J278">
        <v>31</v>
      </c>
      <c r="K278">
        <v>33</v>
      </c>
      <c r="L278">
        <f t="shared" si="4"/>
        <v>2</v>
      </c>
      <c r="M278">
        <v>57</v>
      </c>
      <c r="N278" t="s">
        <v>128</v>
      </c>
    </row>
    <row r="279" spans="1:14" hidden="1" x14ac:dyDescent="0.2">
      <c r="A279" t="s">
        <v>310</v>
      </c>
      <c r="B279" t="s">
        <v>137</v>
      </c>
      <c r="C279" t="s">
        <v>129</v>
      </c>
      <c r="D279">
        <v>4</v>
      </c>
      <c r="E279">
        <v>1</v>
      </c>
      <c r="F279">
        <v>2</v>
      </c>
      <c r="G279">
        <v>0.5</v>
      </c>
      <c r="H279">
        <v>0.35397561774060299</v>
      </c>
      <c r="I279" t="b">
        <v>0</v>
      </c>
      <c r="J279">
        <v>31</v>
      </c>
      <c r="K279">
        <v>33</v>
      </c>
      <c r="L279">
        <f t="shared" si="4"/>
        <v>2</v>
      </c>
      <c r="M279">
        <v>57</v>
      </c>
      <c r="N279" t="s">
        <v>128</v>
      </c>
    </row>
    <row r="280" spans="1:14" hidden="1" x14ac:dyDescent="0.2">
      <c r="A280" t="s">
        <v>310</v>
      </c>
      <c r="B280" t="s">
        <v>137</v>
      </c>
      <c r="C280" t="s">
        <v>130</v>
      </c>
      <c r="D280">
        <v>5</v>
      </c>
      <c r="E280">
        <v>6</v>
      </c>
      <c r="F280">
        <v>14</v>
      </c>
      <c r="G280">
        <v>0.42857142857142799</v>
      </c>
      <c r="H280">
        <v>0.35397561774060299</v>
      </c>
      <c r="I280" t="b">
        <v>0</v>
      </c>
      <c r="J280">
        <v>31</v>
      </c>
      <c r="K280">
        <v>33</v>
      </c>
      <c r="L280">
        <f t="shared" si="4"/>
        <v>2</v>
      </c>
      <c r="M280">
        <v>57</v>
      </c>
      <c r="N280" t="s">
        <v>128</v>
      </c>
    </row>
    <row r="281" spans="1:14" hidden="1" x14ac:dyDescent="0.2">
      <c r="A281" t="s">
        <v>310</v>
      </c>
      <c r="B281" t="s">
        <v>137</v>
      </c>
      <c r="C281" t="s">
        <v>131</v>
      </c>
      <c r="D281">
        <v>5</v>
      </c>
      <c r="E281">
        <v>7</v>
      </c>
      <c r="F281">
        <v>14</v>
      </c>
      <c r="G281">
        <v>0.5</v>
      </c>
      <c r="H281">
        <v>0.35397561774060299</v>
      </c>
      <c r="I281" t="b">
        <v>0</v>
      </c>
      <c r="J281">
        <v>31</v>
      </c>
      <c r="K281">
        <v>33</v>
      </c>
      <c r="L281">
        <f t="shared" si="4"/>
        <v>2</v>
      </c>
      <c r="M281">
        <v>57</v>
      </c>
      <c r="N281" t="s">
        <v>128</v>
      </c>
    </row>
    <row r="282" spans="1:14" hidden="1" x14ac:dyDescent="0.2">
      <c r="A282" t="s">
        <v>310</v>
      </c>
      <c r="B282" t="s">
        <v>137</v>
      </c>
      <c r="C282" t="s">
        <v>132</v>
      </c>
      <c r="D282">
        <v>4</v>
      </c>
      <c r="E282">
        <v>2</v>
      </c>
      <c r="F282">
        <v>2</v>
      </c>
      <c r="G282">
        <v>1</v>
      </c>
      <c r="H282">
        <v>0.35397561774060299</v>
      </c>
      <c r="I282" t="b">
        <v>0</v>
      </c>
      <c r="J282">
        <v>31</v>
      </c>
      <c r="K282">
        <v>33</v>
      </c>
      <c r="L282">
        <f t="shared" si="4"/>
        <v>2</v>
      </c>
      <c r="M282">
        <v>57</v>
      </c>
      <c r="N282" t="s">
        <v>128</v>
      </c>
    </row>
    <row r="283" spans="1:14" hidden="1" x14ac:dyDescent="0.2">
      <c r="A283" t="s">
        <v>310</v>
      </c>
      <c r="B283" t="s">
        <v>137</v>
      </c>
      <c r="C283" t="s">
        <v>133</v>
      </c>
      <c r="D283">
        <v>5</v>
      </c>
      <c r="E283">
        <v>4</v>
      </c>
      <c r="F283">
        <v>10</v>
      </c>
      <c r="G283">
        <v>0.4</v>
      </c>
      <c r="H283">
        <v>0.35397561774060299</v>
      </c>
      <c r="I283" t="b">
        <v>0</v>
      </c>
      <c r="J283">
        <v>31</v>
      </c>
      <c r="K283">
        <v>33</v>
      </c>
      <c r="L283">
        <f t="shared" si="4"/>
        <v>2</v>
      </c>
      <c r="M283">
        <v>57</v>
      </c>
      <c r="N283" t="s">
        <v>128</v>
      </c>
    </row>
    <row r="284" spans="1:14" hidden="1" x14ac:dyDescent="0.2">
      <c r="A284" t="s">
        <v>310</v>
      </c>
      <c r="B284" t="s">
        <v>137</v>
      </c>
      <c r="C284" t="s">
        <v>135</v>
      </c>
      <c r="D284">
        <v>5</v>
      </c>
      <c r="E284">
        <v>3</v>
      </c>
      <c r="F284">
        <v>10</v>
      </c>
      <c r="G284">
        <v>0.3</v>
      </c>
      <c r="H284">
        <v>0.35397561774060299</v>
      </c>
      <c r="I284" t="b">
        <v>1</v>
      </c>
      <c r="J284">
        <v>31</v>
      </c>
      <c r="K284">
        <v>33</v>
      </c>
      <c r="L284">
        <f t="shared" si="4"/>
        <v>2</v>
      </c>
      <c r="M284">
        <v>57</v>
      </c>
      <c r="N284" t="s">
        <v>128</v>
      </c>
    </row>
    <row r="285" spans="1:14" hidden="1" x14ac:dyDescent="0.2">
      <c r="A285" s="2" t="s">
        <v>310</v>
      </c>
      <c r="B285" s="2" t="s">
        <v>311</v>
      </c>
      <c r="C285" s="2" t="s">
        <v>127</v>
      </c>
      <c r="D285">
        <v>3</v>
      </c>
      <c r="E285">
        <v>1</v>
      </c>
      <c r="F285">
        <v>74</v>
      </c>
      <c r="G285">
        <v>1.35135135135135E-2</v>
      </c>
      <c r="H285">
        <v>0.35847155228390298</v>
      </c>
      <c r="I285" s="2" t="b">
        <v>1</v>
      </c>
      <c r="J285" s="2">
        <v>32</v>
      </c>
      <c r="K285" s="2">
        <v>33</v>
      </c>
      <c r="L285" s="2">
        <f t="shared" si="4"/>
        <v>1</v>
      </c>
      <c r="M285" s="2">
        <v>57</v>
      </c>
      <c r="N285" s="2" t="s">
        <v>128</v>
      </c>
    </row>
    <row r="286" spans="1:14" hidden="1" x14ac:dyDescent="0.2">
      <c r="A286" s="2" t="s">
        <v>310</v>
      </c>
      <c r="B286" s="2" t="s">
        <v>311</v>
      </c>
      <c r="C286" s="2" t="s">
        <v>129</v>
      </c>
      <c r="D286">
        <v>4</v>
      </c>
      <c r="E286">
        <v>1</v>
      </c>
      <c r="F286">
        <v>2</v>
      </c>
      <c r="G286">
        <v>0.5</v>
      </c>
      <c r="H286">
        <v>0.35847155228390298</v>
      </c>
      <c r="I286" s="2" t="b">
        <v>0</v>
      </c>
      <c r="J286" s="2">
        <v>32</v>
      </c>
      <c r="K286" s="2">
        <v>33</v>
      </c>
      <c r="L286" s="2">
        <f t="shared" si="4"/>
        <v>1</v>
      </c>
      <c r="M286" s="2">
        <v>57</v>
      </c>
      <c r="N286" s="2" t="s">
        <v>128</v>
      </c>
    </row>
    <row r="287" spans="1:14" hidden="1" x14ac:dyDescent="0.2">
      <c r="A287" s="2" t="s">
        <v>310</v>
      </c>
      <c r="B287" s="2" t="s">
        <v>311</v>
      </c>
      <c r="C287" s="2" t="s">
        <v>130</v>
      </c>
      <c r="D287">
        <v>5</v>
      </c>
      <c r="E287">
        <v>6</v>
      </c>
      <c r="F287">
        <v>14</v>
      </c>
      <c r="G287">
        <v>0.42857142857142799</v>
      </c>
      <c r="H287">
        <v>0.35847155228390298</v>
      </c>
      <c r="I287" s="2" t="b">
        <v>0</v>
      </c>
      <c r="J287" s="2">
        <v>32</v>
      </c>
      <c r="K287" s="2">
        <v>33</v>
      </c>
      <c r="L287" s="2">
        <f t="shared" si="4"/>
        <v>1</v>
      </c>
      <c r="M287" s="2">
        <v>57</v>
      </c>
      <c r="N287" s="2" t="s">
        <v>128</v>
      </c>
    </row>
    <row r="288" spans="1:14" hidden="1" x14ac:dyDescent="0.2">
      <c r="A288" s="2" t="s">
        <v>310</v>
      </c>
      <c r="B288" s="2" t="s">
        <v>311</v>
      </c>
      <c r="C288" s="2" t="s">
        <v>131</v>
      </c>
      <c r="D288">
        <v>5</v>
      </c>
      <c r="E288">
        <v>7</v>
      </c>
      <c r="F288">
        <v>14</v>
      </c>
      <c r="G288">
        <v>0.5</v>
      </c>
      <c r="H288">
        <v>0.35847155228390298</v>
      </c>
      <c r="I288" s="2" t="b">
        <v>0</v>
      </c>
      <c r="J288" s="2">
        <v>32</v>
      </c>
      <c r="K288" s="2">
        <v>33</v>
      </c>
      <c r="L288" s="2">
        <f t="shared" si="4"/>
        <v>1</v>
      </c>
      <c r="M288" s="2">
        <v>57</v>
      </c>
      <c r="N288" s="2" t="s">
        <v>128</v>
      </c>
    </row>
    <row r="289" spans="1:14" hidden="1" x14ac:dyDescent="0.2">
      <c r="A289" s="2" t="s">
        <v>310</v>
      </c>
      <c r="B289" s="2" t="s">
        <v>311</v>
      </c>
      <c r="C289" s="2" t="s">
        <v>132</v>
      </c>
      <c r="D289">
        <v>4</v>
      </c>
      <c r="E289">
        <v>2</v>
      </c>
      <c r="F289">
        <v>2</v>
      </c>
      <c r="G289">
        <v>1</v>
      </c>
      <c r="H289">
        <v>0.35847155228390298</v>
      </c>
      <c r="I289" s="2" t="b">
        <v>0</v>
      </c>
      <c r="J289" s="2">
        <v>32</v>
      </c>
      <c r="K289" s="2">
        <v>33</v>
      </c>
      <c r="L289" s="2">
        <f t="shared" si="4"/>
        <v>1</v>
      </c>
      <c r="M289" s="2">
        <v>57</v>
      </c>
      <c r="N289" s="2" t="s">
        <v>128</v>
      </c>
    </row>
    <row r="290" spans="1:14" hidden="1" x14ac:dyDescent="0.2">
      <c r="A290" s="2" t="s">
        <v>310</v>
      </c>
      <c r="B290" s="2" t="s">
        <v>311</v>
      </c>
      <c r="C290" s="2" t="s">
        <v>133</v>
      </c>
      <c r="D290">
        <v>5</v>
      </c>
      <c r="E290">
        <v>4</v>
      </c>
      <c r="F290">
        <v>10</v>
      </c>
      <c r="G290">
        <v>0.4</v>
      </c>
      <c r="H290">
        <v>0.35847155228390298</v>
      </c>
      <c r="I290" s="2" t="b">
        <v>0</v>
      </c>
      <c r="J290" s="2">
        <v>32</v>
      </c>
      <c r="K290" s="2">
        <v>33</v>
      </c>
      <c r="L290" s="2">
        <f t="shared" si="4"/>
        <v>1</v>
      </c>
      <c r="M290" s="2">
        <v>57</v>
      </c>
      <c r="N290" s="2" t="s">
        <v>128</v>
      </c>
    </row>
    <row r="291" spans="1:14" hidden="1" x14ac:dyDescent="0.2">
      <c r="A291" s="2" t="s">
        <v>310</v>
      </c>
      <c r="B291" s="2" t="s">
        <v>311</v>
      </c>
      <c r="C291" s="2" t="s">
        <v>135</v>
      </c>
      <c r="D291">
        <v>5</v>
      </c>
      <c r="E291">
        <v>3</v>
      </c>
      <c r="F291">
        <v>10</v>
      </c>
      <c r="G291">
        <v>0.3</v>
      </c>
      <c r="H291">
        <v>0.35847155228390298</v>
      </c>
      <c r="I291" s="2" t="b">
        <v>1</v>
      </c>
      <c r="J291" s="2">
        <v>32</v>
      </c>
      <c r="K291" s="2">
        <v>33</v>
      </c>
      <c r="L291" s="2">
        <f t="shared" si="4"/>
        <v>1</v>
      </c>
      <c r="M291" s="2">
        <v>57</v>
      </c>
      <c r="N291" s="2" t="s">
        <v>128</v>
      </c>
    </row>
    <row r="292" spans="1:14" hidden="1" x14ac:dyDescent="0.2">
      <c r="A292" s="2" t="s">
        <v>310</v>
      </c>
      <c r="B292" s="2" t="s">
        <v>312</v>
      </c>
      <c r="C292" s="2" t="s">
        <v>127</v>
      </c>
      <c r="D292">
        <v>3</v>
      </c>
      <c r="E292">
        <v>1</v>
      </c>
      <c r="F292">
        <v>74</v>
      </c>
      <c r="G292">
        <v>1.35135135135135E-2</v>
      </c>
      <c r="H292">
        <v>0.35941762607765798</v>
      </c>
      <c r="I292" s="2" t="b">
        <v>1</v>
      </c>
      <c r="J292" s="2">
        <v>33</v>
      </c>
      <c r="K292" s="2">
        <v>33</v>
      </c>
      <c r="L292" s="2">
        <f t="shared" si="4"/>
        <v>0</v>
      </c>
      <c r="M292" s="2">
        <v>57</v>
      </c>
      <c r="N292" s="2" t="s">
        <v>128</v>
      </c>
    </row>
    <row r="293" spans="1:14" hidden="1" x14ac:dyDescent="0.2">
      <c r="A293" s="2" t="s">
        <v>310</v>
      </c>
      <c r="B293" s="2" t="s">
        <v>312</v>
      </c>
      <c r="C293" s="2" t="s">
        <v>129</v>
      </c>
      <c r="D293">
        <v>4</v>
      </c>
      <c r="E293">
        <v>1</v>
      </c>
      <c r="F293">
        <v>2</v>
      </c>
      <c r="G293">
        <v>0.5</v>
      </c>
      <c r="H293">
        <v>0.35941762607765798</v>
      </c>
      <c r="I293" s="2" t="b">
        <v>0</v>
      </c>
      <c r="J293" s="2">
        <v>33</v>
      </c>
      <c r="K293" s="2">
        <v>33</v>
      </c>
      <c r="L293" s="2">
        <f t="shared" si="4"/>
        <v>0</v>
      </c>
      <c r="M293" s="2">
        <v>57</v>
      </c>
      <c r="N293" s="2" t="s">
        <v>128</v>
      </c>
    </row>
    <row r="294" spans="1:14" hidden="1" x14ac:dyDescent="0.2">
      <c r="A294" s="2" t="s">
        <v>310</v>
      </c>
      <c r="B294" s="2" t="s">
        <v>312</v>
      </c>
      <c r="C294" s="2" t="s">
        <v>130</v>
      </c>
      <c r="D294">
        <v>5</v>
      </c>
      <c r="E294">
        <v>6</v>
      </c>
      <c r="F294">
        <v>14</v>
      </c>
      <c r="G294">
        <v>0.42857142857142799</v>
      </c>
      <c r="H294">
        <v>0.35941762607765798</v>
      </c>
      <c r="I294" s="2" t="b">
        <v>0</v>
      </c>
      <c r="J294" s="2">
        <v>33</v>
      </c>
      <c r="K294" s="2">
        <v>33</v>
      </c>
      <c r="L294" s="2">
        <f t="shared" si="4"/>
        <v>0</v>
      </c>
      <c r="M294" s="2">
        <v>57</v>
      </c>
      <c r="N294" s="2" t="s">
        <v>128</v>
      </c>
    </row>
    <row r="295" spans="1:14" hidden="1" x14ac:dyDescent="0.2">
      <c r="A295" s="2" t="s">
        <v>310</v>
      </c>
      <c r="B295" s="2" t="s">
        <v>312</v>
      </c>
      <c r="C295" s="2" t="s">
        <v>131</v>
      </c>
      <c r="D295">
        <v>5</v>
      </c>
      <c r="E295">
        <v>9</v>
      </c>
      <c r="F295">
        <v>14</v>
      </c>
      <c r="G295">
        <v>0.64285714285714202</v>
      </c>
      <c r="H295">
        <v>0.35941762607765798</v>
      </c>
      <c r="I295" s="2" t="b">
        <v>0</v>
      </c>
      <c r="J295" s="2">
        <v>33</v>
      </c>
      <c r="K295" s="2">
        <v>33</v>
      </c>
      <c r="L295" s="2">
        <f t="shared" si="4"/>
        <v>0</v>
      </c>
      <c r="M295" s="2">
        <v>57</v>
      </c>
      <c r="N295" s="2" t="s">
        <v>128</v>
      </c>
    </row>
    <row r="296" spans="1:14" hidden="1" x14ac:dyDescent="0.2">
      <c r="A296" s="2" t="s">
        <v>310</v>
      </c>
      <c r="B296" s="2" t="s">
        <v>312</v>
      </c>
      <c r="C296" s="2" t="s">
        <v>132</v>
      </c>
      <c r="D296">
        <v>4</v>
      </c>
      <c r="E296">
        <v>2</v>
      </c>
      <c r="F296">
        <v>2</v>
      </c>
      <c r="G296">
        <v>1</v>
      </c>
      <c r="H296">
        <v>0.35941762607765798</v>
      </c>
      <c r="I296" s="2" t="b">
        <v>0</v>
      </c>
      <c r="J296" s="2">
        <v>33</v>
      </c>
      <c r="K296" s="2">
        <v>33</v>
      </c>
      <c r="L296" s="2">
        <f t="shared" si="4"/>
        <v>0</v>
      </c>
      <c r="M296" s="2">
        <v>57</v>
      </c>
      <c r="N296" s="2" t="s">
        <v>128</v>
      </c>
    </row>
    <row r="297" spans="1:14" hidden="1" x14ac:dyDescent="0.2">
      <c r="A297" s="2" t="s">
        <v>310</v>
      </c>
      <c r="B297" s="2" t="s">
        <v>312</v>
      </c>
      <c r="C297" s="2" t="s">
        <v>133</v>
      </c>
      <c r="D297">
        <v>5</v>
      </c>
      <c r="E297">
        <v>4</v>
      </c>
      <c r="F297">
        <v>10</v>
      </c>
      <c r="G297">
        <v>0.4</v>
      </c>
      <c r="H297">
        <v>0.35941762607765798</v>
      </c>
      <c r="I297" s="2" t="b">
        <v>0</v>
      </c>
      <c r="J297" s="2">
        <v>33</v>
      </c>
      <c r="K297" s="2">
        <v>33</v>
      </c>
      <c r="L297" s="2">
        <f t="shared" si="4"/>
        <v>0</v>
      </c>
      <c r="M297" s="2">
        <v>57</v>
      </c>
      <c r="N297" s="2" t="s">
        <v>128</v>
      </c>
    </row>
    <row r="298" spans="1:14" hidden="1" x14ac:dyDescent="0.2">
      <c r="A298" s="2" t="s">
        <v>310</v>
      </c>
      <c r="B298" s="2" t="s">
        <v>312</v>
      </c>
      <c r="C298" s="2" t="s">
        <v>135</v>
      </c>
      <c r="D298">
        <v>5</v>
      </c>
      <c r="E298">
        <v>3</v>
      </c>
      <c r="F298">
        <v>10</v>
      </c>
      <c r="G298">
        <v>0.3</v>
      </c>
      <c r="H298">
        <v>0.35941762607765798</v>
      </c>
      <c r="I298" s="2" t="b">
        <v>1</v>
      </c>
      <c r="J298" s="2">
        <v>33</v>
      </c>
      <c r="K298" s="2">
        <v>33</v>
      </c>
      <c r="L298" s="2">
        <f t="shared" si="4"/>
        <v>0</v>
      </c>
      <c r="M298" s="2">
        <v>57</v>
      </c>
      <c r="N298" s="2" t="s">
        <v>128</v>
      </c>
    </row>
    <row r="299" spans="1:14" hidden="1" x14ac:dyDescent="0.2">
      <c r="A299" s="2" t="s">
        <v>310</v>
      </c>
      <c r="B299" s="2" t="s">
        <v>313</v>
      </c>
      <c r="C299" s="2" t="s">
        <v>127</v>
      </c>
      <c r="D299">
        <v>3</v>
      </c>
      <c r="E299">
        <v>1</v>
      </c>
      <c r="F299">
        <v>74</v>
      </c>
      <c r="G299">
        <v>1.35135135135135E-2</v>
      </c>
      <c r="H299">
        <v>0.36352923554739403</v>
      </c>
      <c r="I299" s="2" t="b">
        <v>1</v>
      </c>
      <c r="J299" s="2">
        <v>34</v>
      </c>
      <c r="K299" s="2">
        <v>33</v>
      </c>
      <c r="L299" s="2">
        <f t="shared" si="4"/>
        <v>-1</v>
      </c>
      <c r="M299" s="2">
        <v>57</v>
      </c>
      <c r="N299" s="2" t="s">
        <v>128</v>
      </c>
    </row>
    <row r="300" spans="1:14" hidden="1" x14ac:dyDescent="0.2">
      <c r="A300" s="2" t="s">
        <v>310</v>
      </c>
      <c r="B300" s="2" t="s">
        <v>313</v>
      </c>
      <c r="C300" s="2" t="s">
        <v>129</v>
      </c>
      <c r="D300">
        <v>4</v>
      </c>
      <c r="E300">
        <v>1</v>
      </c>
      <c r="F300">
        <v>2</v>
      </c>
      <c r="G300">
        <v>0.5</v>
      </c>
      <c r="H300">
        <v>0.36352923554739403</v>
      </c>
      <c r="I300" s="2" t="b">
        <v>0</v>
      </c>
      <c r="J300" s="2">
        <v>34</v>
      </c>
      <c r="K300" s="2">
        <v>33</v>
      </c>
      <c r="L300" s="2">
        <f t="shared" si="4"/>
        <v>-1</v>
      </c>
      <c r="M300" s="2">
        <v>57</v>
      </c>
      <c r="N300" s="2" t="s">
        <v>128</v>
      </c>
    </row>
    <row r="301" spans="1:14" hidden="1" x14ac:dyDescent="0.2">
      <c r="A301" s="2" t="s">
        <v>310</v>
      </c>
      <c r="B301" s="2" t="s">
        <v>313</v>
      </c>
      <c r="C301" s="2" t="s">
        <v>130</v>
      </c>
      <c r="D301">
        <v>5</v>
      </c>
      <c r="E301">
        <v>6</v>
      </c>
      <c r="F301">
        <v>14</v>
      </c>
      <c r="G301">
        <v>0.42857142857142799</v>
      </c>
      <c r="H301">
        <v>0.36352923554739403</v>
      </c>
      <c r="I301" s="2" t="b">
        <v>0</v>
      </c>
      <c r="J301" s="2">
        <v>34</v>
      </c>
      <c r="K301" s="2">
        <v>33</v>
      </c>
      <c r="L301" s="2">
        <f t="shared" si="4"/>
        <v>-1</v>
      </c>
      <c r="M301" s="2">
        <v>57</v>
      </c>
      <c r="N301" s="2" t="s">
        <v>128</v>
      </c>
    </row>
    <row r="302" spans="1:14" hidden="1" x14ac:dyDescent="0.2">
      <c r="A302" s="2" t="s">
        <v>310</v>
      </c>
      <c r="B302" s="2" t="s">
        <v>313</v>
      </c>
      <c r="C302" s="2" t="s">
        <v>131</v>
      </c>
      <c r="D302">
        <v>5</v>
      </c>
      <c r="E302">
        <v>9</v>
      </c>
      <c r="F302">
        <v>14</v>
      </c>
      <c r="G302">
        <v>0.64285714285714202</v>
      </c>
      <c r="H302">
        <v>0.36352923554739403</v>
      </c>
      <c r="I302" s="2" t="b">
        <v>0</v>
      </c>
      <c r="J302" s="2">
        <v>34</v>
      </c>
      <c r="K302" s="2">
        <v>33</v>
      </c>
      <c r="L302" s="2">
        <f t="shared" si="4"/>
        <v>-1</v>
      </c>
      <c r="M302" s="2">
        <v>57</v>
      </c>
      <c r="N302" s="2" t="s">
        <v>128</v>
      </c>
    </row>
    <row r="303" spans="1:14" hidden="1" x14ac:dyDescent="0.2">
      <c r="A303" s="2" t="s">
        <v>310</v>
      </c>
      <c r="B303" s="2" t="s">
        <v>313</v>
      </c>
      <c r="C303" s="2" t="s">
        <v>132</v>
      </c>
      <c r="D303">
        <v>4</v>
      </c>
      <c r="E303">
        <v>2</v>
      </c>
      <c r="F303">
        <v>2</v>
      </c>
      <c r="G303">
        <v>1</v>
      </c>
      <c r="H303">
        <v>0.36352923554739403</v>
      </c>
      <c r="I303" s="2" t="b">
        <v>0</v>
      </c>
      <c r="J303" s="2">
        <v>34</v>
      </c>
      <c r="K303" s="2">
        <v>33</v>
      </c>
      <c r="L303" s="2">
        <f t="shared" si="4"/>
        <v>-1</v>
      </c>
      <c r="M303" s="2">
        <v>57</v>
      </c>
      <c r="N303" s="2" t="s">
        <v>128</v>
      </c>
    </row>
    <row r="304" spans="1:14" hidden="1" x14ac:dyDescent="0.2">
      <c r="A304" s="2" t="s">
        <v>310</v>
      </c>
      <c r="B304" s="2" t="s">
        <v>313</v>
      </c>
      <c r="C304" s="2" t="s">
        <v>133</v>
      </c>
      <c r="D304">
        <v>5</v>
      </c>
      <c r="E304">
        <v>4</v>
      </c>
      <c r="F304">
        <v>10</v>
      </c>
      <c r="G304">
        <v>0.4</v>
      </c>
      <c r="H304">
        <v>0.36352923554739403</v>
      </c>
      <c r="I304" s="2" t="b">
        <v>0</v>
      </c>
      <c r="J304" s="2">
        <v>34</v>
      </c>
      <c r="K304" s="2">
        <v>33</v>
      </c>
      <c r="L304" s="2">
        <f t="shared" si="4"/>
        <v>-1</v>
      </c>
      <c r="M304" s="2">
        <v>57</v>
      </c>
      <c r="N304" s="2" t="s">
        <v>128</v>
      </c>
    </row>
    <row r="305" spans="1:14" hidden="1" x14ac:dyDescent="0.2">
      <c r="A305" s="2" t="s">
        <v>310</v>
      </c>
      <c r="B305" s="2" t="s">
        <v>313</v>
      </c>
      <c r="C305" s="2" t="s">
        <v>135</v>
      </c>
      <c r="D305">
        <v>5</v>
      </c>
      <c r="E305">
        <v>3</v>
      </c>
      <c r="F305">
        <v>10</v>
      </c>
      <c r="G305">
        <v>0.3</v>
      </c>
      <c r="H305">
        <v>0.36352923554739403</v>
      </c>
      <c r="I305" s="2" t="b">
        <v>1</v>
      </c>
      <c r="J305" s="2">
        <v>34</v>
      </c>
      <c r="K305" s="2">
        <v>33</v>
      </c>
      <c r="L305" s="2">
        <f t="shared" si="4"/>
        <v>-1</v>
      </c>
      <c r="M305" s="2">
        <v>57</v>
      </c>
      <c r="N305" s="2" t="s">
        <v>128</v>
      </c>
    </row>
    <row r="306" spans="1:14" hidden="1" x14ac:dyDescent="0.2">
      <c r="A306" t="s">
        <v>314</v>
      </c>
      <c r="B306" t="s">
        <v>315</v>
      </c>
      <c r="C306" t="s">
        <v>316</v>
      </c>
      <c r="D306">
        <v>2</v>
      </c>
      <c r="E306">
        <v>29</v>
      </c>
      <c r="F306">
        <v>25</v>
      </c>
      <c r="G306">
        <v>1.1599999999999999</v>
      </c>
      <c r="H306">
        <v>0.36352923554739403</v>
      </c>
      <c r="I306" t="b">
        <v>0</v>
      </c>
      <c r="J306">
        <v>14</v>
      </c>
      <c r="K306">
        <v>16</v>
      </c>
      <c r="L306">
        <f t="shared" si="4"/>
        <v>2</v>
      </c>
      <c r="M306">
        <v>18</v>
      </c>
      <c r="N306" t="s">
        <v>317</v>
      </c>
    </row>
    <row r="307" spans="1:14" hidden="1" x14ac:dyDescent="0.2">
      <c r="A307" t="s">
        <v>314</v>
      </c>
      <c r="B307" t="s">
        <v>315</v>
      </c>
      <c r="C307" t="s">
        <v>318</v>
      </c>
      <c r="D307">
        <v>3</v>
      </c>
      <c r="E307">
        <v>2</v>
      </c>
      <c r="F307">
        <v>21</v>
      </c>
      <c r="G307">
        <v>9.5238095238095205E-2</v>
      </c>
      <c r="H307">
        <v>0.36352923554739403</v>
      </c>
      <c r="I307" t="b">
        <v>1</v>
      </c>
      <c r="J307">
        <v>14</v>
      </c>
      <c r="K307">
        <v>16</v>
      </c>
      <c r="L307">
        <f t="shared" si="4"/>
        <v>2</v>
      </c>
      <c r="M307">
        <v>18</v>
      </c>
      <c r="N307" t="s">
        <v>317</v>
      </c>
    </row>
    <row r="308" spans="1:14" hidden="1" x14ac:dyDescent="0.2">
      <c r="A308" t="s">
        <v>314</v>
      </c>
      <c r="B308" t="s">
        <v>315</v>
      </c>
      <c r="C308" t="s">
        <v>319</v>
      </c>
      <c r="D308">
        <v>3</v>
      </c>
      <c r="E308">
        <v>2</v>
      </c>
      <c r="F308">
        <v>21</v>
      </c>
      <c r="G308">
        <v>9.5238095238095205E-2</v>
      </c>
      <c r="H308">
        <v>0.36352923554739403</v>
      </c>
      <c r="I308" t="b">
        <v>1</v>
      </c>
      <c r="J308">
        <v>14</v>
      </c>
      <c r="K308">
        <v>16</v>
      </c>
      <c r="L308">
        <f t="shared" si="4"/>
        <v>2</v>
      </c>
      <c r="M308">
        <v>18</v>
      </c>
      <c r="N308" t="s">
        <v>317</v>
      </c>
    </row>
    <row r="309" spans="1:14" hidden="1" x14ac:dyDescent="0.2">
      <c r="A309" t="s">
        <v>314</v>
      </c>
      <c r="B309" t="s">
        <v>315</v>
      </c>
      <c r="C309" t="s">
        <v>320</v>
      </c>
      <c r="D309">
        <v>3</v>
      </c>
      <c r="E309">
        <v>3</v>
      </c>
      <c r="F309">
        <v>21</v>
      </c>
      <c r="G309">
        <v>0.14285714285714199</v>
      </c>
      <c r="H309">
        <v>0.36352923554739403</v>
      </c>
      <c r="I309" t="b">
        <v>1</v>
      </c>
      <c r="J309">
        <v>14</v>
      </c>
      <c r="K309">
        <v>16</v>
      </c>
      <c r="L309">
        <f t="shared" si="4"/>
        <v>2</v>
      </c>
      <c r="M309">
        <v>18</v>
      </c>
      <c r="N309" t="s">
        <v>317</v>
      </c>
    </row>
    <row r="310" spans="1:14" hidden="1" x14ac:dyDescent="0.2">
      <c r="A310" s="2" t="s">
        <v>314</v>
      </c>
      <c r="B310" s="2" t="s">
        <v>321</v>
      </c>
      <c r="C310" s="2" t="s">
        <v>316</v>
      </c>
      <c r="D310">
        <v>2</v>
      </c>
      <c r="E310">
        <v>29</v>
      </c>
      <c r="F310">
        <v>25</v>
      </c>
      <c r="G310">
        <v>1.1599999999999999</v>
      </c>
      <c r="H310">
        <v>0.36352923554739403</v>
      </c>
      <c r="I310" s="2" t="b">
        <v>0</v>
      </c>
      <c r="J310" s="2">
        <v>15</v>
      </c>
      <c r="K310" s="2">
        <v>16</v>
      </c>
      <c r="L310" s="2">
        <f t="shared" si="4"/>
        <v>1</v>
      </c>
      <c r="M310" s="2">
        <v>18</v>
      </c>
      <c r="N310" s="2" t="s">
        <v>317</v>
      </c>
    </row>
    <row r="311" spans="1:14" hidden="1" x14ac:dyDescent="0.2">
      <c r="A311" s="2" t="s">
        <v>314</v>
      </c>
      <c r="B311" s="2" t="s">
        <v>321</v>
      </c>
      <c r="C311" s="2" t="s">
        <v>318</v>
      </c>
      <c r="D311">
        <v>3</v>
      </c>
      <c r="E311">
        <v>2</v>
      </c>
      <c r="F311">
        <v>21</v>
      </c>
      <c r="G311">
        <v>9.5238095238095205E-2</v>
      </c>
      <c r="H311">
        <v>0.36352923554739403</v>
      </c>
      <c r="I311" s="2" t="b">
        <v>1</v>
      </c>
      <c r="J311" s="2">
        <v>15</v>
      </c>
      <c r="K311" s="2">
        <v>16</v>
      </c>
      <c r="L311" s="2">
        <f t="shared" si="4"/>
        <v>1</v>
      </c>
      <c r="M311" s="2">
        <v>18</v>
      </c>
      <c r="N311" s="2" t="s">
        <v>317</v>
      </c>
    </row>
    <row r="312" spans="1:14" hidden="1" x14ac:dyDescent="0.2">
      <c r="A312" s="2" t="s">
        <v>314</v>
      </c>
      <c r="B312" s="2" t="s">
        <v>321</v>
      </c>
      <c r="C312" s="2" t="s">
        <v>319</v>
      </c>
      <c r="D312">
        <v>3</v>
      </c>
      <c r="E312">
        <v>2</v>
      </c>
      <c r="F312">
        <v>21</v>
      </c>
      <c r="G312">
        <v>9.5238095238095205E-2</v>
      </c>
      <c r="H312">
        <v>0.36352923554739403</v>
      </c>
      <c r="I312" s="2" t="b">
        <v>1</v>
      </c>
      <c r="J312" s="2">
        <v>15</v>
      </c>
      <c r="K312" s="2">
        <v>16</v>
      </c>
      <c r="L312" s="2">
        <f t="shared" si="4"/>
        <v>1</v>
      </c>
      <c r="M312" s="2">
        <v>18</v>
      </c>
      <c r="N312" s="2" t="s">
        <v>317</v>
      </c>
    </row>
    <row r="313" spans="1:14" hidden="1" x14ac:dyDescent="0.2">
      <c r="A313" s="2" t="s">
        <v>314</v>
      </c>
      <c r="B313" s="2" t="s">
        <v>321</v>
      </c>
      <c r="C313" s="2" t="s">
        <v>320</v>
      </c>
      <c r="D313">
        <v>3</v>
      </c>
      <c r="E313">
        <v>3</v>
      </c>
      <c r="F313">
        <v>21</v>
      </c>
      <c r="G313">
        <v>0.14285714285714199</v>
      </c>
      <c r="H313">
        <v>0.36352923554739403</v>
      </c>
      <c r="I313" s="2" t="b">
        <v>1</v>
      </c>
      <c r="J313" s="2">
        <v>15</v>
      </c>
      <c r="K313" s="2">
        <v>16</v>
      </c>
      <c r="L313" s="2">
        <f t="shared" si="4"/>
        <v>1</v>
      </c>
      <c r="M313" s="2">
        <v>18</v>
      </c>
      <c r="N313" s="2" t="s">
        <v>317</v>
      </c>
    </row>
    <row r="314" spans="1:14" hidden="1" x14ac:dyDescent="0.2">
      <c r="A314" s="2" t="s">
        <v>314</v>
      </c>
      <c r="B314" s="2" t="s">
        <v>322</v>
      </c>
      <c r="C314" s="2" t="s">
        <v>316</v>
      </c>
      <c r="D314">
        <v>2</v>
      </c>
      <c r="E314">
        <v>29</v>
      </c>
      <c r="F314">
        <v>25</v>
      </c>
      <c r="G314">
        <v>1.1599999999999999</v>
      </c>
      <c r="H314">
        <v>0.36419590221406001</v>
      </c>
      <c r="I314" s="2" t="b">
        <v>0</v>
      </c>
      <c r="J314" s="2">
        <v>16</v>
      </c>
      <c r="K314" s="2">
        <v>16</v>
      </c>
      <c r="L314" s="2">
        <f t="shared" si="4"/>
        <v>0</v>
      </c>
      <c r="M314" s="2">
        <v>18</v>
      </c>
      <c r="N314" s="2" t="s">
        <v>317</v>
      </c>
    </row>
    <row r="315" spans="1:14" hidden="1" x14ac:dyDescent="0.2">
      <c r="A315" s="2" t="s">
        <v>314</v>
      </c>
      <c r="B315" s="2" t="s">
        <v>322</v>
      </c>
      <c r="C315" s="2" t="s">
        <v>318</v>
      </c>
      <c r="D315">
        <v>3</v>
      </c>
      <c r="E315">
        <v>2</v>
      </c>
      <c r="F315">
        <v>21</v>
      </c>
      <c r="G315">
        <v>9.5238095238095205E-2</v>
      </c>
      <c r="H315">
        <v>0.36419590221406001</v>
      </c>
      <c r="I315" s="2" t="b">
        <v>1</v>
      </c>
      <c r="J315" s="2">
        <v>16</v>
      </c>
      <c r="K315" s="2">
        <v>16</v>
      </c>
      <c r="L315" s="2">
        <f t="shared" si="4"/>
        <v>0</v>
      </c>
      <c r="M315" s="2">
        <v>18</v>
      </c>
      <c r="N315" s="2" t="s">
        <v>317</v>
      </c>
    </row>
    <row r="316" spans="1:14" hidden="1" x14ac:dyDescent="0.2">
      <c r="A316" s="2" t="s">
        <v>314</v>
      </c>
      <c r="B316" s="2" t="s">
        <v>322</v>
      </c>
      <c r="C316" s="2" t="s">
        <v>319</v>
      </c>
      <c r="D316">
        <v>3</v>
      </c>
      <c r="E316">
        <v>2</v>
      </c>
      <c r="F316">
        <v>21</v>
      </c>
      <c r="G316">
        <v>9.5238095238095205E-2</v>
      </c>
      <c r="H316">
        <v>0.36419590221406001</v>
      </c>
      <c r="I316" s="2" t="b">
        <v>1</v>
      </c>
      <c r="J316" s="2">
        <v>16</v>
      </c>
      <c r="K316" s="2">
        <v>16</v>
      </c>
      <c r="L316" s="2">
        <f t="shared" si="4"/>
        <v>0</v>
      </c>
      <c r="M316" s="2">
        <v>18</v>
      </c>
      <c r="N316" s="2" t="s">
        <v>317</v>
      </c>
    </row>
    <row r="317" spans="1:14" hidden="1" x14ac:dyDescent="0.2">
      <c r="A317" s="2" t="s">
        <v>314</v>
      </c>
      <c r="B317" s="2" t="s">
        <v>322</v>
      </c>
      <c r="C317" s="2" t="s">
        <v>320</v>
      </c>
      <c r="D317">
        <v>3</v>
      </c>
      <c r="E317">
        <v>3</v>
      </c>
      <c r="F317">
        <v>21</v>
      </c>
      <c r="G317">
        <v>0.14285714285714199</v>
      </c>
      <c r="H317">
        <v>0.36419590221406001</v>
      </c>
      <c r="I317" s="2" t="b">
        <v>1</v>
      </c>
      <c r="J317" s="2">
        <v>16</v>
      </c>
      <c r="K317" s="2">
        <v>16</v>
      </c>
      <c r="L317" s="2">
        <f t="shared" si="4"/>
        <v>0</v>
      </c>
      <c r="M317" s="2">
        <v>18</v>
      </c>
      <c r="N317" s="2" t="s">
        <v>317</v>
      </c>
    </row>
    <row r="318" spans="1:14" hidden="1" x14ac:dyDescent="0.2">
      <c r="A318" s="2" t="s">
        <v>314</v>
      </c>
      <c r="B318" s="2" t="s">
        <v>323</v>
      </c>
      <c r="C318" s="2" t="s">
        <v>316</v>
      </c>
      <c r="D318">
        <v>2</v>
      </c>
      <c r="E318">
        <v>34</v>
      </c>
      <c r="F318">
        <v>25</v>
      </c>
      <c r="G318">
        <v>1.36</v>
      </c>
      <c r="H318">
        <v>0.36542822544638298</v>
      </c>
      <c r="I318" s="2" t="b">
        <v>0</v>
      </c>
      <c r="J318" s="2">
        <v>17</v>
      </c>
      <c r="K318" s="2">
        <v>16</v>
      </c>
      <c r="L318" s="2">
        <f t="shared" si="4"/>
        <v>-1</v>
      </c>
      <c r="M318" s="2">
        <v>18</v>
      </c>
      <c r="N318" s="2" t="s">
        <v>317</v>
      </c>
    </row>
    <row r="319" spans="1:14" hidden="1" x14ac:dyDescent="0.2">
      <c r="A319" s="2" t="s">
        <v>314</v>
      </c>
      <c r="B319" s="2" t="s">
        <v>323</v>
      </c>
      <c r="C319" s="2" t="s">
        <v>318</v>
      </c>
      <c r="D319">
        <v>3</v>
      </c>
      <c r="E319">
        <v>2</v>
      </c>
      <c r="F319">
        <v>22</v>
      </c>
      <c r="G319">
        <v>9.0909090909090898E-2</v>
      </c>
      <c r="H319">
        <v>0.36542822544638298</v>
      </c>
      <c r="I319" s="2" t="b">
        <v>1</v>
      </c>
      <c r="J319" s="2">
        <v>17</v>
      </c>
      <c r="K319" s="2">
        <v>16</v>
      </c>
      <c r="L319" s="2">
        <f t="shared" si="4"/>
        <v>-1</v>
      </c>
      <c r="M319" s="2">
        <v>18</v>
      </c>
      <c r="N319" s="2" t="s">
        <v>317</v>
      </c>
    </row>
    <row r="320" spans="1:14" hidden="1" x14ac:dyDescent="0.2">
      <c r="A320" s="2" t="s">
        <v>314</v>
      </c>
      <c r="B320" s="2" t="s">
        <v>323</v>
      </c>
      <c r="C320" s="2" t="s">
        <v>319</v>
      </c>
      <c r="D320">
        <v>3</v>
      </c>
      <c r="E320">
        <v>2</v>
      </c>
      <c r="F320">
        <v>22</v>
      </c>
      <c r="G320">
        <v>9.0909090909090898E-2</v>
      </c>
      <c r="H320">
        <v>0.36542822544638298</v>
      </c>
      <c r="I320" s="2" t="b">
        <v>1</v>
      </c>
      <c r="J320" s="2">
        <v>17</v>
      </c>
      <c r="K320" s="2">
        <v>16</v>
      </c>
      <c r="L320" s="2">
        <f t="shared" si="4"/>
        <v>-1</v>
      </c>
      <c r="M320" s="2">
        <v>18</v>
      </c>
      <c r="N320" s="2" t="s">
        <v>317</v>
      </c>
    </row>
    <row r="321" spans="1:14" hidden="1" x14ac:dyDescent="0.2">
      <c r="A321" s="2" t="s">
        <v>314</v>
      </c>
      <c r="B321" s="2" t="s">
        <v>323</v>
      </c>
      <c r="C321" s="2" t="s">
        <v>320</v>
      </c>
      <c r="D321">
        <v>3</v>
      </c>
      <c r="E321">
        <v>3</v>
      </c>
      <c r="F321">
        <v>22</v>
      </c>
      <c r="G321">
        <v>0.13636363636363599</v>
      </c>
      <c r="H321">
        <v>0.36542822544638298</v>
      </c>
      <c r="I321" s="2" t="b">
        <v>1</v>
      </c>
      <c r="J321" s="2">
        <v>17</v>
      </c>
      <c r="K321" s="2">
        <v>16</v>
      </c>
      <c r="L321" s="2">
        <f t="shared" si="4"/>
        <v>-1</v>
      </c>
      <c r="M321" s="2">
        <v>18</v>
      </c>
      <c r="N321" s="2" t="s">
        <v>317</v>
      </c>
    </row>
    <row r="322" spans="1:14" hidden="1" x14ac:dyDescent="0.2">
      <c r="A322" t="s">
        <v>324</v>
      </c>
      <c r="B322" t="s">
        <v>325</v>
      </c>
      <c r="C322" t="s">
        <v>151</v>
      </c>
      <c r="D322">
        <v>3</v>
      </c>
      <c r="E322">
        <v>12</v>
      </c>
      <c r="F322">
        <v>71</v>
      </c>
      <c r="G322">
        <v>0.169014084507042</v>
      </c>
      <c r="H322">
        <v>0.35900316909477298</v>
      </c>
      <c r="I322" t="b">
        <v>1</v>
      </c>
      <c r="J322">
        <v>61</v>
      </c>
      <c r="K322">
        <v>63</v>
      </c>
      <c r="L322">
        <f t="shared" si="4"/>
        <v>2</v>
      </c>
      <c r="M322">
        <v>116</v>
      </c>
      <c r="N322" t="s">
        <v>152</v>
      </c>
    </row>
    <row r="323" spans="1:14" hidden="1" x14ac:dyDescent="0.2">
      <c r="A323" t="s">
        <v>324</v>
      </c>
      <c r="B323" t="s">
        <v>325</v>
      </c>
      <c r="C323" t="s">
        <v>153</v>
      </c>
      <c r="D323">
        <v>4</v>
      </c>
      <c r="E323">
        <v>5</v>
      </c>
      <c r="F323">
        <v>16</v>
      </c>
      <c r="G323">
        <v>0.3125</v>
      </c>
      <c r="H323">
        <v>0.35900316909477298</v>
      </c>
      <c r="I323" t="b">
        <v>1</v>
      </c>
      <c r="J323">
        <v>61</v>
      </c>
      <c r="K323">
        <v>63</v>
      </c>
      <c r="L323">
        <f t="shared" ref="L323:L386" si="5">K323-J323</f>
        <v>2</v>
      </c>
      <c r="M323">
        <v>116</v>
      </c>
      <c r="N323" t="s">
        <v>152</v>
      </c>
    </row>
    <row r="324" spans="1:14" hidden="1" x14ac:dyDescent="0.2">
      <c r="A324" s="2" t="s">
        <v>324</v>
      </c>
      <c r="B324" s="2" t="s">
        <v>326</v>
      </c>
      <c r="C324" s="2" t="s">
        <v>151</v>
      </c>
      <c r="D324">
        <v>3</v>
      </c>
      <c r="E324">
        <v>12</v>
      </c>
      <c r="F324">
        <v>72</v>
      </c>
      <c r="G324">
        <v>0.16666666666666599</v>
      </c>
      <c r="H324">
        <v>0.35978339106792401</v>
      </c>
      <c r="I324" s="2" t="b">
        <v>1</v>
      </c>
      <c r="J324" s="2">
        <v>62</v>
      </c>
      <c r="K324" s="2">
        <v>63</v>
      </c>
      <c r="L324" s="2">
        <f t="shared" si="5"/>
        <v>1</v>
      </c>
      <c r="M324" s="2">
        <v>116</v>
      </c>
      <c r="N324" s="2" t="s">
        <v>152</v>
      </c>
    </row>
    <row r="325" spans="1:14" hidden="1" x14ac:dyDescent="0.2">
      <c r="A325" s="2" t="s">
        <v>324</v>
      </c>
      <c r="B325" s="2" t="s">
        <v>326</v>
      </c>
      <c r="C325" s="2" t="s">
        <v>153</v>
      </c>
      <c r="D325">
        <v>4</v>
      </c>
      <c r="E325">
        <v>5</v>
      </c>
      <c r="F325">
        <v>16</v>
      </c>
      <c r="G325">
        <v>0.3125</v>
      </c>
      <c r="H325">
        <v>0.35978339106792401</v>
      </c>
      <c r="I325" s="2" t="b">
        <v>1</v>
      </c>
      <c r="J325" s="2">
        <v>62</v>
      </c>
      <c r="K325" s="2">
        <v>63</v>
      </c>
      <c r="L325" s="2">
        <f t="shared" si="5"/>
        <v>1</v>
      </c>
      <c r="M325" s="2">
        <v>116</v>
      </c>
      <c r="N325" s="2" t="s">
        <v>152</v>
      </c>
    </row>
    <row r="326" spans="1:14" hidden="1" x14ac:dyDescent="0.2">
      <c r="A326" s="2" t="s">
        <v>324</v>
      </c>
      <c r="B326" s="2" t="s">
        <v>327</v>
      </c>
      <c r="C326" s="2" t="s">
        <v>151</v>
      </c>
      <c r="D326">
        <v>3</v>
      </c>
      <c r="E326">
        <v>12</v>
      </c>
      <c r="F326">
        <v>72</v>
      </c>
      <c r="G326">
        <v>0.16666666666666599</v>
      </c>
      <c r="H326">
        <v>0.35920652589333801</v>
      </c>
      <c r="I326" s="2" t="b">
        <v>1</v>
      </c>
      <c r="J326" s="2">
        <v>63</v>
      </c>
      <c r="K326" s="2">
        <v>63</v>
      </c>
      <c r="L326" s="2">
        <f t="shared" si="5"/>
        <v>0</v>
      </c>
      <c r="M326" s="2">
        <v>116</v>
      </c>
      <c r="N326" s="2" t="s">
        <v>152</v>
      </c>
    </row>
    <row r="327" spans="1:14" hidden="1" x14ac:dyDescent="0.2">
      <c r="A327" s="2" t="s">
        <v>324</v>
      </c>
      <c r="B327" s="2" t="s">
        <v>327</v>
      </c>
      <c r="C327" s="2" t="s">
        <v>153</v>
      </c>
      <c r="D327">
        <v>4</v>
      </c>
      <c r="E327">
        <v>5</v>
      </c>
      <c r="F327">
        <v>16</v>
      </c>
      <c r="G327">
        <v>0.3125</v>
      </c>
      <c r="H327">
        <v>0.35920652589333801</v>
      </c>
      <c r="I327" s="2" t="b">
        <v>1</v>
      </c>
      <c r="J327" s="2">
        <v>63</v>
      </c>
      <c r="K327" s="2">
        <v>63</v>
      </c>
      <c r="L327" s="2">
        <f t="shared" si="5"/>
        <v>0</v>
      </c>
      <c r="M327" s="2">
        <v>116</v>
      </c>
      <c r="N327" s="2" t="s">
        <v>152</v>
      </c>
    </row>
    <row r="328" spans="1:14" hidden="1" x14ac:dyDescent="0.2">
      <c r="A328" s="2" t="s">
        <v>324</v>
      </c>
      <c r="B328" s="2" t="s">
        <v>328</v>
      </c>
      <c r="C328" s="2" t="s">
        <v>151</v>
      </c>
      <c r="D328">
        <v>3</v>
      </c>
      <c r="E328">
        <v>12</v>
      </c>
      <c r="F328">
        <v>72</v>
      </c>
      <c r="G328">
        <v>0.16666666666666599</v>
      </c>
      <c r="H328">
        <v>0.36195329464465498</v>
      </c>
      <c r="I328" s="2" t="b">
        <v>1</v>
      </c>
      <c r="J328" s="2">
        <v>64</v>
      </c>
      <c r="K328" s="2">
        <v>63</v>
      </c>
      <c r="L328" s="2">
        <f t="shared" si="5"/>
        <v>-1</v>
      </c>
      <c r="M328" s="2">
        <v>116</v>
      </c>
      <c r="N328" s="2" t="s">
        <v>152</v>
      </c>
    </row>
    <row r="329" spans="1:14" hidden="1" x14ac:dyDescent="0.2">
      <c r="A329" s="2" t="s">
        <v>324</v>
      </c>
      <c r="B329" s="2" t="s">
        <v>328</v>
      </c>
      <c r="C329" s="2" t="s">
        <v>153</v>
      </c>
      <c r="D329">
        <v>4</v>
      </c>
      <c r="E329">
        <v>5</v>
      </c>
      <c r="F329">
        <v>16</v>
      </c>
      <c r="G329">
        <v>0.3125</v>
      </c>
      <c r="H329">
        <v>0.36195329464465498</v>
      </c>
      <c r="I329" s="2" t="b">
        <v>1</v>
      </c>
      <c r="J329" s="2">
        <v>64</v>
      </c>
      <c r="K329" s="2">
        <v>63</v>
      </c>
      <c r="L329" s="2">
        <f t="shared" si="5"/>
        <v>-1</v>
      </c>
      <c r="M329" s="2">
        <v>116</v>
      </c>
      <c r="N329" s="2" t="s">
        <v>152</v>
      </c>
    </row>
    <row r="330" spans="1:14" hidden="1" x14ac:dyDescent="0.2">
      <c r="A330" t="s">
        <v>314</v>
      </c>
      <c r="B330" t="s">
        <v>329</v>
      </c>
      <c r="C330" t="s">
        <v>330</v>
      </c>
      <c r="D330">
        <v>4</v>
      </c>
      <c r="E330">
        <v>1</v>
      </c>
      <c r="F330">
        <v>2</v>
      </c>
      <c r="G330">
        <v>0.5</v>
      </c>
      <c r="H330">
        <v>0.36352923554739403</v>
      </c>
      <c r="I330" t="b">
        <v>0</v>
      </c>
      <c r="J330">
        <v>4</v>
      </c>
      <c r="K330">
        <v>6</v>
      </c>
      <c r="L330">
        <f t="shared" si="5"/>
        <v>2</v>
      </c>
      <c r="M330">
        <v>7</v>
      </c>
      <c r="N330" t="s">
        <v>331</v>
      </c>
    </row>
    <row r="331" spans="1:14" hidden="1" x14ac:dyDescent="0.2">
      <c r="A331" s="2" t="s">
        <v>314</v>
      </c>
      <c r="B331" s="2" t="s">
        <v>332</v>
      </c>
      <c r="C331" s="2" t="s">
        <v>330</v>
      </c>
      <c r="D331">
        <v>4</v>
      </c>
      <c r="E331">
        <v>1</v>
      </c>
      <c r="F331">
        <v>2</v>
      </c>
      <c r="G331">
        <v>0.5</v>
      </c>
      <c r="H331">
        <v>0.36352923554739403</v>
      </c>
      <c r="I331" s="2" t="b">
        <v>0</v>
      </c>
      <c r="J331" s="2">
        <v>5</v>
      </c>
      <c r="K331" s="2">
        <v>6</v>
      </c>
      <c r="L331" s="2">
        <f t="shared" si="5"/>
        <v>1</v>
      </c>
      <c r="M331" s="2">
        <v>7</v>
      </c>
      <c r="N331" s="2" t="s">
        <v>331</v>
      </c>
    </row>
    <row r="332" spans="1:14" hidden="1" x14ac:dyDescent="0.2">
      <c r="A332" s="2" t="s">
        <v>314</v>
      </c>
      <c r="B332" s="2" t="s">
        <v>333</v>
      </c>
      <c r="C332" s="2" t="s">
        <v>330</v>
      </c>
      <c r="D332">
        <v>4</v>
      </c>
      <c r="E332">
        <v>1</v>
      </c>
      <c r="F332">
        <v>2</v>
      </c>
      <c r="G332">
        <v>0.5</v>
      </c>
      <c r="H332">
        <v>0.36419590221406001</v>
      </c>
      <c r="I332" s="2" t="b">
        <v>0</v>
      </c>
      <c r="J332" s="2">
        <v>6</v>
      </c>
      <c r="K332" s="2">
        <v>6</v>
      </c>
      <c r="L332" s="2">
        <f t="shared" si="5"/>
        <v>0</v>
      </c>
      <c r="M332" s="2">
        <v>7</v>
      </c>
      <c r="N332" s="2" t="s">
        <v>331</v>
      </c>
    </row>
    <row r="333" spans="1:14" hidden="1" x14ac:dyDescent="0.2">
      <c r="A333" t="s">
        <v>334</v>
      </c>
      <c r="B333" t="s">
        <v>335</v>
      </c>
      <c r="C333" t="s">
        <v>336</v>
      </c>
      <c r="D333">
        <v>1</v>
      </c>
      <c r="E333">
        <v>5</v>
      </c>
      <c r="F333">
        <v>4</v>
      </c>
      <c r="G333">
        <v>1.25</v>
      </c>
      <c r="H333">
        <v>0.29707400814469498</v>
      </c>
      <c r="I333" t="b">
        <v>0</v>
      </c>
      <c r="J333">
        <v>103</v>
      </c>
      <c r="K333">
        <v>105</v>
      </c>
      <c r="L333">
        <f t="shared" si="5"/>
        <v>2</v>
      </c>
      <c r="M333">
        <v>132</v>
      </c>
      <c r="N333" t="s">
        <v>337</v>
      </c>
    </row>
    <row r="334" spans="1:14" hidden="1" x14ac:dyDescent="0.2">
      <c r="A334" t="s">
        <v>334</v>
      </c>
      <c r="B334" t="s">
        <v>335</v>
      </c>
      <c r="C334" t="s">
        <v>338</v>
      </c>
      <c r="D334">
        <v>2</v>
      </c>
      <c r="E334">
        <v>2</v>
      </c>
      <c r="F334">
        <v>4</v>
      </c>
      <c r="G334">
        <v>0.5</v>
      </c>
      <c r="H334">
        <v>0.29707400814469498</v>
      </c>
      <c r="I334" t="b">
        <v>0</v>
      </c>
      <c r="J334">
        <v>103</v>
      </c>
      <c r="K334">
        <v>105</v>
      </c>
      <c r="L334">
        <f t="shared" si="5"/>
        <v>2</v>
      </c>
      <c r="M334">
        <v>132</v>
      </c>
      <c r="N334" t="s">
        <v>337</v>
      </c>
    </row>
    <row r="335" spans="1:14" hidden="1" x14ac:dyDescent="0.2">
      <c r="A335" t="s">
        <v>334</v>
      </c>
      <c r="B335" t="s">
        <v>335</v>
      </c>
      <c r="C335" t="s">
        <v>339</v>
      </c>
      <c r="D335">
        <v>2</v>
      </c>
      <c r="E335">
        <v>2</v>
      </c>
      <c r="F335">
        <v>4</v>
      </c>
      <c r="G335">
        <v>0.5</v>
      </c>
      <c r="H335">
        <v>0.29707400814469498</v>
      </c>
      <c r="I335" t="b">
        <v>0</v>
      </c>
      <c r="J335">
        <v>103</v>
      </c>
      <c r="K335">
        <v>105</v>
      </c>
      <c r="L335">
        <f t="shared" si="5"/>
        <v>2</v>
      </c>
      <c r="M335">
        <v>132</v>
      </c>
      <c r="N335" t="s">
        <v>337</v>
      </c>
    </row>
    <row r="336" spans="1:14" hidden="1" x14ac:dyDescent="0.2">
      <c r="A336" t="s">
        <v>334</v>
      </c>
      <c r="B336" t="s">
        <v>335</v>
      </c>
      <c r="C336" t="s">
        <v>340</v>
      </c>
      <c r="D336">
        <v>2</v>
      </c>
      <c r="E336">
        <v>2</v>
      </c>
      <c r="F336">
        <v>4</v>
      </c>
      <c r="G336">
        <v>0.5</v>
      </c>
      <c r="H336">
        <v>0.29707400814469498</v>
      </c>
      <c r="I336" t="b">
        <v>0</v>
      </c>
      <c r="J336">
        <v>103</v>
      </c>
      <c r="K336">
        <v>105</v>
      </c>
      <c r="L336">
        <f t="shared" si="5"/>
        <v>2</v>
      </c>
      <c r="M336">
        <v>132</v>
      </c>
      <c r="N336" t="s">
        <v>337</v>
      </c>
    </row>
    <row r="337" spans="1:14" hidden="1" x14ac:dyDescent="0.2">
      <c r="A337" t="s">
        <v>334</v>
      </c>
      <c r="B337" t="s">
        <v>335</v>
      </c>
      <c r="C337" t="s">
        <v>341</v>
      </c>
      <c r="D337">
        <v>2</v>
      </c>
      <c r="E337">
        <v>2</v>
      </c>
      <c r="F337">
        <v>4</v>
      </c>
      <c r="G337">
        <v>0.5</v>
      </c>
      <c r="H337">
        <v>0.29707400814469498</v>
      </c>
      <c r="I337" t="b">
        <v>0</v>
      </c>
      <c r="J337">
        <v>103</v>
      </c>
      <c r="K337">
        <v>105</v>
      </c>
      <c r="L337">
        <f t="shared" si="5"/>
        <v>2</v>
      </c>
      <c r="M337">
        <v>132</v>
      </c>
      <c r="N337" t="s">
        <v>337</v>
      </c>
    </row>
    <row r="338" spans="1:14" hidden="1" x14ac:dyDescent="0.2">
      <c r="A338" t="s">
        <v>334</v>
      </c>
      <c r="B338" t="s">
        <v>335</v>
      </c>
      <c r="C338" t="s">
        <v>342</v>
      </c>
      <c r="D338">
        <v>2</v>
      </c>
      <c r="E338">
        <v>7</v>
      </c>
      <c r="F338">
        <v>12</v>
      </c>
      <c r="G338">
        <v>0.58333333333333304</v>
      </c>
      <c r="H338">
        <v>0.29707400814469498</v>
      </c>
      <c r="I338" t="b">
        <v>0</v>
      </c>
      <c r="J338">
        <v>103</v>
      </c>
      <c r="K338">
        <v>105</v>
      </c>
      <c r="L338">
        <f t="shared" si="5"/>
        <v>2</v>
      </c>
      <c r="M338">
        <v>132</v>
      </c>
      <c r="N338" t="s">
        <v>337</v>
      </c>
    </row>
    <row r="339" spans="1:14" hidden="1" x14ac:dyDescent="0.2">
      <c r="A339" t="s">
        <v>334</v>
      </c>
      <c r="B339" t="s">
        <v>335</v>
      </c>
      <c r="C339" t="s">
        <v>343</v>
      </c>
      <c r="D339">
        <v>3</v>
      </c>
      <c r="E339">
        <v>2</v>
      </c>
      <c r="F339">
        <v>5</v>
      </c>
      <c r="G339">
        <v>0.4</v>
      </c>
      <c r="H339">
        <v>0.29707400814469498</v>
      </c>
      <c r="I339" t="b">
        <v>0</v>
      </c>
      <c r="J339">
        <v>103</v>
      </c>
      <c r="K339">
        <v>105</v>
      </c>
      <c r="L339">
        <f t="shared" si="5"/>
        <v>2</v>
      </c>
      <c r="M339">
        <v>132</v>
      </c>
      <c r="N339" t="s">
        <v>337</v>
      </c>
    </row>
    <row r="340" spans="1:14" hidden="1" x14ac:dyDescent="0.2">
      <c r="A340" s="2" t="s">
        <v>334</v>
      </c>
      <c r="B340" s="2" t="s">
        <v>344</v>
      </c>
      <c r="C340" s="2" t="s">
        <v>336</v>
      </c>
      <c r="D340">
        <v>1</v>
      </c>
      <c r="E340">
        <v>5</v>
      </c>
      <c r="F340">
        <v>4</v>
      </c>
      <c r="G340">
        <v>1.25</v>
      </c>
      <c r="H340">
        <v>0.29612510262159703</v>
      </c>
      <c r="I340" s="2" t="b">
        <v>0</v>
      </c>
      <c r="J340" s="2">
        <v>104</v>
      </c>
      <c r="K340" s="2">
        <v>105</v>
      </c>
      <c r="L340" s="2">
        <f t="shared" si="5"/>
        <v>1</v>
      </c>
      <c r="M340" s="2">
        <v>132</v>
      </c>
      <c r="N340" s="2" t="s">
        <v>337</v>
      </c>
    </row>
    <row r="341" spans="1:14" hidden="1" x14ac:dyDescent="0.2">
      <c r="A341" s="2" t="s">
        <v>334</v>
      </c>
      <c r="B341" s="2" t="s">
        <v>344</v>
      </c>
      <c r="C341" s="2" t="s">
        <v>338</v>
      </c>
      <c r="D341">
        <v>2</v>
      </c>
      <c r="E341">
        <v>2</v>
      </c>
      <c r="F341">
        <v>4</v>
      </c>
      <c r="G341">
        <v>0.5</v>
      </c>
      <c r="H341">
        <v>0.29612510262159703</v>
      </c>
      <c r="I341" s="2" t="b">
        <v>0</v>
      </c>
      <c r="J341" s="2">
        <v>104</v>
      </c>
      <c r="K341" s="2">
        <v>105</v>
      </c>
      <c r="L341" s="2">
        <f t="shared" si="5"/>
        <v>1</v>
      </c>
      <c r="M341" s="2">
        <v>132</v>
      </c>
      <c r="N341" s="2" t="s">
        <v>337</v>
      </c>
    </row>
    <row r="342" spans="1:14" hidden="1" x14ac:dyDescent="0.2">
      <c r="A342" s="2" t="s">
        <v>334</v>
      </c>
      <c r="B342" s="2" t="s">
        <v>344</v>
      </c>
      <c r="C342" s="2" t="s">
        <v>339</v>
      </c>
      <c r="D342">
        <v>2</v>
      </c>
      <c r="E342">
        <v>2</v>
      </c>
      <c r="F342">
        <v>4</v>
      </c>
      <c r="G342">
        <v>0.5</v>
      </c>
      <c r="H342">
        <v>0.29612510262159703</v>
      </c>
      <c r="I342" s="2" t="b">
        <v>0</v>
      </c>
      <c r="J342" s="2">
        <v>104</v>
      </c>
      <c r="K342" s="2">
        <v>105</v>
      </c>
      <c r="L342" s="2">
        <f t="shared" si="5"/>
        <v>1</v>
      </c>
      <c r="M342" s="2">
        <v>132</v>
      </c>
      <c r="N342" s="2" t="s">
        <v>337</v>
      </c>
    </row>
    <row r="343" spans="1:14" hidden="1" x14ac:dyDescent="0.2">
      <c r="A343" s="2" t="s">
        <v>334</v>
      </c>
      <c r="B343" s="2" t="s">
        <v>344</v>
      </c>
      <c r="C343" s="2" t="s">
        <v>340</v>
      </c>
      <c r="D343">
        <v>2</v>
      </c>
      <c r="E343">
        <v>2</v>
      </c>
      <c r="F343">
        <v>4</v>
      </c>
      <c r="G343">
        <v>0.5</v>
      </c>
      <c r="H343">
        <v>0.29612510262159703</v>
      </c>
      <c r="I343" s="2" t="b">
        <v>0</v>
      </c>
      <c r="J343" s="2">
        <v>104</v>
      </c>
      <c r="K343" s="2">
        <v>105</v>
      </c>
      <c r="L343" s="2">
        <f t="shared" si="5"/>
        <v>1</v>
      </c>
      <c r="M343" s="2">
        <v>132</v>
      </c>
      <c r="N343" s="2" t="s">
        <v>337</v>
      </c>
    </row>
    <row r="344" spans="1:14" hidden="1" x14ac:dyDescent="0.2">
      <c r="A344" s="2" t="s">
        <v>334</v>
      </c>
      <c r="B344" s="2" t="s">
        <v>344</v>
      </c>
      <c r="C344" s="2" t="s">
        <v>341</v>
      </c>
      <c r="D344">
        <v>2</v>
      </c>
      <c r="E344">
        <v>2</v>
      </c>
      <c r="F344">
        <v>4</v>
      </c>
      <c r="G344">
        <v>0.5</v>
      </c>
      <c r="H344">
        <v>0.29612510262159703</v>
      </c>
      <c r="I344" s="2" t="b">
        <v>0</v>
      </c>
      <c r="J344" s="2">
        <v>104</v>
      </c>
      <c r="K344" s="2">
        <v>105</v>
      </c>
      <c r="L344" s="2">
        <f t="shared" si="5"/>
        <v>1</v>
      </c>
      <c r="M344" s="2">
        <v>132</v>
      </c>
      <c r="N344" s="2" t="s">
        <v>337</v>
      </c>
    </row>
    <row r="345" spans="1:14" hidden="1" x14ac:dyDescent="0.2">
      <c r="A345" s="2" t="s">
        <v>334</v>
      </c>
      <c r="B345" s="2" t="s">
        <v>344</v>
      </c>
      <c r="C345" s="2" t="s">
        <v>342</v>
      </c>
      <c r="D345">
        <v>2</v>
      </c>
      <c r="E345">
        <v>7</v>
      </c>
      <c r="F345">
        <v>11</v>
      </c>
      <c r="G345">
        <v>0.63636363636363602</v>
      </c>
      <c r="H345">
        <v>0.29612510262159703</v>
      </c>
      <c r="I345" s="2" t="b">
        <v>0</v>
      </c>
      <c r="J345" s="2">
        <v>104</v>
      </c>
      <c r="K345" s="2">
        <v>105</v>
      </c>
      <c r="L345" s="2">
        <f t="shared" si="5"/>
        <v>1</v>
      </c>
      <c r="M345" s="2">
        <v>132</v>
      </c>
      <c r="N345" s="2" t="s">
        <v>337</v>
      </c>
    </row>
    <row r="346" spans="1:14" hidden="1" x14ac:dyDescent="0.2">
      <c r="A346" s="2" t="s">
        <v>334</v>
      </c>
      <c r="B346" s="2" t="s">
        <v>344</v>
      </c>
      <c r="C346" s="2" t="s">
        <v>343</v>
      </c>
      <c r="D346">
        <v>3</v>
      </c>
      <c r="E346">
        <v>2</v>
      </c>
      <c r="F346">
        <v>5</v>
      </c>
      <c r="G346">
        <v>0.4</v>
      </c>
      <c r="H346">
        <v>0.29612510262159703</v>
      </c>
      <c r="I346" s="2" t="b">
        <v>0</v>
      </c>
      <c r="J346" s="2">
        <v>104</v>
      </c>
      <c r="K346" s="2">
        <v>105</v>
      </c>
      <c r="L346" s="2">
        <f t="shared" si="5"/>
        <v>1</v>
      </c>
      <c r="M346" s="2">
        <v>132</v>
      </c>
      <c r="N346" s="2" t="s">
        <v>337</v>
      </c>
    </row>
    <row r="347" spans="1:14" hidden="1" x14ac:dyDescent="0.2">
      <c r="A347" s="2" t="s">
        <v>334</v>
      </c>
      <c r="B347" s="2" t="s">
        <v>345</v>
      </c>
      <c r="C347" s="2" t="s">
        <v>336</v>
      </c>
      <c r="D347">
        <v>1</v>
      </c>
      <c r="E347">
        <v>5</v>
      </c>
      <c r="F347">
        <v>4</v>
      </c>
      <c r="G347">
        <v>1.25</v>
      </c>
      <c r="H347">
        <v>0.29453303217739502</v>
      </c>
      <c r="I347" s="2" t="b">
        <v>0</v>
      </c>
      <c r="J347" s="2">
        <v>105</v>
      </c>
      <c r="K347" s="2">
        <v>105</v>
      </c>
      <c r="L347" s="2">
        <f t="shared" si="5"/>
        <v>0</v>
      </c>
      <c r="M347" s="2">
        <v>132</v>
      </c>
      <c r="N347" s="2" t="s">
        <v>337</v>
      </c>
    </row>
    <row r="348" spans="1:14" hidden="1" x14ac:dyDescent="0.2">
      <c r="A348" s="2" t="s">
        <v>334</v>
      </c>
      <c r="B348" s="2" t="s">
        <v>345</v>
      </c>
      <c r="C348" s="2" t="s">
        <v>338</v>
      </c>
      <c r="D348">
        <v>2</v>
      </c>
      <c r="E348">
        <v>2</v>
      </c>
      <c r="F348">
        <v>4</v>
      </c>
      <c r="G348">
        <v>0.5</v>
      </c>
      <c r="H348">
        <v>0.29453303217739502</v>
      </c>
      <c r="I348" s="2" t="b">
        <v>0</v>
      </c>
      <c r="J348" s="2">
        <v>105</v>
      </c>
      <c r="K348" s="2">
        <v>105</v>
      </c>
      <c r="L348" s="2">
        <f t="shared" si="5"/>
        <v>0</v>
      </c>
      <c r="M348" s="2">
        <v>132</v>
      </c>
      <c r="N348" s="2" t="s">
        <v>337</v>
      </c>
    </row>
    <row r="349" spans="1:14" hidden="1" x14ac:dyDescent="0.2">
      <c r="A349" s="2" t="s">
        <v>334</v>
      </c>
      <c r="B349" s="2" t="s">
        <v>345</v>
      </c>
      <c r="C349" s="2" t="s">
        <v>339</v>
      </c>
      <c r="D349">
        <v>2</v>
      </c>
      <c r="E349">
        <v>2</v>
      </c>
      <c r="F349">
        <v>4</v>
      </c>
      <c r="G349">
        <v>0.5</v>
      </c>
      <c r="H349">
        <v>0.29453303217739502</v>
      </c>
      <c r="I349" s="2" t="b">
        <v>0</v>
      </c>
      <c r="J349" s="2">
        <v>105</v>
      </c>
      <c r="K349" s="2">
        <v>105</v>
      </c>
      <c r="L349" s="2">
        <f t="shared" si="5"/>
        <v>0</v>
      </c>
      <c r="M349" s="2">
        <v>132</v>
      </c>
      <c r="N349" s="2" t="s">
        <v>337</v>
      </c>
    </row>
    <row r="350" spans="1:14" hidden="1" x14ac:dyDescent="0.2">
      <c r="A350" s="2" t="s">
        <v>334</v>
      </c>
      <c r="B350" s="2" t="s">
        <v>345</v>
      </c>
      <c r="C350" s="2" t="s">
        <v>340</v>
      </c>
      <c r="D350">
        <v>2</v>
      </c>
      <c r="E350">
        <v>2</v>
      </c>
      <c r="F350">
        <v>4</v>
      </c>
      <c r="G350">
        <v>0.5</v>
      </c>
      <c r="H350">
        <v>0.29453303217739502</v>
      </c>
      <c r="I350" s="2" t="b">
        <v>0</v>
      </c>
      <c r="J350" s="2">
        <v>105</v>
      </c>
      <c r="K350" s="2">
        <v>105</v>
      </c>
      <c r="L350" s="2">
        <f t="shared" si="5"/>
        <v>0</v>
      </c>
      <c r="M350" s="2">
        <v>132</v>
      </c>
      <c r="N350" s="2" t="s">
        <v>337</v>
      </c>
    </row>
    <row r="351" spans="1:14" hidden="1" x14ac:dyDescent="0.2">
      <c r="A351" s="2" t="s">
        <v>334</v>
      </c>
      <c r="B351" s="2" t="s">
        <v>345</v>
      </c>
      <c r="C351" s="2" t="s">
        <v>341</v>
      </c>
      <c r="D351">
        <v>2</v>
      </c>
      <c r="E351">
        <v>2</v>
      </c>
      <c r="F351">
        <v>4</v>
      </c>
      <c r="G351">
        <v>0.5</v>
      </c>
      <c r="H351">
        <v>0.29453303217739502</v>
      </c>
      <c r="I351" s="2" t="b">
        <v>0</v>
      </c>
      <c r="J351" s="2">
        <v>105</v>
      </c>
      <c r="K351" s="2">
        <v>105</v>
      </c>
      <c r="L351" s="2">
        <f t="shared" si="5"/>
        <v>0</v>
      </c>
      <c r="M351" s="2">
        <v>132</v>
      </c>
      <c r="N351" s="2" t="s">
        <v>337</v>
      </c>
    </row>
    <row r="352" spans="1:14" hidden="1" x14ac:dyDescent="0.2">
      <c r="A352" s="2" t="s">
        <v>334</v>
      </c>
      <c r="B352" s="2" t="s">
        <v>345</v>
      </c>
      <c r="C352" s="2" t="s">
        <v>342</v>
      </c>
      <c r="D352">
        <v>2</v>
      </c>
      <c r="E352">
        <v>7</v>
      </c>
      <c r="F352">
        <v>11</v>
      </c>
      <c r="G352">
        <v>0.63636363636363602</v>
      </c>
      <c r="H352">
        <v>0.29453303217739502</v>
      </c>
      <c r="I352" s="2" t="b">
        <v>0</v>
      </c>
      <c r="J352" s="2">
        <v>105</v>
      </c>
      <c r="K352" s="2">
        <v>105</v>
      </c>
      <c r="L352" s="2">
        <f t="shared" si="5"/>
        <v>0</v>
      </c>
      <c r="M352" s="2">
        <v>132</v>
      </c>
      <c r="N352" s="2" t="s">
        <v>337</v>
      </c>
    </row>
    <row r="353" spans="1:14" hidden="1" x14ac:dyDescent="0.2">
      <c r="A353" s="2" t="s">
        <v>334</v>
      </c>
      <c r="B353" s="2" t="s">
        <v>345</v>
      </c>
      <c r="C353" s="2" t="s">
        <v>343</v>
      </c>
      <c r="D353">
        <v>3</v>
      </c>
      <c r="E353">
        <v>2</v>
      </c>
      <c r="F353">
        <v>5</v>
      </c>
      <c r="G353">
        <v>0.4</v>
      </c>
      <c r="H353">
        <v>0.29453303217739502</v>
      </c>
      <c r="I353" s="2" t="b">
        <v>0</v>
      </c>
      <c r="J353" s="2">
        <v>105</v>
      </c>
      <c r="K353" s="2">
        <v>105</v>
      </c>
      <c r="L353" s="2">
        <f t="shared" si="5"/>
        <v>0</v>
      </c>
      <c r="M353" s="2">
        <v>132</v>
      </c>
      <c r="N353" s="2" t="s">
        <v>337</v>
      </c>
    </row>
    <row r="354" spans="1:14" hidden="1" x14ac:dyDescent="0.2">
      <c r="A354" t="s">
        <v>346</v>
      </c>
      <c r="B354" t="s">
        <v>347</v>
      </c>
      <c r="C354" t="s">
        <v>113</v>
      </c>
      <c r="D354">
        <v>3</v>
      </c>
      <c r="E354">
        <v>0</v>
      </c>
      <c r="F354">
        <v>15</v>
      </c>
      <c r="G354">
        <v>0</v>
      </c>
      <c r="H354">
        <v>0.33372436954812701</v>
      </c>
      <c r="I354" t="b">
        <v>1</v>
      </c>
      <c r="J354">
        <v>26</v>
      </c>
      <c r="K354">
        <v>28</v>
      </c>
      <c r="L354">
        <f t="shared" si="5"/>
        <v>2</v>
      </c>
      <c r="M354">
        <v>47</v>
      </c>
      <c r="N354" t="s">
        <v>114</v>
      </c>
    </row>
    <row r="355" spans="1:14" hidden="1" x14ac:dyDescent="0.2">
      <c r="A355" s="2" t="s">
        <v>346</v>
      </c>
      <c r="B355" s="2" t="s">
        <v>348</v>
      </c>
      <c r="C355" s="2" t="s">
        <v>113</v>
      </c>
      <c r="D355">
        <v>3</v>
      </c>
      <c r="E355">
        <v>0</v>
      </c>
      <c r="F355">
        <v>15</v>
      </c>
      <c r="G355">
        <v>0</v>
      </c>
      <c r="H355">
        <v>0.33494008436781397</v>
      </c>
      <c r="I355" s="2" t="b">
        <v>1</v>
      </c>
      <c r="J355" s="2">
        <v>27</v>
      </c>
      <c r="K355" s="2">
        <v>28</v>
      </c>
      <c r="L355" s="2">
        <f t="shared" si="5"/>
        <v>1</v>
      </c>
      <c r="M355" s="2">
        <v>47</v>
      </c>
      <c r="N355" s="2" t="s">
        <v>114</v>
      </c>
    </row>
    <row r="356" spans="1:14" hidden="1" x14ac:dyDescent="0.2">
      <c r="A356" s="2" t="s">
        <v>346</v>
      </c>
      <c r="B356" s="2" t="s">
        <v>349</v>
      </c>
      <c r="C356" s="2" t="s">
        <v>113</v>
      </c>
      <c r="D356">
        <v>3</v>
      </c>
      <c r="E356">
        <v>0</v>
      </c>
      <c r="F356">
        <v>15</v>
      </c>
      <c r="G356">
        <v>0</v>
      </c>
      <c r="H356">
        <v>0.33494008436781397</v>
      </c>
      <c r="I356" s="2" t="b">
        <v>1</v>
      </c>
      <c r="J356" s="2">
        <v>28</v>
      </c>
      <c r="K356" s="2">
        <v>28</v>
      </c>
      <c r="L356" s="2">
        <f t="shared" si="5"/>
        <v>0</v>
      </c>
      <c r="M356" s="2">
        <v>47</v>
      </c>
      <c r="N356" s="2" t="s">
        <v>114</v>
      </c>
    </row>
    <row r="357" spans="1:14" hidden="1" x14ac:dyDescent="0.2">
      <c r="A357" s="2" t="s">
        <v>346</v>
      </c>
      <c r="B357" s="2" t="s">
        <v>257</v>
      </c>
      <c r="C357" s="2" t="s">
        <v>113</v>
      </c>
      <c r="D357">
        <v>3</v>
      </c>
      <c r="E357">
        <v>0</v>
      </c>
      <c r="F357">
        <v>15</v>
      </c>
      <c r="G357">
        <v>0</v>
      </c>
      <c r="H357">
        <v>0.33494008436781397</v>
      </c>
      <c r="I357" s="2" t="b">
        <v>1</v>
      </c>
      <c r="J357" s="2">
        <v>29</v>
      </c>
      <c r="K357" s="2">
        <v>28</v>
      </c>
      <c r="L357" s="2">
        <f t="shared" si="5"/>
        <v>-1</v>
      </c>
      <c r="M357" s="2">
        <v>47</v>
      </c>
      <c r="N357" s="2" t="s">
        <v>114</v>
      </c>
    </row>
    <row r="358" spans="1:14" hidden="1" x14ac:dyDescent="0.2">
      <c r="A358" s="2" t="s">
        <v>350</v>
      </c>
      <c r="B358" s="2" t="s">
        <v>351</v>
      </c>
      <c r="C358" s="2" t="s">
        <v>21</v>
      </c>
      <c r="D358">
        <v>3</v>
      </c>
      <c r="E358">
        <v>0</v>
      </c>
      <c r="F358">
        <v>3</v>
      </c>
      <c r="G358">
        <v>0</v>
      </c>
      <c r="H358">
        <v>0.29559343713988701</v>
      </c>
      <c r="I358" s="2" t="b">
        <v>1</v>
      </c>
      <c r="J358" s="2">
        <v>639</v>
      </c>
      <c r="K358" s="2">
        <v>640</v>
      </c>
      <c r="L358" s="2">
        <f t="shared" si="5"/>
        <v>1</v>
      </c>
      <c r="M358" s="2">
        <v>872</v>
      </c>
      <c r="N358" s="2" t="s">
        <v>22</v>
      </c>
    </row>
    <row r="359" spans="1:14" hidden="1" x14ac:dyDescent="0.2">
      <c r="A359" s="2" t="s">
        <v>350</v>
      </c>
      <c r="B359" s="2" t="s">
        <v>352</v>
      </c>
      <c r="C359" s="2" t="s">
        <v>21</v>
      </c>
      <c r="D359">
        <v>3</v>
      </c>
      <c r="E359">
        <v>0</v>
      </c>
      <c r="F359">
        <v>3</v>
      </c>
      <c r="G359">
        <v>0</v>
      </c>
      <c r="H359">
        <v>0.29559343713988701</v>
      </c>
      <c r="I359" s="2" t="b">
        <v>1</v>
      </c>
      <c r="J359" s="2">
        <v>640</v>
      </c>
      <c r="K359" s="2">
        <v>640</v>
      </c>
      <c r="L359" s="2">
        <f t="shared" si="5"/>
        <v>0</v>
      </c>
      <c r="M359" s="2">
        <v>872</v>
      </c>
      <c r="N359" s="2" t="s">
        <v>22</v>
      </c>
    </row>
    <row r="360" spans="1:14" hidden="1" x14ac:dyDescent="0.2">
      <c r="A360" s="2" t="s">
        <v>350</v>
      </c>
      <c r="B360" s="2" t="s">
        <v>353</v>
      </c>
      <c r="C360" s="2" t="s">
        <v>21</v>
      </c>
      <c r="D360">
        <v>3</v>
      </c>
      <c r="E360">
        <v>0</v>
      </c>
      <c r="F360">
        <v>3</v>
      </c>
      <c r="G360">
        <v>0</v>
      </c>
      <c r="H360">
        <v>0.30124126158056103</v>
      </c>
      <c r="I360" s="2" t="b">
        <v>1</v>
      </c>
      <c r="J360" s="2">
        <v>641</v>
      </c>
      <c r="K360" s="2">
        <v>640</v>
      </c>
      <c r="L360" s="2">
        <f t="shared" si="5"/>
        <v>-1</v>
      </c>
      <c r="M360" s="2">
        <v>872</v>
      </c>
      <c r="N360" s="2" t="s">
        <v>22</v>
      </c>
    </row>
    <row r="361" spans="1:14" hidden="1" x14ac:dyDescent="0.2">
      <c r="A361" t="s">
        <v>354</v>
      </c>
      <c r="B361" t="s">
        <v>355</v>
      </c>
      <c r="C361" t="s">
        <v>92</v>
      </c>
      <c r="D361">
        <v>2</v>
      </c>
      <c r="E361">
        <v>1</v>
      </c>
      <c r="F361">
        <v>4</v>
      </c>
      <c r="G361">
        <v>0.25</v>
      </c>
      <c r="H361">
        <v>0.33839582514394501</v>
      </c>
      <c r="I361" t="b">
        <v>1</v>
      </c>
      <c r="J361">
        <v>3</v>
      </c>
      <c r="K361">
        <v>5</v>
      </c>
      <c r="L361">
        <f t="shared" si="5"/>
        <v>2</v>
      </c>
      <c r="M361">
        <v>18</v>
      </c>
      <c r="N361" t="s">
        <v>93</v>
      </c>
    </row>
    <row r="362" spans="1:14" hidden="1" x14ac:dyDescent="0.2">
      <c r="A362" s="2" t="s">
        <v>354</v>
      </c>
      <c r="B362" s="2" t="s">
        <v>356</v>
      </c>
      <c r="C362" s="2" t="s">
        <v>92</v>
      </c>
      <c r="D362">
        <v>2</v>
      </c>
      <c r="E362">
        <v>1</v>
      </c>
      <c r="F362">
        <v>4</v>
      </c>
      <c r="G362">
        <v>0.25</v>
      </c>
      <c r="H362">
        <v>0.35645674008803202</v>
      </c>
      <c r="I362" s="2" t="b">
        <v>1</v>
      </c>
      <c r="J362" s="2">
        <v>4</v>
      </c>
      <c r="K362" s="2">
        <v>5</v>
      </c>
      <c r="L362" s="2">
        <f t="shared" si="5"/>
        <v>1</v>
      </c>
      <c r="M362" s="2">
        <v>18</v>
      </c>
      <c r="N362" s="2" t="s">
        <v>93</v>
      </c>
    </row>
    <row r="363" spans="1:14" hidden="1" x14ac:dyDescent="0.2">
      <c r="A363" s="2" t="s">
        <v>354</v>
      </c>
      <c r="B363" s="2" t="s">
        <v>357</v>
      </c>
      <c r="C363" s="2" t="s">
        <v>92</v>
      </c>
      <c r="D363">
        <v>2</v>
      </c>
      <c r="E363">
        <v>1</v>
      </c>
      <c r="F363">
        <v>4</v>
      </c>
      <c r="G363">
        <v>0.25</v>
      </c>
      <c r="H363">
        <v>0.33677982388567501</v>
      </c>
      <c r="I363" s="2" t="b">
        <v>1</v>
      </c>
      <c r="J363" s="2">
        <v>5</v>
      </c>
      <c r="K363" s="2">
        <v>5</v>
      </c>
      <c r="L363" s="2">
        <f t="shared" si="5"/>
        <v>0</v>
      </c>
      <c r="M363" s="2">
        <v>18</v>
      </c>
      <c r="N363" s="2" t="s">
        <v>93</v>
      </c>
    </row>
    <row r="364" spans="1:14" hidden="1" x14ac:dyDescent="0.2">
      <c r="A364" s="2" t="s">
        <v>354</v>
      </c>
      <c r="B364" s="2" t="s">
        <v>358</v>
      </c>
      <c r="C364" s="2" t="s">
        <v>92</v>
      </c>
      <c r="D364">
        <v>2</v>
      </c>
      <c r="E364">
        <v>1</v>
      </c>
      <c r="F364">
        <v>4</v>
      </c>
      <c r="G364">
        <v>0.25</v>
      </c>
      <c r="H364">
        <v>0.38425166843629199</v>
      </c>
      <c r="I364" s="2" t="b">
        <v>1</v>
      </c>
      <c r="J364" s="2">
        <v>6</v>
      </c>
      <c r="K364" s="2">
        <v>5</v>
      </c>
      <c r="L364" s="2">
        <f t="shared" si="5"/>
        <v>-1</v>
      </c>
      <c r="M364" s="2">
        <v>18</v>
      </c>
      <c r="N364" s="2" t="s">
        <v>93</v>
      </c>
    </row>
    <row r="365" spans="1:14" hidden="1" x14ac:dyDescent="0.2">
      <c r="A365" s="2" t="s">
        <v>359</v>
      </c>
      <c r="B365" s="2" t="s">
        <v>360</v>
      </c>
      <c r="C365" s="2" t="s">
        <v>21</v>
      </c>
      <c r="D365">
        <v>3</v>
      </c>
      <c r="E365">
        <v>0</v>
      </c>
      <c r="F365">
        <v>3</v>
      </c>
      <c r="G365">
        <v>0</v>
      </c>
      <c r="H365">
        <v>0.25775075687813298</v>
      </c>
      <c r="I365" s="2" t="b">
        <v>1</v>
      </c>
      <c r="J365" s="2">
        <v>765</v>
      </c>
      <c r="K365" s="2">
        <v>765</v>
      </c>
      <c r="L365" s="2">
        <f t="shared" si="5"/>
        <v>0</v>
      </c>
      <c r="M365" s="2">
        <v>872</v>
      </c>
      <c r="N365" s="2" t="s">
        <v>22</v>
      </c>
    </row>
    <row r="366" spans="1:14" hidden="1" x14ac:dyDescent="0.2">
      <c r="A366" t="s">
        <v>361</v>
      </c>
      <c r="B366" t="s">
        <v>362</v>
      </c>
      <c r="C366" t="s">
        <v>280</v>
      </c>
      <c r="D366">
        <v>3</v>
      </c>
      <c r="E366">
        <v>0</v>
      </c>
      <c r="F366">
        <v>0</v>
      </c>
      <c r="G366">
        <v>0</v>
      </c>
      <c r="H366">
        <v>0.25681293380916198</v>
      </c>
      <c r="I366" t="b">
        <v>1</v>
      </c>
      <c r="J366">
        <v>6</v>
      </c>
      <c r="K366">
        <v>8</v>
      </c>
      <c r="L366">
        <f t="shared" si="5"/>
        <v>2</v>
      </c>
      <c r="M366">
        <v>11</v>
      </c>
      <c r="N366" t="s">
        <v>281</v>
      </c>
    </row>
    <row r="367" spans="1:14" hidden="1" x14ac:dyDescent="0.2">
      <c r="A367" s="2" t="s">
        <v>361</v>
      </c>
      <c r="B367" s="2" t="s">
        <v>363</v>
      </c>
      <c r="C367" s="2" t="s">
        <v>280</v>
      </c>
      <c r="D367">
        <v>3</v>
      </c>
      <c r="E367">
        <v>0</v>
      </c>
      <c r="F367">
        <v>0</v>
      </c>
      <c r="G367">
        <v>0</v>
      </c>
      <c r="H367">
        <v>0.25681293380916198</v>
      </c>
      <c r="I367" s="2" t="b">
        <v>1</v>
      </c>
      <c r="J367" s="2">
        <v>7</v>
      </c>
      <c r="K367" s="2">
        <v>8</v>
      </c>
      <c r="L367" s="2">
        <f t="shared" si="5"/>
        <v>1</v>
      </c>
      <c r="M367" s="2">
        <v>11</v>
      </c>
      <c r="N367" s="2" t="s">
        <v>281</v>
      </c>
    </row>
    <row r="368" spans="1:14" hidden="1" x14ac:dyDescent="0.2">
      <c r="A368" s="2" t="s">
        <v>361</v>
      </c>
      <c r="B368" s="2" t="s">
        <v>364</v>
      </c>
      <c r="C368" s="2" t="s">
        <v>280</v>
      </c>
      <c r="D368">
        <v>3</v>
      </c>
      <c r="E368">
        <v>0</v>
      </c>
      <c r="F368">
        <v>0</v>
      </c>
      <c r="G368">
        <v>0</v>
      </c>
      <c r="H368">
        <v>0.26020326991624199</v>
      </c>
      <c r="I368" s="2" t="b">
        <v>1</v>
      </c>
      <c r="J368" s="2">
        <v>8</v>
      </c>
      <c r="K368" s="2">
        <v>8</v>
      </c>
      <c r="L368" s="2">
        <f t="shared" si="5"/>
        <v>0</v>
      </c>
      <c r="M368" s="2">
        <v>11</v>
      </c>
      <c r="N368" s="2" t="s">
        <v>281</v>
      </c>
    </row>
    <row r="369" spans="1:14" hidden="1" x14ac:dyDescent="0.2">
      <c r="A369" s="2" t="s">
        <v>361</v>
      </c>
      <c r="B369" s="2" t="s">
        <v>365</v>
      </c>
      <c r="C369" s="2" t="s">
        <v>280</v>
      </c>
      <c r="D369">
        <v>3</v>
      </c>
      <c r="E369">
        <v>0</v>
      </c>
      <c r="F369">
        <v>0</v>
      </c>
      <c r="G369">
        <v>0</v>
      </c>
      <c r="H369">
        <v>0.24785030092482099</v>
      </c>
      <c r="I369" s="2" t="b">
        <v>1</v>
      </c>
      <c r="J369" s="2">
        <v>9</v>
      </c>
      <c r="K369" s="2">
        <v>8</v>
      </c>
      <c r="L369" s="2">
        <f t="shared" si="5"/>
        <v>-1</v>
      </c>
      <c r="M369" s="2">
        <v>11</v>
      </c>
      <c r="N369" s="2" t="s">
        <v>281</v>
      </c>
    </row>
    <row r="370" spans="1:14" hidden="1" x14ac:dyDescent="0.2">
      <c r="A370" t="s">
        <v>366</v>
      </c>
      <c r="B370" t="s">
        <v>367</v>
      </c>
      <c r="C370" t="s">
        <v>151</v>
      </c>
      <c r="D370">
        <v>3</v>
      </c>
      <c r="E370">
        <v>10</v>
      </c>
      <c r="F370">
        <v>56</v>
      </c>
      <c r="G370">
        <v>0.17857142857142799</v>
      </c>
      <c r="H370">
        <v>0.35965413114405897</v>
      </c>
      <c r="I370" t="b">
        <v>1</v>
      </c>
      <c r="J370">
        <v>15</v>
      </c>
      <c r="K370">
        <v>17</v>
      </c>
      <c r="L370">
        <f t="shared" si="5"/>
        <v>2</v>
      </c>
      <c r="M370">
        <v>116</v>
      </c>
      <c r="N370" t="s">
        <v>152</v>
      </c>
    </row>
    <row r="371" spans="1:14" hidden="1" x14ac:dyDescent="0.2">
      <c r="A371" t="s">
        <v>366</v>
      </c>
      <c r="B371" t="s">
        <v>367</v>
      </c>
      <c r="C371" t="s">
        <v>153</v>
      </c>
      <c r="D371">
        <v>4</v>
      </c>
      <c r="E371">
        <v>8</v>
      </c>
      <c r="F371">
        <v>15</v>
      </c>
      <c r="G371">
        <v>0.53333333333333299</v>
      </c>
      <c r="H371">
        <v>0.35965413114405897</v>
      </c>
      <c r="I371" t="b">
        <v>0</v>
      </c>
      <c r="J371">
        <v>15</v>
      </c>
      <c r="K371">
        <v>17</v>
      </c>
      <c r="L371">
        <f t="shared" si="5"/>
        <v>2</v>
      </c>
      <c r="M371">
        <v>116</v>
      </c>
      <c r="N371" t="s">
        <v>152</v>
      </c>
    </row>
    <row r="372" spans="1:14" hidden="1" x14ac:dyDescent="0.2">
      <c r="A372" s="2" t="s">
        <v>366</v>
      </c>
      <c r="B372" s="2" t="s">
        <v>368</v>
      </c>
      <c r="C372" s="2" t="s">
        <v>151</v>
      </c>
      <c r="D372">
        <v>3</v>
      </c>
      <c r="E372">
        <v>11</v>
      </c>
      <c r="F372">
        <v>57</v>
      </c>
      <c r="G372">
        <v>0.19298245614035001</v>
      </c>
      <c r="H372">
        <v>0.33253112119947298</v>
      </c>
      <c r="I372" s="2" t="b">
        <v>1</v>
      </c>
      <c r="J372" s="2">
        <v>16</v>
      </c>
      <c r="K372" s="2">
        <v>17</v>
      </c>
      <c r="L372" s="2">
        <f t="shared" si="5"/>
        <v>1</v>
      </c>
      <c r="M372" s="2">
        <v>116</v>
      </c>
      <c r="N372" s="2" t="s">
        <v>152</v>
      </c>
    </row>
    <row r="373" spans="1:14" hidden="1" x14ac:dyDescent="0.2">
      <c r="A373" s="2" t="s">
        <v>366</v>
      </c>
      <c r="B373" s="2" t="s">
        <v>368</v>
      </c>
      <c r="C373" s="2" t="s">
        <v>153</v>
      </c>
      <c r="D373">
        <v>4</v>
      </c>
      <c r="E373">
        <v>8</v>
      </c>
      <c r="F373">
        <v>15</v>
      </c>
      <c r="G373">
        <v>0.53333333333333299</v>
      </c>
      <c r="H373">
        <v>0.33253112119947298</v>
      </c>
      <c r="I373" s="2" t="b">
        <v>0</v>
      </c>
      <c r="J373" s="2">
        <v>16</v>
      </c>
      <c r="K373" s="2">
        <v>17</v>
      </c>
      <c r="L373" s="2">
        <f t="shared" si="5"/>
        <v>1</v>
      </c>
      <c r="M373" s="2">
        <v>116</v>
      </c>
      <c r="N373" s="2" t="s">
        <v>152</v>
      </c>
    </row>
    <row r="374" spans="1:14" hidden="1" x14ac:dyDescent="0.2">
      <c r="A374" s="2" t="s">
        <v>366</v>
      </c>
      <c r="B374" s="2" t="s">
        <v>150</v>
      </c>
      <c r="C374" s="2" t="s">
        <v>151</v>
      </c>
      <c r="D374">
        <v>3</v>
      </c>
      <c r="E374">
        <v>12</v>
      </c>
      <c r="F374">
        <v>57</v>
      </c>
      <c r="G374">
        <v>0.21052631578947301</v>
      </c>
      <c r="H374">
        <v>0.26785674508125301</v>
      </c>
      <c r="I374" s="2" t="b">
        <v>1</v>
      </c>
      <c r="J374" s="2">
        <v>17</v>
      </c>
      <c r="K374" s="2">
        <v>17</v>
      </c>
      <c r="L374" s="2">
        <f t="shared" si="5"/>
        <v>0</v>
      </c>
      <c r="M374" s="2">
        <v>116</v>
      </c>
      <c r="N374" s="2" t="s">
        <v>152</v>
      </c>
    </row>
    <row r="375" spans="1:14" hidden="1" x14ac:dyDescent="0.2">
      <c r="A375" s="2" t="s">
        <v>366</v>
      </c>
      <c r="B375" s="2" t="s">
        <v>150</v>
      </c>
      <c r="C375" s="2" t="s">
        <v>153</v>
      </c>
      <c r="D375">
        <v>4</v>
      </c>
      <c r="E375">
        <v>9</v>
      </c>
      <c r="F375">
        <v>17</v>
      </c>
      <c r="G375">
        <v>0.52941176470588203</v>
      </c>
      <c r="H375">
        <v>0.26785674508125301</v>
      </c>
      <c r="I375" s="2" t="b">
        <v>0</v>
      </c>
      <c r="J375" s="2">
        <v>17</v>
      </c>
      <c r="K375" s="2">
        <v>17</v>
      </c>
      <c r="L375" s="2">
        <f t="shared" si="5"/>
        <v>0</v>
      </c>
      <c r="M375" s="2">
        <v>116</v>
      </c>
      <c r="N375" s="2" t="s">
        <v>152</v>
      </c>
    </row>
    <row r="376" spans="1:14" hidden="1" x14ac:dyDescent="0.2">
      <c r="A376" s="2" t="s">
        <v>366</v>
      </c>
      <c r="B376" s="2" t="s">
        <v>154</v>
      </c>
      <c r="C376" s="2" t="s">
        <v>151</v>
      </c>
      <c r="D376">
        <v>3</v>
      </c>
      <c r="E376">
        <v>10</v>
      </c>
      <c r="F376">
        <v>40</v>
      </c>
      <c r="G376">
        <v>0.25</v>
      </c>
      <c r="H376">
        <v>0.36491894044336098</v>
      </c>
      <c r="I376" s="2" t="b">
        <v>1</v>
      </c>
      <c r="J376" s="2">
        <v>18</v>
      </c>
      <c r="K376" s="2">
        <v>17</v>
      </c>
      <c r="L376" s="2">
        <f t="shared" si="5"/>
        <v>-1</v>
      </c>
      <c r="M376" s="2">
        <v>116</v>
      </c>
      <c r="N376" s="2" t="s">
        <v>152</v>
      </c>
    </row>
    <row r="377" spans="1:14" hidden="1" x14ac:dyDescent="0.2">
      <c r="A377" s="2" t="s">
        <v>366</v>
      </c>
      <c r="B377" s="2" t="s">
        <v>154</v>
      </c>
      <c r="C377" s="2" t="s">
        <v>153</v>
      </c>
      <c r="D377">
        <v>4</v>
      </c>
      <c r="E377">
        <v>9</v>
      </c>
      <c r="F377">
        <v>17</v>
      </c>
      <c r="G377">
        <v>0.52941176470588203</v>
      </c>
      <c r="H377">
        <v>0.36491894044336098</v>
      </c>
      <c r="I377" s="2" t="b">
        <v>0</v>
      </c>
      <c r="J377" s="2">
        <v>18</v>
      </c>
      <c r="K377" s="2">
        <v>17</v>
      </c>
      <c r="L377" s="2">
        <f t="shared" si="5"/>
        <v>-1</v>
      </c>
      <c r="M377" s="2">
        <v>116</v>
      </c>
      <c r="N377" s="2" t="s">
        <v>152</v>
      </c>
    </row>
    <row r="378" spans="1:14" hidden="1" x14ac:dyDescent="0.2">
      <c r="A378" t="s">
        <v>369</v>
      </c>
      <c r="B378" t="s">
        <v>370</v>
      </c>
      <c r="C378" t="s">
        <v>120</v>
      </c>
      <c r="D378">
        <v>2</v>
      </c>
      <c r="E378">
        <v>13</v>
      </c>
      <c r="F378">
        <v>31</v>
      </c>
      <c r="G378">
        <v>0.41935483870967699</v>
      </c>
      <c r="H378">
        <v>0.26498518475377703</v>
      </c>
      <c r="I378" t="b">
        <v>0</v>
      </c>
      <c r="J378">
        <v>73</v>
      </c>
      <c r="K378">
        <v>75</v>
      </c>
      <c r="L378">
        <f t="shared" si="5"/>
        <v>2</v>
      </c>
      <c r="M378">
        <v>82</v>
      </c>
      <c r="N378" t="s">
        <v>121</v>
      </c>
    </row>
    <row r="379" spans="1:14" hidden="1" x14ac:dyDescent="0.2">
      <c r="A379" s="2" t="s">
        <v>369</v>
      </c>
      <c r="B379" s="2" t="s">
        <v>371</v>
      </c>
      <c r="C379" s="2" t="s">
        <v>120</v>
      </c>
      <c r="D379">
        <v>2</v>
      </c>
      <c r="E379">
        <v>13</v>
      </c>
      <c r="F379">
        <v>31</v>
      </c>
      <c r="G379">
        <v>0.41935483870967699</v>
      </c>
      <c r="H379">
        <v>0.26343523838174498</v>
      </c>
      <c r="I379" s="2" t="b">
        <v>0</v>
      </c>
      <c r="J379" s="2">
        <v>74</v>
      </c>
      <c r="K379" s="2">
        <v>75</v>
      </c>
      <c r="L379" s="2">
        <f t="shared" si="5"/>
        <v>1</v>
      </c>
      <c r="M379" s="2">
        <v>82</v>
      </c>
      <c r="N379" s="2" t="s">
        <v>121</v>
      </c>
    </row>
    <row r="380" spans="1:14" hidden="1" x14ac:dyDescent="0.2">
      <c r="A380" s="2" t="s">
        <v>369</v>
      </c>
      <c r="B380" s="2" t="s">
        <v>372</v>
      </c>
      <c r="C380" s="2" t="s">
        <v>120</v>
      </c>
      <c r="D380">
        <v>2</v>
      </c>
      <c r="E380">
        <v>13</v>
      </c>
      <c r="F380">
        <v>31</v>
      </c>
      <c r="G380">
        <v>0.41935483870967699</v>
      </c>
      <c r="H380">
        <v>0.26416347607488</v>
      </c>
      <c r="I380" s="2" t="b">
        <v>0</v>
      </c>
      <c r="J380" s="2">
        <v>75</v>
      </c>
      <c r="K380" s="2">
        <v>75</v>
      </c>
      <c r="L380" s="2">
        <f t="shared" si="5"/>
        <v>0</v>
      </c>
      <c r="M380" s="2">
        <v>82</v>
      </c>
      <c r="N380" s="2" t="s">
        <v>121</v>
      </c>
    </row>
    <row r="381" spans="1:14" hidden="1" x14ac:dyDescent="0.2">
      <c r="A381" s="2" t="s">
        <v>369</v>
      </c>
      <c r="B381" s="2" t="s">
        <v>373</v>
      </c>
      <c r="C381" s="2" t="s">
        <v>120</v>
      </c>
      <c r="D381">
        <v>2</v>
      </c>
      <c r="E381">
        <v>13</v>
      </c>
      <c r="F381">
        <v>31</v>
      </c>
      <c r="G381">
        <v>0.41935483870967699</v>
      </c>
      <c r="H381">
        <v>0.26416347607488</v>
      </c>
      <c r="I381" s="2" t="b">
        <v>0</v>
      </c>
      <c r="J381" s="2">
        <v>76</v>
      </c>
      <c r="K381" s="2">
        <v>75</v>
      </c>
      <c r="L381" s="2">
        <f t="shared" si="5"/>
        <v>-1</v>
      </c>
      <c r="M381" s="2">
        <v>82</v>
      </c>
      <c r="N381" s="2" t="s">
        <v>121</v>
      </c>
    </row>
    <row r="382" spans="1:14" hidden="1" x14ac:dyDescent="0.2">
      <c r="A382" s="2" t="s">
        <v>369</v>
      </c>
      <c r="B382" s="2" t="s">
        <v>374</v>
      </c>
      <c r="C382" s="2" t="s">
        <v>375</v>
      </c>
      <c r="D382">
        <v>2</v>
      </c>
      <c r="E382">
        <v>13</v>
      </c>
      <c r="F382">
        <v>10</v>
      </c>
      <c r="G382">
        <v>1.3</v>
      </c>
      <c r="H382">
        <v>0.26416347607488</v>
      </c>
      <c r="I382" s="2" t="b">
        <v>0</v>
      </c>
      <c r="J382" s="2">
        <v>35</v>
      </c>
      <c r="K382" s="2">
        <v>35</v>
      </c>
      <c r="L382" s="2">
        <f t="shared" si="5"/>
        <v>0</v>
      </c>
      <c r="M382" s="2">
        <v>42</v>
      </c>
      <c r="N382" s="2" t="s">
        <v>376</v>
      </c>
    </row>
    <row r="383" spans="1:14" hidden="1" x14ac:dyDescent="0.2">
      <c r="A383" s="2" t="s">
        <v>369</v>
      </c>
      <c r="B383" s="2" t="s">
        <v>377</v>
      </c>
      <c r="C383" s="2" t="s">
        <v>375</v>
      </c>
      <c r="D383">
        <v>2</v>
      </c>
      <c r="E383">
        <v>13</v>
      </c>
      <c r="F383">
        <v>10</v>
      </c>
      <c r="G383">
        <v>1.3</v>
      </c>
      <c r="H383">
        <v>0.26416347607488</v>
      </c>
      <c r="I383" s="2" t="b">
        <v>0</v>
      </c>
      <c r="J383" s="2">
        <v>36</v>
      </c>
      <c r="K383" s="2">
        <v>35</v>
      </c>
      <c r="L383" s="2">
        <f t="shared" si="5"/>
        <v>-1</v>
      </c>
      <c r="M383" s="2">
        <v>42</v>
      </c>
      <c r="N383" s="2" t="s">
        <v>376</v>
      </c>
    </row>
    <row r="384" spans="1:14" hidden="1" x14ac:dyDescent="0.2">
      <c r="A384" t="s">
        <v>66</v>
      </c>
      <c r="B384" t="s">
        <v>378</v>
      </c>
      <c r="C384" t="s">
        <v>262</v>
      </c>
      <c r="D384">
        <v>2</v>
      </c>
      <c r="E384">
        <v>3</v>
      </c>
      <c r="F384">
        <v>72</v>
      </c>
      <c r="G384">
        <v>4.1666666666666602E-2</v>
      </c>
      <c r="H384">
        <v>0.30124126158056103</v>
      </c>
      <c r="I384" t="b">
        <v>1</v>
      </c>
      <c r="J384">
        <v>45</v>
      </c>
      <c r="K384">
        <v>47</v>
      </c>
      <c r="L384">
        <f t="shared" si="5"/>
        <v>2</v>
      </c>
      <c r="M384">
        <v>77</v>
      </c>
      <c r="N384" t="s">
        <v>263</v>
      </c>
    </row>
    <row r="385" spans="1:14" hidden="1" x14ac:dyDescent="0.2">
      <c r="A385" s="2" t="s">
        <v>66</v>
      </c>
      <c r="B385" s="2" t="s">
        <v>379</v>
      </c>
      <c r="C385" s="2" t="s">
        <v>262</v>
      </c>
      <c r="D385">
        <v>2</v>
      </c>
      <c r="E385">
        <v>3</v>
      </c>
      <c r="F385">
        <v>72</v>
      </c>
      <c r="G385">
        <v>4.1666666666666602E-2</v>
      </c>
      <c r="H385">
        <v>0.30024543047297497</v>
      </c>
      <c r="I385" s="2" t="b">
        <v>1</v>
      </c>
      <c r="J385" s="2">
        <v>46</v>
      </c>
      <c r="K385" s="2">
        <v>47</v>
      </c>
      <c r="L385" s="2">
        <f t="shared" si="5"/>
        <v>1</v>
      </c>
      <c r="M385" s="2">
        <v>77</v>
      </c>
      <c r="N385" s="2" t="s">
        <v>263</v>
      </c>
    </row>
    <row r="386" spans="1:14" hidden="1" x14ac:dyDescent="0.2">
      <c r="A386" s="2" t="s">
        <v>66</v>
      </c>
      <c r="B386" s="2" t="s">
        <v>380</v>
      </c>
      <c r="C386" s="2" t="s">
        <v>262</v>
      </c>
      <c r="D386">
        <v>2</v>
      </c>
      <c r="E386">
        <v>3</v>
      </c>
      <c r="F386">
        <v>72</v>
      </c>
      <c r="G386">
        <v>4.1666666666666602E-2</v>
      </c>
      <c r="H386">
        <v>0.29707400814469498</v>
      </c>
      <c r="I386" s="2" t="b">
        <v>1</v>
      </c>
      <c r="J386" s="2">
        <v>47</v>
      </c>
      <c r="K386" s="2">
        <v>47</v>
      </c>
      <c r="L386" s="2">
        <f t="shared" si="5"/>
        <v>0</v>
      </c>
      <c r="M386" s="2">
        <v>77</v>
      </c>
      <c r="N386" s="2" t="s">
        <v>263</v>
      </c>
    </row>
    <row r="387" spans="1:14" hidden="1" x14ac:dyDescent="0.2">
      <c r="A387" s="2" t="s">
        <v>66</v>
      </c>
      <c r="B387" s="2" t="s">
        <v>381</v>
      </c>
      <c r="C387" s="2" t="s">
        <v>262</v>
      </c>
      <c r="D387">
        <v>2</v>
      </c>
      <c r="E387">
        <v>3</v>
      </c>
      <c r="F387">
        <v>72</v>
      </c>
      <c r="G387">
        <v>4.1666666666666602E-2</v>
      </c>
      <c r="H387">
        <v>0.29612510262159703</v>
      </c>
      <c r="I387" s="2" t="b">
        <v>1</v>
      </c>
      <c r="J387" s="2">
        <v>48</v>
      </c>
      <c r="K387" s="2">
        <v>47</v>
      </c>
      <c r="L387" s="2">
        <f t="shared" ref="L387:L450" si="6">K387-J387</f>
        <v>-1</v>
      </c>
      <c r="M387" s="2">
        <v>77</v>
      </c>
      <c r="N387" s="2" t="s">
        <v>263</v>
      </c>
    </row>
    <row r="388" spans="1:14" hidden="1" x14ac:dyDescent="0.2">
      <c r="A388" t="s">
        <v>382</v>
      </c>
      <c r="B388" t="s">
        <v>383</v>
      </c>
      <c r="C388" t="s">
        <v>384</v>
      </c>
      <c r="D388">
        <v>3</v>
      </c>
      <c r="E388">
        <v>7</v>
      </c>
      <c r="F388">
        <v>63</v>
      </c>
      <c r="G388">
        <v>0.11111111111111099</v>
      </c>
      <c r="H388">
        <v>0.36267685175818498</v>
      </c>
      <c r="I388" t="b">
        <v>1</v>
      </c>
      <c r="J388">
        <v>3</v>
      </c>
      <c r="K388">
        <v>5</v>
      </c>
      <c r="L388">
        <f t="shared" si="6"/>
        <v>2</v>
      </c>
      <c r="M388">
        <v>26</v>
      </c>
      <c r="N388" t="s">
        <v>385</v>
      </c>
    </row>
    <row r="389" spans="1:14" hidden="1" x14ac:dyDescent="0.2">
      <c r="A389" s="2" t="s">
        <v>382</v>
      </c>
      <c r="B389" s="2" t="s">
        <v>386</v>
      </c>
      <c r="C389" s="2" t="s">
        <v>387</v>
      </c>
      <c r="D389">
        <v>3</v>
      </c>
      <c r="E389">
        <v>8</v>
      </c>
      <c r="F389">
        <v>58</v>
      </c>
      <c r="G389">
        <v>0.13793103448275801</v>
      </c>
      <c r="H389">
        <v>0.138126645704191</v>
      </c>
      <c r="I389" s="2" t="b">
        <v>1</v>
      </c>
      <c r="J389" s="2">
        <v>4</v>
      </c>
      <c r="K389" s="2">
        <v>5</v>
      </c>
      <c r="L389" s="2">
        <f t="shared" si="6"/>
        <v>1</v>
      </c>
      <c r="M389" s="2">
        <v>26</v>
      </c>
      <c r="N389" s="2" t="s">
        <v>385</v>
      </c>
    </row>
    <row r="390" spans="1:14" hidden="1" x14ac:dyDescent="0.2">
      <c r="A390" s="2" t="s">
        <v>382</v>
      </c>
      <c r="B390" s="2" t="s">
        <v>388</v>
      </c>
      <c r="C390" s="2" t="s">
        <v>387</v>
      </c>
      <c r="D390">
        <v>3</v>
      </c>
      <c r="E390">
        <v>7</v>
      </c>
      <c r="F390">
        <v>58</v>
      </c>
      <c r="G390">
        <v>0.12068965517241299</v>
      </c>
      <c r="H390">
        <v>0.13810091230223501</v>
      </c>
      <c r="I390" s="2" t="b">
        <v>1</v>
      </c>
      <c r="J390" s="2">
        <v>5</v>
      </c>
      <c r="K390" s="2">
        <v>5</v>
      </c>
      <c r="L390" s="2">
        <f t="shared" si="6"/>
        <v>0</v>
      </c>
      <c r="M390" s="2">
        <v>26</v>
      </c>
      <c r="N390" s="2" t="s">
        <v>385</v>
      </c>
    </row>
    <row r="391" spans="1:14" hidden="1" x14ac:dyDescent="0.2">
      <c r="A391" s="2" t="s">
        <v>382</v>
      </c>
      <c r="B391" s="2" t="s">
        <v>389</v>
      </c>
      <c r="C391" s="2" t="s">
        <v>387</v>
      </c>
      <c r="D391">
        <v>3</v>
      </c>
      <c r="E391">
        <v>7</v>
      </c>
      <c r="F391">
        <v>58</v>
      </c>
      <c r="G391">
        <v>0.12068965517241299</v>
      </c>
      <c r="H391">
        <v>0.13810091230223501</v>
      </c>
      <c r="I391" s="2" t="b">
        <v>1</v>
      </c>
      <c r="J391" s="2">
        <v>6</v>
      </c>
      <c r="K391" s="2">
        <v>5</v>
      </c>
      <c r="L391" s="2">
        <f t="shared" si="6"/>
        <v>-1</v>
      </c>
      <c r="M391" s="2">
        <v>26</v>
      </c>
      <c r="N391" s="2" t="s">
        <v>385</v>
      </c>
    </row>
    <row r="392" spans="1:14" hidden="1" x14ac:dyDescent="0.2">
      <c r="A392" s="2" t="s">
        <v>390</v>
      </c>
      <c r="B392" s="2" t="s">
        <v>391</v>
      </c>
      <c r="C392" s="2" t="s">
        <v>336</v>
      </c>
      <c r="D392">
        <v>1</v>
      </c>
      <c r="E392">
        <v>5</v>
      </c>
      <c r="F392">
        <v>4</v>
      </c>
      <c r="G392">
        <v>1.25</v>
      </c>
      <c r="H392">
        <v>0.30291482414489701</v>
      </c>
      <c r="I392" s="2" t="b">
        <v>0</v>
      </c>
      <c r="J392" s="2">
        <v>94</v>
      </c>
      <c r="K392" s="2">
        <v>94</v>
      </c>
      <c r="L392" s="2">
        <f t="shared" si="6"/>
        <v>0</v>
      </c>
      <c r="M392" s="2">
        <v>132</v>
      </c>
      <c r="N392" s="2" t="s">
        <v>337</v>
      </c>
    </row>
    <row r="393" spans="1:14" hidden="1" x14ac:dyDescent="0.2">
      <c r="A393" s="2" t="s">
        <v>390</v>
      </c>
      <c r="B393" s="2" t="s">
        <v>391</v>
      </c>
      <c r="C393" s="2" t="s">
        <v>338</v>
      </c>
      <c r="D393">
        <v>2</v>
      </c>
      <c r="E393">
        <v>2</v>
      </c>
      <c r="F393">
        <v>4</v>
      </c>
      <c r="G393">
        <v>0.5</v>
      </c>
      <c r="H393">
        <v>0.30291482414489701</v>
      </c>
      <c r="I393" s="2" t="b">
        <v>0</v>
      </c>
      <c r="J393" s="2">
        <v>94</v>
      </c>
      <c r="K393" s="2">
        <v>94</v>
      </c>
      <c r="L393" s="2">
        <f t="shared" si="6"/>
        <v>0</v>
      </c>
      <c r="M393" s="2">
        <v>132</v>
      </c>
      <c r="N393" s="2" t="s">
        <v>337</v>
      </c>
    </row>
    <row r="394" spans="1:14" hidden="1" x14ac:dyDescent="0.2">
      <c r="A394" s="2" t="s">
        <v>390</v>
      </c>
      <c r="B394" s="2" t="s">
        <v>391</v>
      </c>
      <c r="C394" s="2" t="s">
        <v>339</v>
      </c>
      <c r="D394">
        <v>2</v>
      </c>
      <c r="E394">
        <v>2</v>
      </c>
      <c r="F394">
        <v>4</v>
      </c>
      <c r="G394">
        <v>0.5</v>
      </c>
      <c r="H394">
        <v>0.30291482414489701</v>
      </c>
      <c r="I394" s="2" t="b">
        <v>0</v>
      </c>
      <c r="J394" s="2">
        <v>94</v>
      </c>
      <c r="K394" s="2">
        <v>94</v>
      </c>
      <c r="L394" s="2">
        <f t="shared" si="6"/>
        <v>0</v>
      </c>
      <c r="M394" s="2">
        <v>132</v>
      </c>
      <c r="N394" s="2" t="s">
        <v>337</v>
      </c>
    </row>
    <row r="395" spans="1:14" hidden="1" x14ac:dyDescent="0.2">
      <c r="A395" s="2" t="s">
        <v>390</v>
      </c>
      <c r="B395" s="2" t="s">
        <v>391</v>
      </c>
      <c r="C395" s="2" t="s">
        <v>340</v>
      </c>
      <c r="D395">
        <v>2</v>
      </c>
      <c r="E395">
        <v>2</v>
      </c>
      <c r="F395">
        <v>4</v>
      </c>
      <c r="G395">
        <v>0.5</v>
      </c>
      <c r="H395">
        <v>0.30291482414489701</v>
      </c>
      <c r="I395" s="2" t="b">
        <v>0</v>
      </c>
      <c r="J395" s="2">
        <v>94</v>
      </c>
      <c r="K395" s="2">
        <v>94</v>
      </c>
      <c r="L395" s="2">
        <f t="shared" si="6"/>
        <v>0</v>
      </c>
      <c r="M395" s="2">
        <v>132</v>
      </c>
      <c r="N395" s="2" t="s">
        <v>337</v>
      </c>
    </row>
    <row r="396" spans="1:14" hidden="1" x14ac:dyDescent="0.2">
      <c r="A396" s="2" t="s">
        <v>390</v>
      </c>
      <c r="B396" s="2" t="s">
        <v>391</v>
      </c>
      <c r="C396" s="2" t="s">
        <v>341</v>
      </c>
      <c r="D396">
        <v>2</v>
      </c>
      <c r="E396">
        <v>2</v>
      </c>
      <c r="F396">
        <v>4</v>
      </c>
      <c r="G396">
        <v>0.5</v>
      </c>
      <c r="H396">
        <v>0.30291482414489701</v>
      </c>
      <c r="I396" s="2" t="b">
        <v>0</v>
      </c>
      <c r="J396" s="2">
        <v>94</v>
      </c>
      <c r="K396" s="2">
        <v>94</v>
      </c>
      <c r="L396" s="2">
        <f t="shared" si="6"/>
        <v>0</v>
      </c>
      <c r="M396" s="2">
        <v>132</v>
      </c>
      <c r="N396" s="2" t="s">
        <v>337</v>
      </c>
    </row>
    <row r="397" spans="1:14" hidden="1" x14ac:dyDescent="0.2">
      <c r="A397" s="2" t="s">
        <v>390</v>
      </c>
      <c r="B397" s="2" t="s">
        <v>391</v>
      </c>
      <c r="C397" s="2" t="s">
        <v>342</v>
      </c>
      <c r="D397">
        <v>2</v>
      </c>
      <c r="E397">
        <v>7</v>
      </c>
      <c r="F397">
        <v>12</v>
      </c>
      <c r="G397">
        <v>0.58333333333333304</v>
      </c>
      <c r="H397">
        <v>0.30291482414489701</v>
      </c>
      <c r="I397" s="2" t="b">
        <v>0</v>
      </c>
      <c r="J397" s="2">
        <v>94</v>
      </c>
      <c r="K397" s="2">
        <v>94</v>
      </c>
      <c r="L397" s="2">
        <f t="shared" si="6"/>
        <v>0</v>
      </c>
      <c r="M397" s="2">
        <v>132</v>
      </c>
      <c r="N397" s="2" t="s">
        <v>337</v>
      </c>
    </row>
    <row r="398" spans="1:14" hidden="1" x14ac:dyDescent="0.2">
      <c r="A398" s="2" t="s">
        <v>390</v>
      </c>
      <c r="B398" s="2" t="s">
        <v>391</v>
      </c>
      <c r="C398" s="2" t="s">
        <v>343</v>
      </c>
      <c r="D398">
        <v>3</v>
      </c>
      <c r="E398">
        <v>2</v>
      </c>
      <c r="F398">
        <v>5</v>
      </c>
      <c r="G398">
        <v>0.4</v>
      </c>
      <c r="H398">
        <v>0.30291482414489701</v>
      </c>
      <c r="I398" s="2" t="b">
        <v>0</v>
      </c>
      <c r="J398" s="2">
        <v>94</v>
      </c>
      <c r="K398" s="2">
        <v>94</v>
      </c>
      <c r="L398" s="2">
        <f t="shared" si="6"/>
        <v>0</v>
      </c>
      <c r="M398" s="2">
        <v>132</v>
      </c>
      <c r="N398" s="2" t="s">
        <v>337</v>
      </c>
    </row>
    <row r="399" spans="1:14" hidden="1" x14ac:dyDescent="0.2">
      <c r="A399" t="s">
        <v>392</v>
      </c>
      <c r="B399" t="s">
        <v>393</v>
      </c>
      <c r="C399" t="s">
        <v>129</v>
      </c>
      <c r="D399">
        <v>3</v>
      </c>
      <c r="E399">
        <v>10</v>
      </c>
      <c r="F399">
        <v>46</v>
      </c>
      <c r="G399">
        <v>0.217391304347826</v>
      </c>
      <c r="H399">
        <v>0.35050479501459803</v>
      </c>
      <c r="I399" t="b">
        <v>1</v>
      </c>
      <c r="J399">
        <v>2</v>
      </c>
      <c r="K399">
        <v>4</v>
      </c>
      <c r="L399">
        <f t="shared" si="6"/>
        <v>2</v>
      </c>
      <c r="M399">
        <v>5</v>
      </c>
      <c r="N399" t="s">
        <v>394</v>
      </c>
    </row>
    <row r="400" spans="1:14" hidden="1" x14ac:dyDescent="0.2">
      <c r="A400" t="s">
        <v>392</v>
      </c>
      <c r="B400" t="s">
        <v>393</v>
      </c>
      <c r="C400" t="s">
        <v>130</v>
      </c>
      <c r="D400">
        <v>4</v>
      </c>
      <c r="E400">
        <v>3</v>
      </c>
      <c r="F400">
        <v>10</v>
      </c>
      <c r="G400">
        <v>0.3</v>
      </c>
      <c r="H400">
        <v>0.35050479501459803</v>
      </c>
      <c r="I400" t="b">
        <v>1</v>
      </c>
      <c r="J400">
        <v>2</v>
      </c>
      <c r="K400">
        <v>4</v>
      </c>
      <c r="L400">
        <f t="shared" si="6"/>
        <v>2</v>
      </c>
      <c r="M400">
        <v>5</v>
      </c>
      <c r="N400" t="s">
        <v>394</v>
      </c>
    </row>
    <row r="401" spans="1:14" hidden="1" x14ac:dyDescent="0.2">
      <c r="A401" t="s">
        <v>392</v>
      </c>
      <c r="B401" t="s">
        <v>393</v>
      </c>
      <c r="C401" t="s">
        <v>132</v>
      </c>
      <c r="D401">
        <v>3</v>
      </c>
      <c r="E401">
        <v>11</v>
      </c>
      <c r="F401">
        <v>46</v>
      </c>
      <c r="G401">
        <v>0.23913043478260801</v>
      </c>
      <c r="H401">
        <v>0.35050479501459803</v>
      </c>
      <c r="I401" t="b">
        <v>1</v>
      </c>
      <c r="J401">
        <v>2</v>
      </c>
      <c r="K401">
        <v>4</v>
      </c>
      <c r="L401">
        <f t="shared" si="6"/>
        <v>2</v>
      </c>
      <c r="M401">
        <v>5</v>
      </c>
      <c r="N401" t="s">
        <v>394</v>
      </c>
    </row>
    <row r="402" spans="1:14" hidden="1" x14ac:dyDescent="0.2">
      <c r="A402" t="s">
        <v>392</v>
      </c>
      <c r="B402" t="s">
        <v>393</v>
      </c>
      <c r="C402" t="s">
        <v>133</v>
      </c>
      <c r="D402">
        <v>4</v>
      </c>
      <c r="E402">
        <v>5</v>
      </c>
      <c r="F402">
        <v>15</v>
      </c>
      <c r="G402">
        <v>0.33333333333333298</v>
      </c>
      <c r="H402">
        <v>0.35050479501459803</v>
      </c>
      <c r="I402" t="b">
        <v>1</v>
      </c>
      <c r="J402">
        <v>2</v>
      </c>
      <c r="K402">
        <v>4</v>
      </c>
      <c r="L402">
        <f t="shared" si="6"/>
        <v>2</v>
      </c>
      <c r="M402">
        <v>5</v>
      </c>
      <c r="N402" t="s">
        <v>394</v>
      </c>
    </row>
    <row r="403" spans="1:14" hidden="1" x14ac:dyDescent="0.2">
      <c r="A403" s="2" t="s">
        <v>392</v>
      </c>
      <c r="B403" s="2" t="s">
        <v>395</v>
      </c>
      <c r="C403" s="2" t="s">
        <v>129</v>
      </c>
      <c r="D403">
        <v>3</v>
      </c>
      <c r="E403">
        <v>11</v>
      </c>
      <c r="F403">
        <v>47</v>
      </c>
      <c r="G403">
        <v>0.23404255319148901</v>
      </c>
      <c r="H403">
        <v>0.34288008215517202</v>
      </c>
      <c r="I403" s="2" t="b">
        <v>1</v>
      </c>
      <c r="J403" s="2">
        <v>3</v>
      </c>
      <c r="K403" s="2">
        <v>4</v>
      </c>
      <c r="L403" s="2">
        <f t="shared" si="6"/>
        <v>1</v>
      </c>
      <c r="M403" s="2">
        <v>5</v>
      </c>
      <c r="N403" s="2" t="s">
        <v>394</v>
      </c>
    </row>
    <row r="404" spans="1:14" hidden="1" x14ac:dyDescent="0.2">
      <c r="A404" s="2" t="s">
        <v>392</v>
      </c>
      <c r="B404" s="2" t="s">
        <v>395</v>
      </c>
      <c r="C404" s="2" t="s">
        <v>130</v>
      </c>
      <c r="D404">
        <v>4</v>
      </c>
      <c r="E404">
        <v>3</v>
      </c>
      <c r="F404">
        <v>11</v>
      </c>
      <c r="G404">
        <v>0.27272727272727199</v>
      </c>
      <c r="H404">
        <v>0.34288008215517202</v>
      </c>
      <c r="I404" s="2" t="b">
        <v>1</v>
      </c>
      <c r="J404" s="2">
        <v>3</v>
      </c>
      <c r="K404" s="2">
        <v>4</v>
      </c>
      <c r="L404" s="2">
        <f t="shared" si="6"/>
        <v>1</v>
      </c>
      <c r="M404" s="2">
        <v>5</v>
      </c>
      <c r="N404" s="2" t="s">
        <v>394</v>
      </c>
    </row>
    <row r="405" spans="1:14" hidden="1" x14ac:dyDescent="0.2">
      <c r="A405" s="2" t="s">
        <v>392</v>
      </c>
      <c r="B405" s="2" t="s">
        <v>395</v>
      </c>
      <c r="C405" s="2" t="s">
        <v>132</v>
      </c>
      <c r="D405">
        <v>3</v>
      </c>
      <c r="E405">
        <v>12</v>
      </c>
      <c r="F405">
        <v>47</v>
      </c>
      <c r="G405">
        <v>0.25531914893617003</v>
      </c>
      <c r="H405">
        <v>0.34288008215517202</v>
      </c>
      <c r="I405" s="2" t="b">
        <v>1</v>
      </c>
      <c r="J405" s="2">
        <v>3</v>
      </c>
      <c r="K405" s="2">
        <v>4</v>
      </c>
      <c r="L405" s="2">
        <f t="shared" si="6"/>
        <v>1</v>
      </c>
      <c r="M405" s="2">
        <v>5</v>
      </c>
      <c r="N405" s="2" t="s">
        <v>394</v>
      </c>
    </row>
    <row r="406" spans="1:14" hidden="1" x14ac:dyDescent="0.2">
      <c r="A406" s="2" t="s">
        <v>392</v>
      </c>
      <c r="B406" s="2" t="s">
        <v>395</v>
      </c>
      <c r="C406" s="2" t="s">
        <v>133</v>
      </c>
      <c r="D406">
        <v>4</v>
      </c>
      <c r="E406">
        <v>5</v>
      </c>
      <c r="F406">
        <v>16</v>
      </c>
      <c r="G406">
        <v>0.3125</v>
      </c>
      <c r="H406">
        <v>0.34288008215517202</v>
      </c>
      <c r="I406" s="2" t="b">
        <v>1</v>
      </c>
      <c r="J406" s="2">
        <v>3</v>
      </c>
      <c r="K406" s="2">
        <v>4</v>
      </c>
      <c r="L406" s="2">
        <f t="shared" si="6"/>
        <v>1</v>
      </c>
      <c r="M406" s="2">
        <v>5</v>
      </c>
      <c r="N406" s="2" t="s">
        <v>394</v>
      </c>
    </row>
    <row r="407" spans="1:14" hidden="1" x14ac:dyDescent="0.2">
      <c r="A407" s="2" t="s">
        <v>392</v>
      </c>
      <c r="B407" s="2" t="s">
        <v>396</v>
      </c>
      <c r="C407" s="2" t="s">
        <v>129</v>
      </c>
      <c r="D407">
        <v>3</v>
      </c>
      <c r="E407">
        <v>11</v>
      </c>
      <c r="F407">
        <v>47</v>
      </c>
      <c r="G407">
        <v>0.23404255319148901</v>
      </c>
      <c r="H407">
        <v>0.34288008215517202</v>
      </c>
      <c r="I407" s="2" t="b">
        <v>1</v>
      </c>
      <c r="J407" s="2">
        <v>4</v>
      </c>
      <c r="K407" s="2">
        <v>4</v>
      </c>
      <c r="L407" s="2">
        <f t="shared" si="6"/>
        <v>0</v>
      </c>
      <c r="M407" s="2">
        <v>5</v>
      </c>
      <c r="N407" s="2" t="s">
        <v>394</v>
      </c>
    </row>
    <row r="408" spans="1:14" hidden="1" x14ac:dyDescent="0.2">
      <c r="A408" s="2" t="s">
        <v>392</v>
      </c>
      <c r="B408" s="2" t="s">
        <v>396</v>
      </c>
      <c r="C408" s="2" t="s">
        <v>130</v>
      </c>
      <c r="D408">
        <v>4</v>
      </c>
      <c r="E408">
        <v>3</v>
      </c>
      <c r="F408">
        <v>11</v>
      </c>
      <c r="G408">
        <v>0.27272727272727199</v>
      </c>
      <c r="H408">
        <v>0.34288008215517202</v>
      </c>
      <c r="I408" s="2" t="b">
        <v>1</v>
      </c>
      <c r="J408" s="2">
        <v>4</v>
      </c>
      <c r="K408" s="2">
        <v>4</v>
      </c>
      <c r="L408" s="2">
        <f t="shared" si="6"/>
        <v>0</v>
      </c>
      <c r="M408" s="2">
        <v>5</v>
      </c>
      <c r="N408" s="2" t="s">
        <v>394</v>
      </c>
    </row>
    <row r="409" spans="1:14" hidden="1" x14ac:dyDescent="0.2">
      <c r="A409" s="2" t="s">
        <v>392</v>
      </c>
      <c r="B409" s="2" t="s">
        <v>396</v>
      </c>
      <c r="C409" s="2" t="s">
        <v>132</v>
      </c>
      <c r="D409">
        <v>3</v>
      </c>
      <c r="E409">
        <v>12</v>
      </c>
      <c r="F409">
        <v>47</v>
      </c>
      <c r="G409">
        <v>0.25531914893617003</v>
      </c>
      <c r="H409">
        <v>0.34288008215517202</v>
      </c>
      <c r="I409" s="2" t="b">
        <v>1</v>
      </c>
      <c r="J409" s="2">
        <v>4</v>
      </c>
      <c r="K409" s="2">
        <v>4</v>
      </c>
      <c r="L409" s="2">
        <f t="shared" si="6"/>
        <v>0</v>
      </c>
      <c r="M409" s="2">
        <v>5</v>
      </c>
      <c r="N409" s="2" t="s">
        <v>394</v>
      </c>
    </row>
    <row r="410" spans="1:14" hidden="1" x14ac:dyDescent="0.2">
      <c r="A410" s="2" t="s">
        <v>392</v>
      </c>
      <c r="B410" s="2" t="s">
        <v>396</v>
      </c>
      <c r="C410" s="2" t="s">
        <v>133</v>
      </c>
      <c r="D410">
        <v>4</v>
      </c>
      <c r="E410">
        <v>5</v>
      </c>
      <c r="F410">
        <v>16</v>
      </c>
      <c r="G410">
        <v>0.3125</v>
      </c>
      <c r="H410">
        <v>0.34288008215517202</v>
      </c>
      <c r="I410" s="2" t="b">
        <v>1</v>
      </c>
      <c r="J410" s="2">
        <v>4</v>
      </c>
      <c r="K410" s="2">
        <v>4</v>
      </c>
      <c r="L410" s="2">
        <f t="shared" si="6"/>
        <v>0</v>
      </c>
      <c r="M410" s="2">
        <v>5</v>
      </c>
      <c r="N410" s="2" t="s">
        <v>394</v>
      </c>
    </row>
    <row r="411" spans="1:14" hidden="1" x14ac:dyDescent="0.2">
      <c r="A411" t="s">
        <v>397</v>
      </c>
      <c r="B411" t="s">
        <v>398</v>
      </c>
      <c r="C411" t="s">
        <v>336</v>
      </c>
      <c r="D411">
        <v>1</v>
      </c>
      <c r="E411">
        <v>5</v>
      </c>
      <c r="F411">
        <v>4</v>
      </c>
      <c r="G411">
        <v>1.25</v>
      </c>
      <c r="H411">
        <v>0.30024543047297497</v>
      </c>
      <c r="I411" t="b">
        <v>0</v>
      </c>
      <c r="J411">
        <v>100</v>
      </c>
      <c r="K411">
        <v>102</v>
      </c>
      <c r="L411">
        <f t="shared" si="6"/>
        <v>2</v>
      </c>
      <c r="M411">
        <v>132</v>
      </c>
      <c r="N411" t="s">
        <v>337</v>
      </c>
    </row>
    <row r="412" spans="1:14" hidden="1" x14ac:dyDescent="0.2">
      <c r="A412" t="s">
        <v>397</v>
      </c>
      <c r="B412" t="s">
        <v>398</v>
      </c>
      <c r="C412" t="s">
        <v>338</v>
      </c>
      <c r="D412">
        <v>2</v>
      </c>
      <c r="E412">
        <v>2</v>
      </c>
      <c r="F412">
        <v>4</v>
      </c>
      <c r="G412">
        <v>0.5</v>
      </c>
      <c r="H412">
        <v>0.30024543047297497</v>
      </c>
      <c r="I412" t="b">
        <v>0</v>
      </c>
      <c r="J412">
        <v>100</v>
      </c>
      <c r="K412">
        <v>102</v>
      </c>
      <c r="L412">
        <f t="shared" si="6"/>
        <v>2</v>
      </c>
      <c r="M412">
        <v>132</v>
      </c>
      <c r="N412" t="s">
        <v>337</v>
      </c>
    </row>
    <row r="413" spans="1:14" hidden="1" x14ac:dyDescent="0.2">
      <c r="A413" t="s">
        <v>397</v>
      </c>
      <c r="B413" t="s">
        <v>398</v>
      </c>
      <c r="C413" t="s">
        <v>339</v>
      </c>
      <c r="D413">
        <v>2</v>
      </c>
      <c r="E413">
        <v>2</v>
      </c>
      <c r="F413">
        <v>4</v>
      </c>
      <c r="G413">
        <v>0.5</v>
      </c>
      <c r="H413">
        <v>0.30024543047297497</v>
      </c>
      <c r="I413" t="b">
        <v>0</v>
      </c>
      <c r="J413">
        <v>100</v>
      </c>
      <c r="K413">
        <v>102</v>
      </c>
      <c r="L413">
        <f t="shared" si="6"/>
        <v>2</v>
      </c>
      <c r="M413">
        <v>132</v>
      </c>
      <c r="N413" t="s">
        <v>337</v>
      </c>
    </row>
    <row r="414" spans="1:14" hidden="1" x14ac:dyDescent="0.2">
      <c r="A414" t="s">
        <v>397</v>
      </c>
      <c r="B414" t="s">
        <v>398</v>
      </c>
      <c r="C414" t="s">
        <v>340</v>
      </c>
      <c r="D414">
        <v>2</v>
      </c>
      <c r="E414">
        <v>2</v>
      </c>
      <c r="F414">
        <v>4</v>
      </c>
      <c r="G414">
        <v>0.5</v>
      </c>
      <c r="H414">
        <v>0.30024543047297497</v>
      </c>
      <c r="I414" t="b">
        <v>0</v>
      </c>
      <c r="J414">
        <v>100</v>
      </c>
      <c r="K414">
        <v>102</v>
      </c>
      <c r="L414">
        <f t="shared" si="6"/>
        <v>2</v>
      </c>
      <c r="M414">
        <v>132</v>
      </c>
      <c r="N414" t="s">
        <v>337</v>
      </c>
    </row>
    <row r="415" spans="1:14" hidden="1" x14ac:dyDescent="0.2">
      <c r="A415" t="s">
        <v>397</v>
      </c>
      <c r="B415" t="s">
        <v>398</v>
      </c>
      <c r="C415" t="s">
        <v>341</v>
      </c>
      <c r="D415">
        <v>2</v>
      </c>
      <c r="E415">
        <v>2</v>
      </c>
      <c r="F415">
        <v>4</v>
      </c>
      <c r="G415">
        <v>0.5</v>
      </c>
      <c r="H415">
        <v>0.30024543047297497</v>
      </c>
      <c r="I415" t="b">
        <v>0</v>
      </c>
      <c r="J415">
        <v>100</v>
      </c>
      <c r="K415">
        <v>102</v>
      </c>
      <c r="L415">
        <f t="shared" si="6"/>
        <v>2</v>
      </c>
      <c r="M415">
        <v>132</v>
      </c>
      <c r="N415" t="s">
        <v>337</v>
      </c>
    </row>
    <row r="416" spans="1:14" hidden="1" x14ac:dyDescent="0.2">
      <c r="A416" t="s">
        <v>397</v>
      </c>
      <c r="B416" t="s">
        <v>398</v>
      </c>
      <c r="C416" t="s">
        <v>342</v>
      </c>
      <c r="D416">
        <v>2</v>
      </c>
      <c r="E416">
        <v>7</v>
      </c>
      <c r="F416">
        <v>12</v>
      </c>
      <c r="G416">
        <v>0.58333333333333304</v>
      </c>
      <c r="H416">
        <v>0.30024543047297497</v>
      </c>
      <c r="I416" t="b">
        <v>0</v>
      </c>
      <c r="J416">
        <v>100</v>
      </c>
      <c r="K416">
        <v>102</v>
      </c>
      <c r="L416">
        <f t="shared" si="6"/>
        <v>2</v>
      </c>
      <c r="M416">
        <v>132</v>
      </c>
      <c r="N416" t="s">
        <v>337</v>
      </c>
    </row>
    <row r="417" spans="1:14" hidden="1" x14ac:dyDescent="0.2">
      <c r="A417" t="s">
        <v>397</v>
      </c>
      <c r="B417" t="s">
        <v>398</v>
      </c>
      <c r="C417" t="s">
        <v>343</v>
      </c>
      <c r="D417">
        <v>3</v>
      </c>
      <c r="E417">
        <v>2</v>
      </c>
      <c r="F417">
        <v>5</v>
      </c>
      <c r="G417">
        <v>0.4</v>
      </c>
      <c r="H417">
        <v>0.30024543047297497</v>
      </c>
      <c r="I417" t="b">
        <v>0</v>
      </c>
      <c r="J417">
        <v>100</v>
      </c>
      <c r="K417">
        <v>102</v>
      </c>
      <c r="L417">
        <f t="shared" si="6"/>
        <v>2</v>
      </c>
      <c r="M417">
        <v>132</v>
      </c>
      <c r="N417" t="s">
        <v>337</v>
      </c>
    </row>
    <row r="418" spans="1:14" hidden="1" x14ac:dyDescent="0.2">
      <c r="A418" s="2" t="s">
        <v>397</v>
      </c>
      <c r="B418" s="2" t="s">
        <v>399</v>
      </c>
      <c r="C418" s="2" t="s">
        <v>336</v>
      </c>
      <c r="D418">
        <v>1</v>
      </c>
      <c r="E418">
        <v>5</v>
      </c>
      <c r="F418">
        <v>4</v>
      </c>
      <c r="G418">
        <v>1.25</v>
      </c>
      <c r="H418">
        <v>0.30024543047297497</v>
      </c>
      <c r="I418" s="2" t="b">
        <v>0</v>
      </c>
      <c r="J418" s="2">
        <v>101</v>
      </c>
      <c r="K418" s="2">
        <v>102</v>
      </c>
      <c r="L418" s="2">
        <f t="shared" si="6"/>
        <v>1</v>
      </c>
      <c r="M418" s="2">
        <v>132</v>
      </c>
      <c r="N418" s="2" t="s">
        <v>337</v>
      </c>
    </row>
    <row r="419" spans="1:14" hidden="1" x14ac:dyDescent="0.2">
      <c r="A419" s="2" t="s">
        <v>397</v>
      </c>
      <c r="B419" s="2" t="s">
        <v>399</v>
      </c>
      <c r="C419" s="2" t="s">
        <v>338</v>
      </c>
      <c r="D419">
        <v>2</v>
      </c>
      <c r="E419">
        <v>2</v>
      </c>
      <c r="F419">
        <v>4</v>
      </c>
      <c r="G419">
        <v>0.5</v>
      </c>
      <c r="H419">
        <v>0.30024543047297497</v>
      </c>
      <c r="I419" s="2" t="b">
        <v>0</v>
      </c>
      <c r="J419" s="2">
        <v>101</v>
      </c>
      <c r="K419" s="2">
        <v>102</v>
      </c>
      <c r="L419" s="2">
        <f t="shared" si="6"/>
        <v>1</v>
      </c>
      <c r="M419" s="2">
        <v>132</v>
      </c>
      <c r="N419" s="2" t="s">
        <v>337</v>
      </c>
    </row>
    <row r="420" spans="1:14" hidden="1" x14ac:dyDescent="0.2">
      <c r="A420" s="2" t="s">
        <v>397</v>
      </c>
      <c r="B420" s="2" t="s">
        <v>399</v>
      </c>
      <c r="C420" s="2" t="s">
        <v>339</v>
      </c>
      <c r="D420">
        <v>2</v>
      </c>
      <c r="E420">
        <v>2</v>
      </c>
      <c r="F420">
        <v>4</v>
      </c>
      <c r="G420">
        <v>0.5</v>
      </c>
      <c r="H420">
        <v>0.30024543047297497</v>
      </c>
      <c r="I420" s="2" t="b">
        <v>0</v>
      </c>
      <c r="J420" s="2">
        <v>101</v>
      </c>
      <c r="K420" s="2">
        <v>102</v>
      </c>
      <c r="L420" s="2">
        <f t="shared" si="6"/>
        <v>1</v>
      </c>
      <c r="M420" s="2">
        <v>132</v>
      </c>
      <c r="N420" s="2" t="s">
        <v>337</v>
      </c>
    </row>
    <row r="421" spans="1:14" hidden="1" x14ac:dyDescent="0.2">
      <c r="A421" s="2" t="s">
        <v>397</v>
      </c>
      <c r="B421" s="2" t="s">
        <v>399</v>
      </c>
      <c r="C421" s="2" t="s">
        <v>340</v>
      </c>
      <c r="D421">
        <v>2</v>
      </c>
      <c r="E421">
        <v>2</v>
      </c>
      <c r="F421">
        <v>4</v>
      </c>
      <c r="G421">
        <v>0.5</v>
      </c>
      <c r="H421">
        <v>0.30024543047297497</v>
      </c>
      <c r="I421" s="2" t="b">
        <v>0</v>
      </c>
      <c r="J421" s="2">
        <v>101</v>
      </c>
      <c r="K421" s="2">
        <v>102</v>
      </c>
      <c r="L421" s="2">
        <f t="shared" si="6"/>
        <v>1</v>
      </c>
      <c r="M421" s="2">
        <v>132</v>
      </c>
      <c r="N421" s="2" t="s">
        <v>337</v>
      </c>
    </row>
    <row r="422" spans="1:14" hidden="1" x14ac:dyDescent="0.2">
      <c r="A422" s="2" t="s">
        <v>397</v>
      </c>
      <c r="B422" s="2" t="s">
        <v>399</v>
      </c>
      <c r="C422" s="2" t="s">
        <v>341</v>
      </c>
      <c r="D422">
        <v>2</v>
      </c>
      <c r="E422">
        <v>2</v>
      </c>
      <c r="F422">
        <v>4</v>
      </c>
      <c r="G422">
        <v>0.5</v>
      </c>
      <c r="H422">
        <v>0.30024543047297497</v>
      </c>
      <c r="I422" s="2" t="b">
        <v>0</v>
      </c>
      <c r="J422" s="2">
        <v>101</v>
      </c>
      <c r="K422" s="2">
        <v>102</v>
      </c>
      <c r="L422" s="2">
        <f t="shared" si="6"/>
        <v>1</v>
      </c>
      <c r="M422" s="2">
        <v>132</v>
      </c>
      <c r="N422" s="2" t="s">
        <v>337</v>
      </c>
    </row>
    <row r="423" spans="1:14" hidden="1" x14ac:dyDescent="0.2">
      <c r="A423" s="2" t="s">
        <v>397</v>
      </c>
      <c r="B423" s="2" t="s">
        <v>399</v>
      </c>
      <c r="C423" s="2" t="s">
        <v>342</v>
      </c>
      <c r="D423">
        <v>2</v>
      </c>
      <c r="E423">
        <v>7</v>
      </c>
      <c r="F423">
        <v>12</v>
      </c>
      <c r="G423">
        <v>0.58333333333333304</v>
      </c>
      <c r="H423">
        <v>0.30024543047297497</v>
      </c>
      <c r="I423" s="2" t="b">
        <v>0</v>
      </c>
      <c r="J423" s="2">
        <v>101</v>
      </c>
      <c r="K423" s="2">
        <v>102</v>
      </c>
      <c r="L423" s="2">
        <f t="shared" si="6"/>
        <v>1</v>
      </c>
      <c r="M423" s="2">
        <v>132</v>
      </c>
      <c r="N423" s="2" t="s">
        <v>337</v>
      </c>
    </row>
    <row r="424" spans="1:14" hidden="1" x14ac:dyDescent="0.2">
      <c r="A424" s="2" t="s">
        <v>397</v>
      </c>
      <c r="B424" s="2" t="s">
        <v>399</v>
      </c>
      <c r="C424" s="2" t="s">
        <v>343</v>
      </c>
      <c r="D424">
        <v>3</v>
      </c>
      <c r="E424">
        <v>2</v>
      </c>
      <c r="F424">
        <v>5</v>
      </c>
      <c r="G424">
        <v>0.4</v>
      </c>
      <c r="H424">
        <v>0.30024543047297497</v>
      </c>
      <c r="I424" s="2" t="b">
        <v>0</v>
      </c>
      <c r="J424" s="2">
        <v>101</v>
      </c>
      <c r="K424" s="2">
        <v>102</v>
      </c>
      <c r="L424" s="2">
        <f t="shared" si="6"/>
        <v>1</v>
      </c>
      <c r="M424" s="2">
        <v>132</v>
      </c>
      <c r="N424" s="2" t="s">
        <v>337</v>
      </c>
    </row>
    <row r="425" spans="1:14" hidden="1" x14ac:dyDescent="0.2">
      <c r="A425" s="2" t="s">
        <v>397</v>
      </c>
      <c r="B425" s="2" t="s">
        <v>400</v>
      </c>
      <c r="C425" s="2" t="s">
        <v>336</v>
      </c>
      <c r="D425">
        <v>1</v>
      </c>
      <c r="E425">
        <v>5</v>
      </c>
      <c r="F425">
        <v>4</v>
      </c>
      <c r="G425">
        <v>1.25</v>
      </c>
      <c r="H425">
        <v>0.30024543047297497</v>
      </c>
      <c r="I425" s="2" t="b">
        <v>0</v>
      </c>
      <c r="J425" s="2">
        <v>102</v>
      </c>
      <c r="K425" s="2">
        <v>102</v>
      </c>
      <c r="L425" s="2">
        <f t="shared" si="6"/>
        <v>0</v>
      </c>
      <c r="M425" s="2">
        <v>132</v>
      </c>
      <c r="N425" s="2" t="s">
        <v>337</v>
      </c>
    </row>
    <row r="426" spans="1:14" hidden="1" x14ac:dyDescent="0.2">
      <c r="A426" s="2" t="s">
        <v>397</v>
      </c>
      <c r="B426" s="2" t="s">
        <v>400</v>
      </c>
      <c r="C426" s="2" t="s">
        <v>338</v>
      </c>
      <c r="D426">
        <v>2</v>
      </c>
      <c r="E426">
        <v>2</v>
      </c>
      <c r="F426">
        <v>4</v>
      </c>
      <c r="G426">
        <v>0.5</v>
      </c>
      <c r="H426">
        <v>0.30024543047297497</v>
      </c>
      <c r="I426" s="2" t="b">
        <v>0</v>
      </c>
      <c r="J426" s="2">
        <v>102</v>
      </c>
      <c r="K426" s="2">
        <v>102</v>
      </c>
      <c r="L426" s="2">
        <f t="shared" si="6"/>
        <v>0</v>
      </c>
      <c r="M426" s="2">
        <v>132</v>
      </c>
      <c r="N426" s="2" t="s">
        <v>337</v>
      </c>
    </row>
    <row r="427" spans="1:14" hidden="1" x14ac:dyDescent="0.2">
      <c r="A427" s="2" t="s">
        <v>397</v>
      </c>
      <c r="B427" s="2" t="s">
        <v>400</v>
      </c>
      <c r="C427" s="2" t="s">
        <v>339</v>
      </c>
      <c r="D427">
        <v>2</v>
      </c>
      <c r="E427">
        <v>2</v>
      </c>
      <c r="F427">
        <v>4</v>
      </c>
      <c r="G427">
        <v>0.5</v>
      </c>
      <c r="H427">
        <v>0.30024543047297497</v>
      </c>
      <c r="I427" s="2" t="b">
        <v>0</v>
      </c>
      <c r="J427" s="2">
        <v>102</v>
      </c>
      <c r="K427" s="2">
        <v>102</v>
      </c>
      <c r="L427" s="2">
        <f t="shared" si="6"/>
        <v>0</v>
      </c>
      <c r="M427" s="2">
        <v>132</v>
      </c>
      <c r="N427" s="2" t="s">
        <v>337</v>
      </c>
    </row>
    <row r="428" spans="1:14" hidden="1" x14ac:dyDescent="0.2">
      <c r="A428" s="2" t="s">
        <v>397</v>
      </c>
      <c r="B428" s="2" t="s">
        <v>400</v>
      </c>
      <c r="C428" s="2" t="s">
        <v>340</v>
      </c>
      <c r="D428">
        <v>2</v>
      </c>
      <c r="E428">
        <v>2</v>
      </c>
      <c r="F428">
        <v>4</v>
      </c>
      <c r="G428">
        <v>0.5</v>
      </c>
      <c r="H428">
        <v>0.30024543047297497</v>
      </c>
      <c r="I428" s="2" t="b">
        <v>0</v>
      </c>
      <c r="J428" s="2">
        <v>102</v>
      </c>
      <c r="K428" s="2">
        <v>102</v>
      </c>
      <c r="L428" s="2">
        <f t="shared" si="6"/>
        <v>0</v>
      </c>
      <c r="M428" s="2">
        <v>132</v>
      </c>
      <c r="N428" s="2" t="s">
        <v>337</v>
      </c>
    </row>
    <row r="429" spans="1:14" hidden="1" x14ac:dyDescent="0.2">
      <c r="A429" s="2" t="s">
        <v>397</v>
      </c>
      <c r="B429" s="2" t="s">
        <v>400</v>
      </c>
      <c r="C429" s="2" t="s">
        <v>341</v>
      </c>
      <c r="D429">
        <v>2</v>
      </c>
      <c r="E429">
        <v>2</v>
      </c>
      <c r="F429">
        <v>4</v>
      </c>
      <c r="G429">
        <v>0.5</v>
      </c>
      <c r="H429">
        <v>0.30024543047297497</v>
      </c>
      <c r="I429" s="2" t="b">
        <v>0</v>
      </c>
      <c r="J429" s="2">
        <v>102</v>
      </c>
      <c r="K429" s="2">
        <v>102</v>
      </c>
      <c r="L429" s="2">
        <f t="shared" si="6"/>
        <v>0</v>
      </c>
      <c r="M429" s="2">
        <v>132</v>
      </c>
      <c r="N429" s="2" t="s">
        <v>337</v>
      </c>
    </row>
    <row r="430" spans="1:14" hidden="1" x14ac:dyDescent="0.2">
      <c r="A430" s="2" t="s">
        <v>397</v>
      </c>
      <c r="B430" s="2" t="s">
        <v>400</v>
      </c>
      <c r="C430" s="2" t="s">
        <v>342</v>
      </c>
      <c r="D430">
        <v>2</v>
      </c>
      <c r="E430">
        <v>7</v>
      </c>
      <c r="F430">
        <v>12</v>
      </c>
      <c r="G430">
        <v>0.58333333333333304</v>
      </c>
      <c r="H430">
        <v>0.30024543047297497</v>
      </c>
      <c r="I430" s="2" t="b">
        <v>0</v>
      </c>
      <c r="J430" s="2">
        <v>102</v>
      </c>
      <c r="K430" s="2">
        <v>102</v>
      </c>
      <c r="L430" s="2">
        <f t="shared" si="6"/>
        <v>0</v>
      </c>
      <c r="M430" s="2">
        <v>132</v>
      </c>
      <c r="N430" s="2" t="s">
        <v>337</v>
      </c>
    </row>
    <row r="431" spans="1:14" hidden="1" x14ac:dyDescent="0.2">
      <c r="A431" s="2" t="s">
        <v>397</v>
      </c>
      <c r="B431" s="2" t="s">
        <v>400</v>
      </c>
      <c r="C431" s="2" t="s">
        <v>343</v>
      </c>
      <c r="D431">
        <v>3</v>
      </c>
      <c r="E431">
        <v>2</v>
      </c>
      <c r="F431">
        <v>5</v>
      </c>
      <c r="G431">
        <v>0.4</v>
      </c>
      <c r="H431">
        <v>0.30024543047297497</v>
      </c>
      <c r="I431" s="2" t="b">
        <v>0</v>
      </c>
      <c r="J431" s="2">
        <v>102</v>
      </c>
      <c r="K431" s="2">
        <v>102</v>
      </c>
      <c r="L431" s="2">
        <f t="shared" si="6"/>
        <v>0</v>
      </c>
      <c r="M431" s="2">
        <v>132</v>
      </c>
      <c r="N431" s="2" t="s">
        <v>337</v>
      </c>
    </row>
    <row r="432" spans="1:14" hidden="1" x14ac:dyDescent="0.2">
      <c r="A432" s="2" t="s">
        <v>397</v>
      </c>
      <c r="B432" s="2" t="s">
        <v>335</v>
      </c>
      <c r="C432" s="2" t="s">
        <v>336</v>
      </c>
      <c r="D432">
        <v>1</v>
      </c>
      <c r="E432">
        <v>5</v>
      </c>
      <c r="F432">
        <v>4</v>
      </c>
      <c r="G432">
        <v>1.25</v>
      </c>
      <c r="H432">
        <v>0.29707400814469498</v>
      </c>
      <c r="I432" s="2" t="b">
        <v>0</v>
      </c>
      <c r="J432" s="2">
        <v>103</v>
      </c>
      <c r="K432" s="2">
        <v>102</v>
      </c>
      <c r="L432" s="2">
        <f t="shared" si="6"/>
        <v>-1</v>
      </c>
      <c r="M432" s="2">
        <v>132</v>
      </c>
      <c r="N432" s="2" t="s">
        <v>337</v>
      </c>
    </row>
    <row r="433" spans="1:14" hidden="1" x14ac:dyDescent="0.2">
      <c r="A433" s="2" t="s">
        <v>397</v>
      </c>
      <c r="B433" s="2" t="s">
        <v>335</v>
      </c>
      <c r="C433" s="2" t="s">
        <v>338</v>
      </c>
      <c r="D433">
        <v>2</v>
      </c>
      <c r="E433">
        <v>2</v>
      </c>
      <c r="F433">
        <v>4</v>
      </c>
      <c r="G433">
        <v>0.5</v>
      </c>
      <c r="H433">
        <v>0.29707400814469498</v>
      </c>
      <c r="I433" s="2" t="b">
        <v>0</v>
      </c>
      <c r="J433" s="2">
        <v>103</v>
      </c>
      <c r="K433" s="2">
        <v>102</v>
      </c>
      <c r="L433" s="2">
        <f t="shared" si="6"/>
        <v>-1</v>
      </c>
      <c r="M433" s="2">
        <v>132</v>
      </c>
      <c r="N433" s="2" t="s">
        <v>337</v>
      </c>
    </row>
    <row r="434" spans="1:14" hidden="1" x14ac:dyDescent="0.2">
      <c r="A434" s="2" t="s">
        <v>397</v>
      </c>
      <c r="B434" s="2" t="s">
        <v>335</v>
      </c>
      <c r="C434" s="2" t="s">
        <v>339</v>
      </c>
      <c r="D434">
        <v>2</v>
      </c>
      <c r="E434">
        <v>2</v>
      </c>
      <c r="F434">
        <v>4</v>
      </c>
      <c r="G434">
        <v>0.5</v>
      </c>
      <c r="H434">
        <v>0.29707400814469498</v>
      </c>
      <c r="I434" s="2" t="b">
        <v>0</v>
      </c>
      <c r="J434" s="2">
        <v>103</v>
      </c>
      <c r="K434" s="2">
        <v>102</v>
      </c>
      <c r="L434" s="2">
        <f t="shared" si="6"/>
        <v>-1</v>
      </c>
      <c r="M434" s="2">
        <v>132</v>
      </c>
      <c r="N434" s="2" t="s">
        <v>337</v>
      </c>
    </row>
    <row r="435" spans="1:14" hidden="1" x14ac:dyDescent="0.2">
      <c r="A435" s="2" t="s">
        <v>397</v>
      </c>
      <c r="B435" s="2" t="s">
        <v>335</v>
      </c>
      <c r="C435" s="2" t="s">
        <v>340</v>
      </c>
      <c r="D435">
        <v>2</v>
      </c>
      <c r="E435">
        <v>2</v>
      </c>
      <c r="F435">
        <v>4</v>
      </c>
      <c r="G435">
        <v>0.5</v>
      </c>
      <c r="H435">
        <v>0.29707400814469498</v>
      </c>
      <c r="I435" s="2" t="b">
        <v>0</v>
      </c>
      <c r="J435" s="2">
        <v>103</v>
      </c>
      <c r="K435" s="2">
        <v>102</v>
      </c>
      <c r="L435" s="2">
        <f t="shared" si="6"/>
        <v>-1</v>
      </c>
      <c r="M435" s="2">
        <v>132</v>
      </c>
      <c r="N435" s="2" t="s">
        <v>337</v>
      </c>
    </row>
    <row r="436" spans="1:14" hidden="1" x14ac:dyDescent="0.2">
      <c r="A436" s="2" t="s">
        <v>397</v>
      </c>
      <c r="B436" s="2" t="s">
        <v>335</v>
      </c>
      <c r="C436" s="2" t="s">
        <v>341</v>
      </c>
      <c r="D436">
        <v>2</v>
      </c>
      <c r="E436">
        <v>2</v>
      </c>
      <c r="F436">
        <v>4</v>
      </c>
      <c r="G436">
        <v>0.5</v>
      </c>
      <c r="H436">
        <v>0.29707400814469498</v>
      </c>
      <c r="I436" s="2" t="b">
        <v>0</v>
      </c>
      <c r="J436" s="2">
        <v>103</v>
      </c>
      <c r="K436" s="2">
        <v>102</v>
      </c>
      <c r="L436" s="2">
        <f t="shared" si="6"/>
        <v>-1</v>
      </c>
      <c r="M436" s="2">
        <v>132</v>
      </c>
      <c r="N436" s="2" t="s">
        <v>337</v>
      </c>
    </row>
    <row r="437" spans="1:14" hidden="1" x14ac:dyDescent="0.2">
      <c r="A437" s="2" t="s">
        <v>397</v>
      </c>
      <c r="B437" s="2" t="s">
        <v>335</v>
      </c>
      <c r="C437" s="2" t="s">
        <v>342</v>
      </c>
      <c r="D437">
        <v>2</v>
      </c>
      <c r="E437">
        <v>7</v>
      </c>
      <c r="F437">
        <v>12</v>
      </c>
      <c r="G437">
        <v>0.58333333333333304</v>
      </c>
      <c r="H437">
        <v>0.29707400814469498</v>
      </c>
      <c r="I437" s="2" t="b">
        <v>0</v>
      </c>
      <c r="J437" s="2">
        <v>103</v>
      </c>
      <c r="K437" s="2">
        <v>102</v>
      </c>
      <c r="L437" s="2">
        <f t="shared" si="6"/>
        <v>-1</v>
      </c>
      <c r="M437" s="2">
        <v>132</v>
      </c>
      <c r="N437" s="2" t="s">
        <v>337</v>
      </c>
    </row>
    <row r="438" spans="1:14" hidden="1" x14ac:dyDescent="0.2">
      <c r="A438" s="2" t="s">
        <v>397</v>
      </c>
      <c r="B438" s="2" t="s">
        <v>335</v>
      </c>
      <c r="C438" s="2" t="s">
        <v>343</v>
      </c>
      <c r="D438">
        <v>3</v>
      </c>
      <c r="E438">
        <v>2</v>
      </c>
      <c r="F438">
        <v>5</v>
      </c>
      <c r="G438">
        <v>0.4</v>
      </c>
      <c r="H438">
        <v>0.29707400814469498</v>
      </c>
      <c r="I438" s="2" t="b">
        <v>0</v>
      </c>
      <c r="J438" s="2">
        <v>103</v>
      </c>
      <c r="K438" s="2">
        <v>102</v>
      </c>
      <c r="L438" s="2">
        <f t="shared" si="6"/>
        <v>-1</v>
      </c>
      <c r="M438" s="2">
        <v>132</v>
      </c>
      <c r="N438" s="2" t="s">
        <v>337</v>
      </c>
    </row>
    <row r="439" spans="1:14" hidden="1" x14ac:dyDescent="0.2">
      <c r="A439" s="2" t="s">
        <v>401</v>
      </c>
      <c r="B439" s="2" t="s">
        <v>402</v>
      </c>
      <c r="C439" s="2" t="s">
        <v>21</v>
      </c>
      <c r="D439">
        <v>3</v>
      </c>
      <c r="E439">
        <v>0</v>
      </c>
      <c r="F439">
        <v>3</v>
      </c>
      <c r="G439">
        <v>0</v>
      </c>
      <c r="H439">
        <v>0.25659492388764799</v>
      </c>
      <c r="I439" s="2" t="b">
        <v>1</v>
      </c>
      <c r="J439" s="2">
        <v>761</v>
      </c>
      <c r="K439" s="2">
        <v>761</v>
      </c>
      <c r="L439" s="2">
        <f t="shared" si="6"/>
        <v>0</v>
      </c>
      <c r="M439" s="2">
        <v>872</v>
      </c>
      <c r="N439" s="2" t="s">
        <v>22</v>
      </c>
    </row>
    <row r="440" spans="1:14" hidden="1" x14ac:dyDescent="0.2">
      <c r="A440" t="s">
        <v>403</v>
      </c>
      <c r="B440" t="s">
        <v>404</v>
      </c>
      <c r="C440" t="s">
        <v>405</v>
      </c>
      <c r="D440">
        <v>2</v>
      </c>
      <c r="E440">
        <v>0</v>
      </c>
      <c r="F440">
        <v>1</v>
      </c>
      <c r="G440">
        <v>0</v>
      </c>
      <c r="H440">
        <v>0.26141651426596701</v>
      </c>
      <c r="I440" t="b">
        <v>1</v>
      </c>
      <c r="J440">
        <v>9</v>
      </c>
      <c r="K440">
        <v>11</v>
      </c>
      <c r="L440">
        <f t="shared" si="6"/>
        <v>2</v>
      </c>
      <c r="M440">
        <v>20</v>
      </c>
      <c r="N440" t="s">
        <v>406</v>
      </c>
    </row>
    <row r="441" spans="1:14" hidden="1" x14ac:dyDescent="0.2">
      <c r="A441" t="s">
        <v>403</v>
      </c>
      <c r="B441" t="s">
        <v>404</v>
      </c>
      <c r="C441" t="s">
        <v>407</v>
      </c>
      <c r="D441">
        <v>2</v>
      </c>
      <c r="E441">
        <v>0</v>
      </c>
      <c r="F441">
        <v>1</v>
      </c>
      <c r="G441">
        <v>0</v>
      </c>
      <c r="H441">
        <v>0.26141651426596701</v>
      </c>
      <c r="I441" t="b">
        <v>1</v>
      </c>
      <c r="J441">
        <v>9</v>
      </c>
      <c r="K441">
        <v>11</v>
      </c>
      <c r="L441">
        <f t="shared" si="6"/>
        <v>2</v>
      </c>
      <c r="M441">
        <v>20</v>
      </c>
      <c r="N441" t="s">
        <v>406</v>
      </c>
    </row>
    <row r="442" spans="1:14" hidden="1" x14ac:dyDescent="0.2">
      <c r="A442" t="s">
        <v>403</v>
      </c>
      <c r="B442" t="s">
        <v>404</v>
      </c>
      <c r="C442" t="s">
        <v>408</v>
      </c>
      <c r="D442">
        <v>2</v>
      </c>
      <c r="E442">
        <v>0</v>
      </c>
      <c r="F442">
        <v>1</v>
      </c>
      <c r="G442">
        <v>0</v>
      </c>
      <c r="H442">
        <v>0.26141651426596701</v>
      </c>
      <c r="I442" t="b">
        <v>1</v>
      </c>
      <c r="J442">
        <v>9</v>
      </c>
      <c r="K442">
        <v>11</v>
      </c>
      <c r="L442">
        <f t="shared" si="6"/>
        <v>2</v>
      </c>
      <c r="M442">
        <v>20</v>
      </c>
      <c r="N442" t="s">
        <v>406</v>
      </c>
    </row>
    <row r="443" spans="1:14" hidden="1" x14ac:dyDescent="0.2">
      <c r="A443" t="s">
        <v>403</v>
      </c>
      <c r="B443" t="s">
        <v>404</v>
      </c>
      <c r="C443" t="s">
        <v>409</v>
      </c>
      <c r="D443">
        <v>2</v>
      </c>
      <c r="E443">
        <v>0</v>
      </c>
      <c r="F443">
        <v>1</v>
      </c>
      <c r="G443">
        <v>0</v>
      </c>
      <c r="H443">
        <v>0.26141651426596701</v>
      </c>
      <c r="I443" t="b">
        <v>1</v>
      </c>
      <c r="J443">
        <v>9</v>
      </c>
      <c r="K443">
        <v>11</v>
      </c>
      <c r="L443">
        <f t="shared" si="6"/>
        <v>2</v>
      </c>
      <c r="M443">
        <v>20</v>
      </c>
      <c r="N443" t="s">
        <v>406</v>
      </c>
    </row>
    <row r="444" spans="1:14" hidden="1" x14ac:dyDescent="0.2">
      <c r="A444" t="s">
        <v>403</v>
      </c>
      <c r="B444" t="s">
        <v>404</v>
      </c>
      <c r="C444" t="s">
        <v>410</v>
      </c>
      <c r="D444">
        <v>2</v>
      </c>
      <c r="E444">
        <v>0</v>
      </c>
      <c r="F444">
        <v>1</v>
      </c>
      <c r="G444">
        <v>0</v>
      </c>
      <c r="H444">
        <v>0.26141651426596701</v>
      </c>
      <c r="I444" t="b">
        <v>1</v>
      </c>
      <c r="J444">
        <v>9</v>
      </c>
      <c r="K444">
        <v>11</v>
      </c>
      <c r="L444">
        <f t="shared" si="6"/>
        <v>2</v>
      </c>
      <c r="M444">
        <v>20</v>
      </c>
      <c r="N444" t="s">
        <v>406</v>
      </c>
    </row>
    <row r="445" spans="1:14" hidden="1" x14ac:dyDescent="0.2">
      <c r="A445" t="s">
        <v>403</v>
      </c>
      <c r="B445" t="s">
        <v>404</v>
      </c>
      <c r="C445" t="s">
        <v>411</v>
      </c>
      <c r="D445">
        <v>2</v>
      </c>
      <c r="E445">
        <v>0</v>
      </c>
      <c r="F445">
        <v>1</v>
      </c>
      <c r="G445">
        <v>0</v>
      </c>
      <c r="H445">
        <v>0.26141651426596701</v>
      </c>
      <c r="I445" t="b">
        <v>1</v>
      </c>
      <c r="J445">
        <v>9</v>
      </c>
      <c r="K445">
        <v>11</v>
      </c>
      <c r="L445">
        <f t="shared" si="6"/>
        <v>2</v>
      </c>
      <c r="M445">
        <v>20</v>
      </c>
      <c r="N445" t="s">
        <v>406</v>
      </c>
    </row>
    <row r="446" spans="1:14" hidden="1" x14ac:dyDescent="0.2">
      <c r="A446" t="s">
        <v>403</v>
      </c>
      <c r="B446" t="s">
        <v>404</v>
      </c>
      <c r="C446" t="s">
        <v>412</v>
      </c>
      <c r="D446">
        <v>2</v>
      </c>
      <c r="E446">
        <v>0</v>
      </c>
      <c r="F446">
        <v>1</v>
      </c>
      <c r="G446">
        <v>0</v>
      </c>
      <c r="H446">
        <v>0.26141651426596701</v>
      </c>
      <c r="I446" t="b">
        <v>1</v>
      </c>
      <c r="J446">
        <v>9</v>
      </c>
      <c r="K446">
        <v>11</v>
      </c>
      <c r="L446">
        <f t="shared" si="6"/>
        <v>2</v>
      </c>
      <c r="M446">
        <v>20</v>
      </c>
      <c r="N446" t="s">
        <v>406</v>
      </c>
    </row>
    <row r="447" spans="1:14" hidden="1" x14ac:dyDescent="0.2">
      <c r="A447" s="2" t="s">
        <v>403</v>
      </c>
      <c r="B447" s="2" t="s">
        <v>413</v>
      </c>
      <c r="C447" s="2" t="s">
        <v>405</v>
      </c>
      <c r="D447">
        <v>2</v>
      </c>
      <c r="E447">
        <v>0</v>
      </c>
      <c r="F447">
        <v>1</v>
      </c>
      <c r="G447">
        <v>0</v>
      </c>
      <c r="H447">
        <v>0.26141651426596701</v>
      </c>
      <c r="I447" s="2" t="b">
        <v>1</v>
      </c>
      <c r="J447" s="2">
        <v>10</v>
      </c>
      <c r="K447" s="2">
        <v>11</v>
      </c>
      <c r="L447" s="2">
        <f t="shared" si="6"/>
        <v>1</v>
      </c>
      <c r="M447" s="2">
        <v>20</v>
      </c>
      <c r="N447" s="2" t="s">
        <v>406</v>
      </c>
    </row>
    <row r="448" spans="1:14" hidden="1" x14ac:dyDescent="0.2">
      <c r="A448" s="2" t="s">
        <v>403</v>
      </c>
      <c r="B448" s="2" t="s">
        <v>413</v>
      </c>
      <c r="C448" s="2" t="s">
        <v>407</v>
      </c>
      <c r="D448">
        <v>2</v>
      </c>
      <c r="E448">
        <v>0</v>
      </c>
      <c r="F448">
        <v>1</v>
      </c>
      <c r="G448">
        <v>0</v>
      </c>
      <c r="H448">
        <v>0.26141651426596701</v>
      </c>
      <c r="I448" s="2" t="b">
        <v>1</v>
      </c>
      <c r="J448" s="2">
        <v>10</v>
      </c>
      <c r="K448" s="2">
        <v>11</v>
      </c>
      <c r="L448" s="2">
        <f t="shared" si="6"/>
        <v>1</v>
      </c>
      <c r="M448" s="2">
        <v>20</v>
      </c>
      <c r="N448" s="2" t="s">
        <v>406</v>
      </c>
    </row>
    <row r="449" spans="1:14" hidden="1" x14ac:dyDescent="0.2">
      <c r="A449" s="2" t="s">
        <v>403</v>
      </c>
      <c r="B449" s="2" t="s">
        <v>413</v>
      </c>
      <c r="C449" s="2" t="s">
        <v>408</v>
      </c>
      <c r="D449">
        <v>2</v>
      </c>
      <c r="E449">
        <v>0</v>
      </c>
      <c r="F449">
        <v>1</v>
      </c>
      <c r="G449">
        <v>0</v>
      </c>
      <c r="H449">
        <v>0.26141651426596701</v>
      </c>
      <c r="I449" s="2" t="b">
        <v>1</v>
      </c>
      <c r="J449" s="2">
        <v>10</v>
      </c>
      <c r="K449" s="2">
        <v>11</v>
      </c>
      <c r="L449" s="2">
        <f t="shared" si="6"/>
        <v>1</v>
      </c>
      <c r="M449" s="2">
        <v>20</v>
      </c>
      <c r="N449" s="2" t="s">
        <v>406</v>
      </c>
    </row>
    <row r="450" spans="1:14" hidden="1" x14ac:dyDescent="0.2">
      <c r="A450" s="2" t="s">
        <v>403</v>
      </c>
      <c r="B450" s="2" t="s">
        <v>413</v>
      </c>
      <c r="C450" s="2" t="s">
        <v>409</v>
      </c>
      <c r="D450">
        <v>2</v>
      </c>
      <c r="E450">
        <v>0</v>
      </c>
      <c r="F450">
        <v>1</v>
      </c>
      <c r="G450">
        <v>0</v>
      </c>
      <c r="H450">
        <v>0.26141651426596701</v>
      </c>
      <c r="I450" s="2" t="b">
        <v>1</v>
      </c>
      <c r="J450" s="2">
        <v>10</v>
      </c>
      <c r="K450" s="2">
        <v>11</v>
      </c>
      <c r="L450" s="2">
        <f t="shared" si="6"/>
        <v>1</v>
      </c>
      <c r="M450" s="2">
        <v>20</v>
      </c>
      <c r="N450" s="2" t="s">
        <v>406</v>
      </c>
    </row>
    <row r="451" spans="1:14" hidden="1" x14ac:dyDescent="0.2">
      <c r="A451" s="2" t="s">
        <v>403</v>
      </c>
      <c r="B451" s="2" t="s">
        <v>413</v>
      </c>
      <c r="C451" s="2" t="s">
        <v>410</v>
      </c>
      <c r="D451">
        <v>2</v>
      </c>
      <c r="E451">
        <v>0</v>
      </c>
      <c r="F451">
        <v>1</v>
      </c>
      <c r="G451">
        <v>0</v>
      </c>
      <c r="H451">
        <v>0.26141651426596701</v>
      </c>
      <c r="I451" s="2" t="b">
        <v>1</v>
      </c>
      <c r="J451" s="2">
        <v>10</v>
      </c>
      <c r="K451" s="2">
        <v>11</v>
      </c>
      <c r="L451" s="2">
        <f t="shared" ref="L451:L514" si="7">K451-J451</f>
        <v>1</v>
      </c>
      <c r="M451" s="2">
        <v>20</v>
      </c>
      <c r="N451" s="2" t="s">
        <v>406</v>
      </c>
    </row>
    <row r="452" spans="1:14" hidden="1" x14ac:dyDescent="0.2">
      <c r="A452" s="2" t="s">
        <v>403</v>
      </c>
      <c r="B452" s="2" t="s">
        <v>413</v>
      </c>
      <c r="C452" s="2" t="s">
        <v>411</v>
      </c>
      <c r="D452">
        <v>2</v>
      </c>
      <c r="E452">
        <v>0</v>
      </c>
      <c r="F452">
        <v>1</v>
      </c>
      <c r="G452">
        <v>0</v>
      </c>
      <c r="H452">
        <v>0.26141651426596701</v>
      </c>
      <c r="I452" s="2" t="b">
        <v>1</v>
      </c>
      <c r="J452" s="2">
        <v>10</v>
      </c>
      <c r="K452" s="2">
        <v>11</v>
      </c>
      <c r="L452" s="2">
        <f t="shared" si="7"/>
        <v>1</v>
      </c>
      <c r="M452" s="2">
        <v>20</v>
      </c>
      <c r="N452" s="2" t="s">
        <v>406</v>
      </c>
    </row>
    <row r="453" spans="1:14" hidden="1" x14ac:dyDescent="0.2">
      <c r="A453" s="2" t="s">
        <v>403</v>
      </c>
      <c r="B453" s="2" t="s">
        <v>413</v>
      </c>
      <c r="C453" s="2" t="s">
        <v>412</v>
      </c>
      <c r="D453">
        <v>2</v>
      </c>
      <c r="E453">
        <v>0</v>
      </c>
      <c r="F453">
        <v>1</v>
      </c>
      <c r="G453">
        <v>0</v>
      </c>
      <c r="H453">
        <v>0.26141651426596701</v>
      </c>
      <c r="I453" s="2" t="b">
        <v>1</v>
      </c>
      <c r="J453" s="2">
        <v>10</v>
      </c>
      <c r="K453" s="2">
        <v>11</v>
      </c>
      <c r="L453" s="2">
        <f t="shared" si="7"/>
        <v>1</v>
      </c>
      <c r="M453" s="2">
        <v>20</v>
      </c>
      <c r="N453" s="2" t="s">
        <v>406</v>
      </c>
    </row>
    <row r="454" spans="1:14" hidden="1" x14ac:dyDescent="0.2">
      <c r="A454" s="2" t="s">
        <v>403</v>
      </c>
      <c r="B454" s="2" t="s">
        <v>414</v>
      </c>
      <c r="C454" s="2" t="s">
        <v>405</v>
      </c>
      <c r="D454">
        <v>2</v>
      </c>
      <c r="E454">
        <v>0</v>
      </c>
      <c r="F454">
        <v>1</v>
      </c>
      <c r="G454">
        <v>0</v>
      </c>
      <c r="H454">
        <v>0.26020326991624199</v>
      </c>
      <c r="I454" s="2" t="b">
        <v>1</v>
      </c>
      <c r="J454" s="2">
        <v>11</v>
      </c>
      <c r="K454" s="2">
        <v>11</v>
      </c>
      <c r="L454" s="2">
        <f t="shared" si="7"/>
        <v>0</v>
      </c>
      <c r="M454" s="2">
        <v>20</v>
      </c>
      <c r="N454" s="2" t="s">
        <v>406</v>
      </c>
    </row>
    <row r="455" spans="1:14" hidden="1" x14ac:dyDescent="0.2">
      <c r="A455" s="2" t="s">
        <v>403</v>
      </c>
      <c r="B455" s="2" t="s">
        <v>414</v>
      </c>
      <c r="C455" s="2" t="s">
        <v>407</v>
      </c>
      <c r="D455">
        <v>2</v>
      </c>
      <c r="E455">
        <v>0</v>
      </c>
      <c r="F455">
        <v>1</v>
      </c>
      <c r="G455">
        <v>0</v>
      </c>
      <c r="H455">
        <v>0.26020326991624199</v>
      </c>
      <c r="I455" s="2" t="b">
        <v>1</v>
      </c>
      <c r="J455" s="2">
        <v>11</v>
      </c>
      <c r="K455" s="2">
        <v>11</v>
      </c>
      <c r="L455" s="2">
        <f t="shared" si="7"/>
        <v>0</v>
      </c>
      <c r="M455" s="2">
        <v>20</v>
      </c>
      <c r="N455" s="2" t="s">
        <v>406</v>
      </c>
    </row>
    <row r="456" spans="1:14" hidden="1" x14ac:dyDescent="0.2">
      <c r="A456" s="2" t="s">
        <v>403</v>
      </c>
      <c r="B456" s="2" t="s">
        <v>414</v>
      </c>
      <c r="C456" s="2" t="s">
        <v>408</v>
      </c>
      <c r="D456">
        <v>2</v>
      </c>
      <c r="E456">
        <v>0</v>
      </c>
      <c r="F456">
        <v>1</v>
      </c>
      <c r="G456">
        <v>0</v>
      </c>
      <c r="H456">
        <v>0.26020326991624199</v>
      </c>
      <c r="I456" s="2" t="b">
        <v>1</v>
      </c>
      <c r="J456" s="2">
        <v>11</v>
      </c>
      <c r="K456" s="2">
        <v>11</v>
      </c>
      <c r="L456" s="2">
        <f t="shared" si="7"/>
        <v>0</v>
      </c>
      <c r="M456" s="2">
        <v>20</v>
      </c>
      <c r="N456" s="2" t="s">
        <v>406</v>
      </c>
    </row>
    <row r="457" spans="1:14" hidden="1" x14ac:dyDescent="0.2">
      <c r="A457" s="2" t="s">
        <v>403</v>
      </c>
      <c r="B457" s="2" t="s">
        <v>414</v>
      </c>
      <c r="C457" s="2" t="s">
        <v>409</v>
      </c>
      <c r="D457">
        <v>2</v>
      </c>
      <c r="E457">
        <v>0</v>
      </c>
      <c r="F457">
        <v>1</v>
      </c>
      <c r="G457">
        <v>0</v>
      </c>
      <c r="H457">
        <v>0.26020326991624199</v>
      </c>
      <c r="I457" s="2" t="b">
        <v>1</v>
      </c>
      <c r="J457" s="2">
        <v>11</v>
      </c>
      <c r="K457" s="2">
        <v>11</v>
      </c>
      <c r="L457" s="2">
        <f t="shared" si="7"/>
        <v>0</v>
      </c>
      <c r="M457" s="2">
        <v>20</v>
      </c>
      <c r="N457" s="2" t="s">
        <v>406</v>
      </c>
    </row>
    <row r="458" spans="1:14" hidden="1" x14ac:dyDescent="0.2">
      <c r="A458" s="2" t="s">
        <v>403</v>
      </c>
      <c r="B458" s="2" t="s">
        <v>414</v>
      </c>
      <c r="C458" s="2" t="s">
        <v>410</v>
      </c>
      <c r="D458">
        <v>2</v>
      </c>
      <c r="E458">
        <v>0</v>
      </c>
      <c r="F458">
        <v>1</v>
      </c>
      <c r="G458">
        <v>0</v>
      </c>
      <c r="H458">
        <v>0.26020326991624199</v>
      </c>
      <c r="I458" s="2" t="b">
        <v>1</v>
      </c>
      <c r="J458" s="2">
        <v>11</v>
      </c>
      <c r="K458" s="2">
        <v>11</v>
      </c>
      <c r="L458" s="2">
        <f t="shared" si="7"/>
        <v>0</v>
      </c>
      <c r="M458" s="2">
        <v>20</v>
      </c>
      <c r="N458" s="2" t="s">
        <v>406</v>
      </c>
    </row>
    <row r="459" spans="1:14" hidden="1" x14ac:dyDescent="0.2">
      <c r="A459" s="2" t="s">
        <v>403</v>
      </c>
      <c r="B459" s="2" t="s">
        <v>414</v>
      </c>
      <c r="C459" s="2" t="s">
        <v>411</v>
      </c>
      <c r="D459">
        <v>2</v>
      </c>
      <c r="E459">
        <v>0</v>
      </c>
      <c r="F459">
        <v>1</v>
      </c>
      <c r="G459">
        <v>0</v>
      </c>
      <c r="H459">
        <v>0.26020326991624199</v>
      </c>
      <c r="I459" s="2" t="b">
        <v>1</v>
      </c>
      <c r="J459" s="2">
        <v>11</v>
      </c>
      <c r="K459" s="2">
        <v>11</v>
      </c>
      <c r="L459" s="2">
        <f t="shared" si="7"/>
        <v>0</v>
      </c>
      <c r="M459" s="2">
        <v>20</v>
      </c>
      <c r="N459" s="2" t="s">
        <v>406</v>
      </c>
    </row>
    <row r="460" spans="1:14" hidden="1" x14ac:dyDescent="0.2">
      <c r="A460" s="2" t="s">
        <v>403</v>
      </c>
      <c r="B460" s="2" t="s">
        <v>414</v>
      </c>
      <c r="C460" s="2" t="s">
        <v>412</v>
      </c>
      <c r="D460">
        <v>2</v>
      </c>
      <c r="E460">
        <v>0</v>
      </c>
      <c r="F460">
        <v>1</v>
      </c>
      <c r="G460">
        <v>0</v>
      </c>
      <c r="H460">
        <v>0.26020326991624199</v>
      </c>
      <c r="I460" s="2" t="b">
        <v>1</v>
      </c>
      <c r="J460" s="2">
        <v>11</v>
      </c>
      <c r="K460" s="2">
        <v>11</v>
      </c>
      <c r="L460" s="2">
        <f t="shared" si="7"/>
        <v>0</v>
      </c>
      <c r="M460" s="2">
        <v>20</v>
      </c>
      <c r="N460" s="2" t="s">
        <v>406</v>
      </c>
    </row>
    <row r="461" spans="1:14" hidden="1" x14ac:dyDescent="0.2">
      <c r="A461" s="2" t="s">
        <v>403</v>
      </c>
      <c r="B461" s="2" t="s">
        <v>415</v>
      </c>
      <c r="C461" s="2" t="s">
        <v>405</v>
      </c>
      <c r="D461">
        <v>2</v>
      </c>
      <c r="E461">
        <v>0</v>
      </c>
      <c r="F461">
        <v>1</v>
      </c>
      <c r="G461">
        <v>0</v>
      </c>
      <c r="H461">
        <v>0.26343523838174498</v>
      </c>
      <c r="I461" s="2" t="b">
        <v>1</v>
      </c>
      <c r="J461" s="2">
        <v>12</v>
      </c>
      <c r="K461" s="2">
        <v>11</v>
      </c>
      <c r="L461" s="2">
        <f t="shared" si="7"/>
        <v>-1</v>
      </c>
      <c r="M461" s="2">
        <v>20</v>
      </c>
      <c r="N461" s="2" t="s">
        <v>406</v>
      </c>
    </row>
    <row r="462" spans="1:14" hidden="1" x14ac:dyDescent="0.2">
      <c r="A462" s="2" t="s">
        <v>403</v>
      </c>
      <c r="B462" s="2" t="s">
        <v>415</v>
      </c>
      <c r="C462" s="2" t="s">
        <v>407</v>
      </c>
      <c r="D462">
        <v>2</v>
      </c>
      <c r="E462">
        <v>0</v>
      </c>
      <c r="F462">
        <v>1</v>
      </c>
      <c r="G462">
        <v>0</v>
      </c>
      <c r="H462">
        <v>0.26343523838174498</v>
      </c>
      <c r="I462" s="2" t="b">
        <v>1</v>
      </c>
      <c r="J462" s="2">
        <v>12</v>
      </c>
      <c r="K462" s="2">
        <v>11</v>
      </c>
      <c r="L462" s="2">
        <f t="shared" si="7"/>
        <v>-1</v>
      </c>
      <c r="M462" s="2">
        <v>20</v>
      </c>
      <c r="N462" s="2" t="s">
        <v>406</v>
      </c>
    </row>
    <row r="463" spans="1:14" hidden="1" x14ac:dyDescent="0.2">
      <c r="A463" s="2" t="s">
        <v>403</v>
      </c>
      <c r="B463" s="2" t="s">
        <v>415</v>
      </c>
      <c r="C463" s="2" t="s">
        <v>408</v>
      </c>
      <c r="D463">
        <v>2</v>
      </c>
      <c r="E463">
        <v>0</v>
      </c>
      <c r="F463">
        <v>1</v>
      </c>
      <c r="G463">
        <v>0</v>
      </c>
      <c r="H463">
        <v>0.26343523838174498</v>
      </c>
      <c r="I463" s="2" t="b">
        <v>1</v>
      </c>
      <c r="J463" s="2">
        <v>12</v>
      </c>
      <c r="K463" s="2">
        <v>11</v>
      </c>
      <c r="L463" s="2">
        <f t="shared" si="7"/>
        <v>-1</v>
      </c>
      <c r="M463" s="2">
        <v>20</v>
      </c>
      <c r="N463" s="2" t="s">
        <v>406</v>
      </c>
    </row>
    <row r="464" spans="1:14" hidden="1" x14ac:dyDescent="0.2">
      <c r="A464" s="2" t="s">
        <v>403</v>
      </c>
      <c r="B464" s="2" t="s">
        <v>415</v>
      </c>
      <c r="C464" s="2" t="s">
        <v>409</v>
      </c>
      <c r="D464">
        <v>2</v>
      </c>
      <c r="E464">
        <v>0</v>
      </c>
      <c r="F464">
        <v>1</v>
      </c>
      <c r="G464">
        <v>0</v>
      </c>
      <c r="H464">
        <v>0.26343523838174498</v>
      </c>
      <c r="I464" s="2" t="b">
        <v>1</v>
      </c>
      <c r="J464" s="2">
        <v>12</v>
      </c>
      <c r="K464" s="2">
        <v>11</v>
      </c>
      <c r="L464" s="2">
        <f t="shared" si="7"/>
        <v>-1</v>
      </c>
      <c r="M464" s="2">
        <v>20</v>
      </c>
      <c r="N464" s="2" t="s">
        <v>406</v>
      </c>
    </row>
    <row r="465" spans="1:14" hidden="1" x14ac:dyDescent="0.2">
      <c r="A465" s="2" t="s">
        <v>403</v>
      </c>
      <c r="B465" s="2" t="s">
        <v>415</v>
      </c>
      <c r="C465" s="2" t="s">
        <v>410</v>
      </c>
      <c r="D465">
        <v>2</v>
      </c>
      <c r="E465">
        <v>0</v>
      </c>
      <c r="F465">
        <v>1</v>
      </c>
      <c r="G465">
        <v>0</v>
      </c>
      <c r="H465">
        <v>0.26343523838174498</v>
      </c>
      <c r="I465" s="2" t="b">
        <v>1</v>
      </c>
      <c r="J465" s="2">
        <v>12</v>
      </c>
      <c r="K465" s="2">
        <v>11</v>
      </c>
      <c r="L465" s="2">
        <f t="shared" si="7"/>
        <v>-1</v>
      </c>
      <c r="M465" s="2">
        <v>20</v>
      </c>
      <c r="N465" s="2" t="s">
        <v>406</v>
      </c>
    </row>
    <row r="466" spans="1:14" hidden="1" x14ac:dyDescent="0.2">
      <c r="A466" s="2" t="s">
        <v>403</v>
      </c>
      <c r="B466" s="2" t="s">
        <v>415</v>
      </c>
      <c r="C466" s="2" t="s">
        <v>411</v>
      </c>
      <c r="D466">
        <v>2</v>
      </c>
      <c r="E466">
        <v>0</v>
      </c>
      <c r="F466">
        <v>1</v>
      </c>
      <c r="G466">
        <v>0</v>
      </c>
      <c r="H466">
        <v>0.26343523838174498</v>
      </c>
      <c r="I466" s="2" t="b">
        <v>1</v>
      </c>
      <c r="J466" s="2">
        <v>12</v>
      </c>
      <c r="K466" s="2">
        <v>11</v>
      </c>
      <c r="L466" s="2">
        <f t="shared" si="7"/>
        <v>-1</v>
      </c>
      <c r="M466" s="2">
        <v>20</v>
      </c>
      <c r="N466" s="2" t="s">
        <v>406</v>
      </c>
    </row>
    <row r="467" spans="1:14" hidden="1" x14ac:dyDescent="0.2">
      <c r="A467" s="2" t="s">
        <v>403</v>
      </c>
      <c r="B467" s="2" t="s">
        <v>415</v>
      </c>
      <c r="C467" s="2" t="s">
        <v>412</v>
      </c>
      <c r="D467">
        <v>2</v>
      </c>
      <c r="E467">
        <v>0</v>
      </c>
      <c r="F467">
        <v>1</v>
      </c>
      <c r="G467">
        <v>0</v>
      </c>
      <c r="H467">
        <v>0.26343523838174498</v>
      </c>
      <c r="I467" s="2" t="b">
        <v>1</v>
      </c>
      <c r="J467" s="2">
        <v>12</v>
      </c>
      <c r="K467" s="2">
        <v>11</v>
      </c>
      <c r="L467" s="2">
        <f t="shared" si="7"/>
        <v>-1</v>
      </c>
      <c r="M467" s="2">
        <v>20</v>
      </c>
      <c r="N467" s="2" t="s">
        <v>406</v>
      </c>
    </row>
    <row r="468" spans="1:14" hidden="1" x14ac:dyDescent="0.2">
      <c r="A468" s="1" t="s">
        <v>416</v>
      </c>
      <c r="B468" t="s">
        <v>417</v>
      </c>
      <c r="C468" t="s">
        <v>151</v>
      </c>
      <c r="D468">
        <v>3</v>
      </c>
      <c r="E468">
        <v>12</v>
      </c>
      <c r="F468">
        <v>77</v>
      </c>
      <c r="G468">
        <v>0.15584415584415501</v>
      </c>
      <c r="H468">
        <v>0.25271578182948801</v>
      </c>
      <c r="I468" t="b">
        <v>1</v>
      </c>
      <c r="J468">
        <v>112</v>
      </c>
      <c r="K468">
        <v>114</v>
      </c>
      <c r="L468">
        <f t="shared" si="7"/>
        <v>2</v>
      </c>
      <c r="M468">
        <v>116</v>
      </c>
      <c r="N468" t="s">
        <v>152</v>
      </c>
    </row>
    <row r="469" spans="1:14" hidden="1" x14ac:dyDescent="0.2">
      <c r="A469" s="1" t="s">
        <v>416</v>
      </c>
      <c r="B469" t="s">
        <v>417</v>
      </c>
      <c r="C469" t="s">
        <v>153</v>
      </c>
      <c r="D469">
        <v>4</v>
      </c>
      <c r="E469">
        <v>16</v>
      </c>
      <c r="F469">
        <v>19</v>
      </c>
      <c r="G469">
        <v>0.84210526315789402</v>
      </c>
      <c r="H469">
        <v>0.25271578182948801</v>
      </c>
      <c r="I469" t="b">
        <v>0</v>
      </c>
      <c r="J469">
        <v>112</v>
      </c>
      <c r="K469">
        <v>114</v>
      </c>
      <c r="L469">
        <f t="shared" si="7"/>
        <v>2</v>
      </c>
      <c r="M469">
        <v>116</v>
      </c>
      <c r="N469" t="s">
        <v>152</v>
      </c>
    </row>
    <row r="470" spans="1:14" hidden="1" x14ac:dyDescent="0.2">
      <c r="A470" s="3" t="s">
        <v>416</v>
      </c>
      <c r="B470" s="2" t="s">
        <v>307</v>
      </c>
      <c r="C470" s="2" t="s">
        <v>151</v>
      </c>
      <c r="D470">
        <v>3</v>
      </c>
      <c r="E470">
        <v>12</v>
      </c>
      <c r="F470">
        <v>77</v>
      </c>
      <c r="G470">
        <v>0.15584415584415501</v>
      </c>
      <c r="H470">
        <v>0.24785030092482099</v>
      </c>
      <c r="I470" s="2" t="b">
        <v>1</v>
      </c>
      <c r="J470" s="2">
        <v>113</v>
      </c>
      <c r="K470" s="2">
        <v>114</v>
      </c>
      <c r="L470" s="2">
        <f t="shared" si="7"/>
        <v>1</v>
      </c>
      <c r="M470" s="2">
        <v>116</v>
      </c>
      <c r="N470" s="2" t="s">
        <v>152</v>
      </c>
    </row>
    <row r="471" spans="1:14" hidden="1" x14ac:dyDescent="0.2">
      <c r="A471" s="3" t="s">
        <v>416</v>
      </c>
      <c r="B471" s="2" t="s">
        <v>307</v>
      </c>
      <c r="C471" s="2" t="s">
        <v>153</v>
      </c>
      <c r="D471">
        <v>4</v>
      </c>
      <c r="E471">
        <v>16</v>
      </c>
      <c r="F471">
        <v>19</v>
      </c>
      <c r="G471">
        <v>0.84210526315789402</v>
      </c>
      <c r="H471">
        <v>0.24785030092482099</v>
      </c>
      <c r="I471" s="2" t="b">
        <v>0</v>
      </c>
      <c r="J471" s="2">
        <v>113</v>
      </c>
      <c r="K471" s="2">
        <v>114</v>
      </c>
      <c r="L471" s="2">
        <f t="shared" si="7"/>
        <v>1</v>
      </c>
      <c r="M471" s="2">
        <v>116</v>
      </c>
      <c r="N471" s="2" t="s">
        <v>152</v>
      </c>
    </row>
    <row r="472" spans="1:14" hidden="1" x14ac:dyDescent="0.2">
      <c r="A472" s="3" t="s">
        <v>416</v>
      </c>
      <c r="B472" s="2" t="s">
        <v>308</v>
      </c>
      <c r="C472" s="2" t="s">
        <v>151</v>
      </c>
      <c r="D472">
        <v>3</v>
      </c>
      <c r="E472">
        <v>12</v>
      </c>
      <c r="F472">
        <v>77</v>
      </c>
      <c r="G472">
        <v>0.15584415584415501</v>
      </c>
      <c r="H472">
        <v>0.24785030092482099</v>
      </c>
      <c r="I472" s="2" t="b">
        <v>1</v>
      </c>
      <c r="J472" s="2">
        <v>114</v>
      </c>
      <c r="K472" s="2">
        <v>114</v>
      </c>
      <c r="L472" s="2">
        <f t="shared" si="7"/>
        <v>0</v>
      </c>
      <c r="M472" s="2">
        <v>116</v>
      </c>
      <c r="N472" s="2" t="s">
        <v>152</v>
      </c>
    </row>
    <row r="473" spans="1:14" hidden="1" x14ac:dyDescent="0.2">
      <c r="A473" s="3" t="s">
        <v>416</v>
      </c>
      <c r="B473" s="2" t="s">
        <v>308</v>
      </c>
      <c r="C473" s="2" t="s">
        <v>153</v>
      </c>
      <c r="D473">
        <v>4</v>
      </c>
      <c r="E473">
        <v>16</v>
      </c>
      <c r="F473">
        <v>19</v>
      </c>
      <c r="G473">
        <v>0.84210526315789402</v>
      </c>
      <c r="H473">
        <v>0.24785030092482099</v>
      </c>
      <c r="I473" s="2" t="b">
        <v>0</v>
      </c>
      <c r="J473" s="2">
        <v>114</v>
      </c>
      <c r="K473" s="2">
        <v>114</v>
      </c>
      <c r="L473" s="2">
        <f t="shared" si="7"/>
        <v>0</v>
      </c>
      <c r="M473" s="2">
        <v>116</v>
      </c>
      <c r="N473" s="2" t="s">
        <v>152</v>
      </c>
    </row>
    <row r="474" spans="1:14" hidden="1" x14ac:dyDescent="0.2">
      <c r="A474" s="3" t="s">
        <v>416</v>
      </c>
      <c r="B474" s="2" t="s">
        <v>309</v>
      </c>
      <c r="C474" s="2" t="s">
        <v>151</v>
      </c>
      <c r="D474">
        <v>3</v>
      </c>
      <c r="E474">
        <v>12</v>
      </c>
      <c r="F474">
        <v>77</v>
      </c>
      <c r="G474">
        <v>0.15584415584415501</v>
      </c>
      <c r="H474">
        <v>0.24595106490240901</v>
      </c>
      <c r="I474" s="2" t="b">
        <v>1</v>
      </c>
      <c r="J474" s="2">
        <v>115</v>
      </c>
      <c r="K474" s="2">
        <v>114</v>
      </c>
      <c r="L474" s="2">
        <f t="shared" si="7"/>
        <v>-1</v>
      </c>
      <c r="M474" s="2">
        <v>116</v>
      </c>
      <c r="N474" s="2" t="s">
        <v>152</v>
      </c>
    </row>
    <row r="475" spans="1:14" hidden="1" x14ac:dyDescent="0.2">
      <c r="A475" s="3" t="s">
        <v>416</v>
      </c>
      <c r="B475" s="2" t="s">
        <v>309</v>
      </c>
      <c r="C475" s="2" t="s">
        <v>153</v>
      </c>
      <c r="D475">
        <v>4</v>
      </c>
      <c r="E475">
        <v>16</v>
      </c>
      <c r="F475">
        <v>19</v>
      </c>
      <c r="G475">
        <v>0.84210526315789402</v>
      </c>
      <c r="H475">
        <v>0.24595106490240901</v>
      </c>
      <c r="I475" s="2" t="b">
        <v>0</v>
      </c>
      <c r="J475" s="2">
        <v>115</v>
      </c>
      <c r="K475" s="2">
        <v>114</v>
      </c>
      <c r="L475" s="2">
        <f t="shared" si="7"/>
        <v>-1</v>
      </c>
      <c r="M475" s="2">
        <v>116</v>
      </c>
      <c r="N475" s="2" t="s">
        <v>152</v>
      </c>
    </row>
    <row r="476" spans="1:14" hidden="1" x14ac:dyDescent="0.2">
      <c r="A476" t="s">
        <v>32</v>
      </c>
      <c r="B476" t="s">
        <v>418</v>
      </c>
      <c r="C476" t="s">
        <v>419</v>
      </c>
      <c r="D476">
        <v>3</v>
      </c>
      <c r="E476">
        <v>0</v>
      </c>
      <c r="F476">
        <v>1</v>
      </c>
      <c r="G476">
        <v>0</v>
      </c>
      <c r="H476">
        <v>0.35535280601041402</v>
      </c>
      <c r="I476" t="b">
        <v>1</v>
      </c>
      <c r="J476">
        <v>5</v>
      </c>
      <c r="K476">
        <v>7</v>
      </c>
      <c r="L476">
        <f t="shared" si="7"/>
        <v>2</v>
      </c>
      <c r="M476">
        <v>16</v>
      </c>
      <c r="N476" t="s">
        <v>420</v>
      </c>
    </row>
    <row r="477" spans="1:14" hidden="1" x14ac:dyDescent="0.2">
      <c r="A477" t="s">
        <v>32</v>
      </c>
      <c r="B477" t="s">
        <v>418</v>
      </c>
      <c r="C477" t="s">
        <v>421</v>
      </c>
      <c r="D477">
        <v>2</v>
      </c>
      <c r="E477">
        <v>3</v>
      </c>
      <c r="F477">
        <v>21</v>
      </c>
      <c r="G477">
        <v>0.14285714285714199</v>
      </c>
      <c r="H477">
        <v>0.35535280601041402</v>
      </c>
      <c r="I477" t="b">
        <v>1</v>
      </c>
      <c r="J477">
        <v>5</v>
      </c>
      <c r="K477">
        <v>7</v>
      </c>
      <c r="L477">
        <f t="shared" si="7"/>
        <v>2</v>
      </c>
      <c r="M477">
        <v>16</v>
      </c>
      <c r="N477" t="s">
        <v>420</v>
      </c>
    </row>
    <row r="478" spans="1:14" hidden="1" x14ac:dyDescent="0.2">
      <c r="A478" s="2" t="s">
        <v>32</v>
      </c>
      <c r="B478" s="2" t="s">
        <v>422</v>
      </c>
      <c r="C478" s="2" t="s">
        <v>419</v>
      </c>
      <c r="D478">
        <v>3</v>
      </c>
      <c r="E478">
        <v>0</v>
      </c>
      <c r="F478">
        <v>1</v>
      </c>
      <c r="G478">
        <v>0</v>
      </c>
      <c r="H478">
        <v>0.35056375316925098</v>
      </c>
      <c r="I478" s="2" t="b">
        <v>1</v>
      </c>
      <c r="J478" s="2">
        <v>6</v>
      </c>
      <c r="K478" s="2">
        <v>7</v>
      </c>
      <c r="L478" s="2">
        <f t="shared" si="7"/>
        <v>1</v>
      </c>
      <c r="M478" s="2">
        <v>16</v>
      </c>
      <c r="N478" s="2" t="s">
        <v>420</v>
      </c>
    </row>
    <row r="479" spans="1:14" hidden="1" x14ac:dyDescent="0.2">
      <c r="A479" s="2" t="s">
        <v>32</v>
      </c>
      <c r="B479" s="2" t="s">
        <v>422</v>
      </c>
      <c r="C479" s="2" t="s">
        <v>421</v>
      </c>
      <c r="D479">
        <v>2</v>
      </c>
      <c r="E479">
        <v>3</v>
      </c>
      <c r="F479">
        <v>21</v>
      </c>
      <c r="G479">
        <v>0.14285714285714199</v>
      </c>
      <c r="H479">
        <v>0.35056375316925098</v>
      </c>
      <c r="I479" s="2" t="b">
        <v>1</v>
      </c>
      <c r="J479" s="2">
        <v>6</v>
      </c>
      <c r="K479" s="2">
        <v>7</v>
      </c>
      <c r="L479" s="2">
        <f t="shared" si="7"/>
        <v>1</v>
      </c>
      <c r="M479" s="2">
        <v>16</v>
      </c>
      <c r="N479" s="2" t="s">
        <v>420</v>
      </c>
    </row>
    <row r="480" spans="1:14" hidden="1" x14ac:dyDescent="0.2">
      <c r="A480" s="2" t="s">
        <v>32</v>
      </c>
      <c r="B480" s="2" t="s">
        <v>423</v>
      </c>
      <c r="C480" s="2" t="s">
        <v>419</v>
      </c>
      <c r="D480">
        <v>3</v>
      </c>
      <c r="E480">
        <v>0</v>
      </c>
      <c r="F480">
        <v>1</v>
      </c>
      <c r="G480">
        <v>0</v>
      </c>
      <c r="H480">
        <v>0.31801005439139401</v>
      </c>
      <c r="I480" s="2" t="b">
        <v>1</v>
      </c>
      <c r="J480" s="2">
        <v>7</v>
      </c>
      <c r="K480" s="2">
        <v>7</v>
      </c>
      <c r="L480" s="2">
        <f t="shared" si="7"/>
        <v>0</v>
      </c>
      <c r="M480" s="2">
        <v>16</v>
      </c>
      <c r="N480" s="2" t="s">
        <v>420</v>
      </c>
    </row>
    <row r="481" spans="1:14" hidden="1" x14ac:dyDescent="0.2">
      <c r="A481" s="2" t="s">
        <v>32</v>
      </c>
      <c r="B481" s="2" t="s">
        <v>423</v>
      </c>
      <c r="C481" s="2" t="s">
        <v>421</v>
      </c>
      <c r="D481">
        <v>2</v>
      </c>
      <c r="E481">
        <v>3</v>
      </c>
      <c r="F481">
        <v>21</v>
      </c>
      <c r="G481">
        <v>0.14285714285714199</v>
      </c>
      <c r="H481">
        <v>0.31801005439139401</v>
      </c>
      <c r="I481" s="2" t="b">
        <v>1</v>
      </c>
      <c r="J481" s="2">
        <v>7</v>
      </c>
      <c r="K481" s="2">
        <v>7</v>
      </c>
      <c r="L481" s="2">
        <f t="shared" si="7"/>
        <v>0</v>
      </c>
      <c r="M481" s="2">
        <v>16</v>
      </c>
      <c r="N481" s="2" t="s">
        <v>420</v>
      </c>
    </row>
    <row r="482" spans="1:14" hidden="1" x14ac:dyDescent="0.2">
      <c r="A482" s="2" t="s">
        <v>32</v>
      </c>
      <c r="B482" s="2" t="s">
        <v>424</v>
      </c>
      <c r="C482" s="2" t="s">
        <v>419</v>
      </c>
      <c r="D482">
        <v>3</v>
      </c>
      <c r="E482">
        <v>0</v>
      </c>
      <c r="F482">
        <v>1</v>
      </c>
      <c r="G482">
        <v>0</v>
      </c>
      <c r="H482">
        <v>0.28184748818882499</v>
      </c>
      <c r="I482" s="2" t="b">
        <v>1</v>
      </c>
      <c r="J482" s="2">
        <v>8</v>
      </c>
      <c r="K482" s="2">
        <v>7</v>
      </c>
      <c r="L482" s="2">
        <f t="shared" si="7"/>
        <v>-1</v>
      </c>
      <c r="M482" s="2">
        <v>16</v>
      </c>
      <c r="N482" s="2" t="s">
        <v>420</v>
      </c>
    </row>
    <row r="483" spans="1:14" hidden="1" x14ac:dyDescent="0.2">
      <c r="A483" s="2" t="s">
        <v>32</v>
      </c>
      <c r="B483" s="2" t="s">
        <v>424</v>
      </c>
      <c r="C483" s="2" t="s">
        <v>421</v>
      </c>
      <c r="D483">
        <v>2</v>
      </c>
      <c r="E483">
        <v>3</v>
      </c>
      <c r="F483">
        <v>21</v>
      </c>
      <c r="G483">
        <v>0.14285714285714199</v>
      </c>
      <c r="H483">
        <v>0.28184748818882499</v>
      </c>
      <c r="I483" s="2" t="b">
        <v>1</v>
      </c>
      <c r="J483" s="2">
        <v>8</v>
      </c>
      <c r="K483" s="2">
        <v>7</v>
      </c>
      <c r="L483" s="2">
        <f t="shared" si="7"/>
        <v>-1</v>
      </c>
      <c r="M483" s="2">
        <v>16</v>
      </c>
      <c r="N483" s="2" t="s">
        <v>420</v>
      </c>
    </row>
    <row r="484" spans="1:14" hidden="1" x14ac:dyDescent="0.2">
      <c r="A484" s="2" t="s">
        <v>425</v>
      </c>
      <c r="B484" s="2" t="s">
        <v>426</v>
      </c>
      <c r="C484" s="2" t="s">
        <v>21</v>
      </c>
      <c r="D484">
        <v>3</v>
      </c>
      <c r="E484">
        <v>0</v>
      </c>
      <c r="F484">
        <v>3</v>
      </c>
      <c r="G484">
        <v>0</v>
      </c>
      <c r="H484">
        <v>0.37979952710131698</v>
      </c>
      <c r="I484" s="2" t="b">
        <v>1</v>
      </c>
      <c r="J484" s="2">
        <v>567</v>
      </c>
      <c r="K484" s="2">
        <v>566</v>
      </c>
      <c r="L484" s="2">
        <f t="shared" si="7"/>
        <v>-1</v>
      </c>
      <c r="M484" s="2">
        <v>872</v>
      </c>
      <c r="N484" s="2" t="s">
        <v>22</v>
      </c>
    </row>
    <row r="485" spans="1:14" hidden="1" x14ac:dyDescent="0.2">
      <c r="A485" s="2" t="s">
        <v>427</v>
      </c>
      <c r="B485" s="2" t="s">
        <v>428</v>
      </c>
      <c r="C485" s="2" t="s">
        <v>280</v>
      </c>
      <c r="D485">
        <v>3</v>
      </c>
      <c r="E485">
        <v>0</v>
      </c>
      <c r="F485">
        <v>0</v>
      </c>
      <c r="G485">
        <v>0</v>
      </c>
      <c r="H485">
        <v>0.25681293380916198</v>
      </c>
      <c r="I485" s="2" t="b">
        <v>1</v>
      </c>
      <c r="J485" s="2">
        <v>0</v>
      </c>
      <c r="K485" s="2">
        <v>1</v>
      </c>
      <c r="L485" s="2">
        <f t="shared" si="7"/>
        <v>1</v>
      </c>
      <c r="M485" s="2">
        <v>11</v>
      </c>
      <c r="N485" s="2" t="s">
        <v>281</v>
      </c>
    </row>
    <row r="486" spans="1:14" hidden="1" x14ac:dyDescent="0.2">
      <c r="A486" s="2" t="s">
        <v>427</v>
      </c>
      <c r="B486" s="2" t="s">
        <v>429</v>
      </c>
      <c r="C486" s="2" t="s">
        <v>280</v>
      </c>
      <c r="D486">
        <v>3</v>
      </c>
      <c r="E486">
        <v>0</v>
      </c>
      <c r="F486">
        <v>0</v>
      </c>
      <c r="G486">
        <v>0</v>
      </c>
      <c r="H486">
        <v>0.25681293380916198</v>
      </c>
      <c r="I486" s="2" t="b">
        <v>1</v>
      </c>
      <c r="J486" s="2">
        <v>1</v>
      </c>
      <c r="K486" s="2">
        <v>1</v>
      </c>
      <c r="L486" s="2">
        <f t="shared" si="7"/>
        <v>0</v>
      </c>
      <c r="M486" s="2">
        <v>11</v>
      </c>
      <c r="N486" s="2" t="s">
        <v>281</v>
      </c>
    </row>
    <row r="487" spans="1:14" hidden="1" x14ac:dyDescent="0.2">
      <c r="A487" s="2" t="s">
        <v>427</v>
      </c>
      <c r="B487" s="2" t="s">
        <v>279</v>
      </c>
      <c r="C487" s="2" t="s">
        <v>280</v>
      </c>
      <c r="D487">
        <v>3</v>
      </c>
      <c r="E487">
        <v>0</v>
      </c>
      <c r="F487">
        <v>0</v>
      </c>
      <c r="G487">
        <v>0</v>
      </c>
      <c r="H487">
        <v>0.25681293380916198</v>
      </c>
      <c r="I487" s="2" t="b">
        <v>1</v>
      </c>
      <c r="J487" s="2">
        <v>2</v>
      </c>
      <c r="K487" s="2">
        <v>1</v>
      </c>
      <c r="L487" s="2">
        <f t="shared" si="7"/>
        <v>-1</v>
      </c>
      <c r="M487" s="2">
        <v>11</v>
      </c>
      <c r="N487" s="2" t="s">
        <v>281</v>
      </c>
    </row>
    <row r="488" spans="1:14" hidden="1" x14ac:dyDescent="0.2">
      <c r="A488" s="2" t="s">
        <v>430</v>
      </c>
      <c r="B488" s="2" t="s">
        <v>428</v>
      </c>
      <c r="C488" s="2" t="s">
        <v>280</v>
      </c>
      <c r="D488">
        <v>3</v>
      </c>
      <c r="E488">
        <v>0</v>
      </c>
      <c r="F488">
        <v>0</v>
      </c>
      <c r="G488">
        <v>0</v>
      </c>
      <c r="H488">
        <v>0.25681293380916198</v>
      </c>
      <c r="I488" s="2" t="b">
        <v>1</v>
      </c>
      <c r="J488" s="2">
        <v>0</v>
      </c>
      <c r="K488" s="2">
        <v>0</v>
      </c>
      <c r="L488" s="2">
        <f t="shared" si="7"/>
        <v>0</v>
      </c>
      <c r="M488" s="2">
        <v>11</v>
      </c>
      <c r="N488" s="2" t="s">
        <v>281</v>
      </c>
    </row>
    <row r="489" spans="1:14" hidden="1" x14ac:dyDescent="0.2">
      <c r="A489" s="2" t="s">
        <v>430</v>
      </c>
      <c r="B489" s="2" t="s">
        <v>429</v>
      </c>
      <c r="C489" s="2" t="s">
        <v>280</v>
      </c>
      <c r="D489">
        <v>3</v>
      </c>
      <c r="E489">
        <v>0</v>
      </c>
      <c r="F489">
        <v>0</v>
      </c>
      <c r="G489">
        <v>0</v>
      </c>
      <c r="H489">
        <v>0.25681293380916198</v>
      </c>
      <c r="I489" s="2" t="b">
        <v>1</v>
      </c>
      <c r="J489" s="2">
        <v>1</v>
      </c>
      <c r="K489" s="2">
        <v>0</v>
      </c>
      <c r="L489" s="2">
        <f t="shared" si="7"/>
        <v>-1</v>
      </c>
      <c r="M489" s="2">
        <v>11</v>
      </c>
      <c r="N489" s="2" t="s">
        <v>281</v>
      </c>
    </row>
    <row r="490" spans="1:14" hidden="1" x14ac:dyDescent="0.2">
      <c r="A490" s="2" t="s">
        <v>431</v>
      </c>
      <c r="B490" s="2" t="s">
        <v>432</v>
      </c>
      <c r="C490" s="2" t="s">
        <v>106</v>
      </c>
      <c r="D490">
        <v>2</v>
      </c>
      <c r="E490">
        <v>0</v>
      </c>
      <c r="F490">
        <v>0</v>
      </c>
      <c r="G490">
        <v>0</v>
      </c>
      <c r="H490">
        <v>0.35682183745317297</v>
      </c>
      <c r="I490" s="2" t="b">
        <v>1</v>
      </c>
      <c r="J490" s="2">
        <v>6</v>
      </c>
      <c r="K490" s="2">
        <v>7</v>
      </c>
      <c r="L490" s="2">
        <f t="shared" si="7"/>
        <v>1</v>
      </c>
      <c r="M490" s="2">
        <v>112</v>
      </c>
      <c r="N490" s="2" t="s">
        <v>107</v>
      </c>
    </row>
    <row r="491" spans="1:14" hidden="1" x14ac:dyDescent="0.2">
      <c r="A491" s="2" t="s">
        <v>431</v>
      </c>
      <c r="B491" s="2" t="s">
        <v>433</v>
      </c>
      <c r="C491" s="2" t="s">
        <v>106</v>
      </c>
      <c r="D491">
        <v>2</v>
      </c>
      <c r="E491">
        <v>0</v>
      </c>
      <c r="F491">
        <v>0</v>
      </c>
      <c r="G491">
        <v>0</v>
      </c>
      <c r="H491">
        <v>0.35694591626074301</v>
      </c>
      <c r="I491" s="2" t="b">
        <v>1</v>
      </c>
      <c r="J491" s="2">
        <v>7</v>
      </c>
      <c r="K491" s="2">
        <v>7</v>
      </c>
      <c r="L491" s="2">
        <f t="shared" si="7"/>
        <v>0</v>
      </c>
      <c r="M491" s="2">
        <v>112</v>
      </c>
      <c r="N491" s="2" t="s">
        <v>107</v>
      </c>
    </row>
    <row r="492" spans="1:14" hidden="1" x14ac:dyDescent="0.2">
      <c r="A492" s="2" t="s">
        <v>431</v>
      </c>
      <c r="B492" s="2" t="s">
        <v>434</v>
      </c>
      <c r="C492" s="2" t="s">
        <v>106</v>
      </c>
      <c r="D492">
        <v>2</v>
      </c>
      <c r="E492">
        <v>0</v>
      </c>
      <c r="F492">
        <v>0</v>
      </c>
      <c r="G492">
        <v>0</v>
      </c>
      <c r="H492">
        <v>0.35694591626074301</v>
      </c>
      <c r="I492" s="2" t="b">
        <v>1</v>
      </c>
      <c r="J492" s="2">
        <v>8</v>
      </c>
      <c r="K492" s="2">
        <v>7</v>
      </c>
      <c r="L492" s="2">
        <f t="shared" si="7"/>
        <v>-1</v>
      </c>
      <c r="M492" s="2">
        <v>112</v>
      </c>
      <c r="N492" s="2" t="s">
        <v>107</v>
      </c>
    </row>
    <row r="493" spans="1:14" hidden="1" x14ac:dyDescent="0.2">
      <c r="A493" t="s">
        <v>435</v>
      </c>
      <c r="B493" t="s">
        <v>368</v>
      </c>
      <c r="C493" t="s">
        <v>151</v>
      </c>
      <c r="D493">
        <v>3</v>
      </c>
      <c r="E493">
        <v>11</v>
      </c>
      <c r="F493">
        <v>57</v>
      </c>
      <c r="G493">
        <v>0.19298245614035001</v>
      </c>
      <c r="H493">
        <v>0.33253112119947298</v>
      </c>
      <c r="I493" t="b">
        <v>1</v>
      </c>
      <c r="J493">
        <v>16</v>
      </c>
      <c r="K493">
        <v>18</v>
      </c>
      <c r="L493">
        <f t="shared" si="7"/>
        <v>2</v>
      </c>
      <c r="M493">
        <v>116</v>
      </c>
      <c r="N493" t="s">
        <v>152</v>
      </c>
    </row>
    <row r="494" spans="1:14" hidden="1" x14ac:dyDescent="0.2">
      <c r="A494" t="s">
        <v>435</v>
      </c>
      <c r="B494" t="s">
        <v>368</v>
      </c>
      <c r="C494" t="s">
        <v>153</v>
      </c>
      <c r="D494">
        <v>4</v>
      </c>
      <c r="E494">
        <v>8</v>
      </c>
      <c r="F494">
        <v>15</v>
      </c>
      <c r="G494">
        <v>0.53333333333333299</v>
      </c>
      <c r="H494">
        <v>0.33253112119947298</v>
      </c>
      <c r="I494" t="b">
        <v>0</v>
      </c>
      <c r="J494">
        <v>16</v>
      </c>
      <c r="K494">
        <v>18</v>
      </c>
      <c r="L494">
        <f t="shared" si="7"/>
        <v>2</v>
      </c>
      <c r="M494">
        <v>116</v>
      </c>
      <c r="N494" t="s">
        <v>152</v>
      </c>
    </row>
    <row r="495" spans="1:14" hidden="1" x14ac:dyDescent="0.2">
      <c r="A495" s="2" t="s">
        <v>435</v>
      </c>
      <c r="B495" s="2" t="s">
        <v>150</v>
      </c>
      <c r="C495" s="2" t="s">
        <v>151</v>
      </c>
      <c r="D495">
        <v>3</v>
      </c>
      <c r="E495">
        <v>12</v>
      </c>
      <c r="F495">
        <v>57</v>
      </c>
      <c r="G495">
        <v>0.21052631578947301</v>
      </c>
      <c r="H495">
        <v>0.26785674508125301</v>
      </c>
      <c r="I495" s="2" t="b">
        <v>1</v>
      </c>
      <c r="J495" s="2">
        <v>17</v>
      </c>
      <c r="K495" s="2">
        <v>18</v>
      </c>
      <c r="L495" s="2">
        <f t="shared" si="7"/>
        <v>1</v>
      </c>
      <c r="M495" s="2">
        <v>116</v>
      </c>
      <c r="N495" s="2" t="s">
        <v>152</v>
      </c>
    </row>
    <row r="496" spans="1:14" hidden="1" x14ac:dyDescent="0.2">
      <c r="A496" s="2" t="s">
        <v>435</v>
      </c>
      <c r="B496" s="2" t="s">
        <v>150</v>
      </c>
      <c r="C496" s="2" t="s">
        <v>153</v>
      </c>
      <c r="D496">
        <v>4</v>
      </c>
      <c r="E496">
        <v>9</v>
      </c>
      <c r="F496">
        <v>17</v>
      </c>
      <c r="G496">
        <v>0.52941176470588203</v>
      </c>
      <c r="H496">
        <v>0.26785674508125301</v>
      </c>
      <c r="I496" s="2" t="b">
        <v>0</v>
      </c>
      <c r="J496" s="2">
        <v>17</v>
      </c>
      <c r="K496" s="2">
        <v>18</v>
      </c>
      <c r="L496" s="2">
        <f t="shared" si="7"/>
        <v>1</v>
      </c>
      <c r="M496" s="2">
        <v>116</v>
      </c>
      <c r="N496" s="2" t="s">
        <v>152</v>
      </c>
    </row>
    <row r="497" spans="1:14" hidden="1" x14ac:dyDescent="0.2">
      <c r="A497" s="2" t="s">
        <v>435</v>
      </c>
      <c r="B497" s="2" t="s">
        <v>154</v>
      </c>
      <c r="C497" s="2" t="s">
        <v>151</v>
      </c>
      <c r="D497">
        <v>3</v>
      </c>
      <c r="E497">
        <v>10</v>
      </c>
      <c r="F497">
        <v>40</v>
      </c>
      <c r="G497">
        <v>0.25</v>
      </c>
      <c r="H497">
        <v>0.36491894044336098</v>
      </c>
      <c r="I497" s="2" t="b">
        <v>1</v>
      </c>
      <c r="J497" s="2">
        <v>18</v>
      </c>
      <c r="K497" s="2">
        <v>18</v>
      </c>
      <c r="L497" s="2">
        <f t="shared" si="7"/>
        <v>0</v>
      </c>
      <c r="M497" s="2">
        <v>116</v>
      </c>
      <c r="N497" s="2" t="s">
        <v>152</v>
      </c>
    </row>
    <row r="498" spans="1:14" hidden="1" x14ac:dyDescent="0.2">
      <c r="A498" s="2" t="s">
        <v>435</v>
      </c>
      <c r="B498" s="2" t="s">
        <v>154</v>
      </c>
      <c r="C498" s="2" t="s">
        <v>153</v>
      </c>
      <c r="D498">
        <v>4</v>
      </c>
      <c r="E498">
        <v>9</v>
      </c>
      <c r="F498">
        <v>17</v>
      </c>
      <c r="G498">
        <v>0.52941176470588203</v>
      </c>
      <c r="H498">
        <v>0.36491894044336098</v>
      </c>
      <c r="I498" s="2" t="b">
        <v>0</v>
      </c>
      <c r="J498" s="2">
        <v>18</v>
      </c>
      <c r="K498" s="2">
        <v>18</v>
      </c>
      <c r="L498" s="2">
        <f t="shared" si="7"/>
        <v>0</v>
      </c>
      <c r="M498" s="2">
        <v>116</v>
      </c>
      <c r="N498" s="2" t="s">
        <v>152</v>
      </c>
    </row>
    <row r="499" spans="1:14" hidden="1" x14ac:dyDescent="0.2">
      <c r="A499" s="2" t="s">
        <v>435</v>
      </c>
      <c r="B499" s="2" t="s">
        <v>155</v>
      </c>
      <c r="C499" s="2" t="s">
        <v>151</v>
      </c>
      <c r="D499">
        <v>3</v>
      </c>
      <c r="E499">
        <v>12</v>
      </c>
      <c r="F499">
        <v>57</v>
      </c>
      <c r="G499">
        <v>0.21052631578947301</v>
      </c>
      <c r="H499">
        <v>0.26785674508125301</v>
      </c>
      <c r="I499" s="2" t="b">
        <v>1</v>
      </c>
      <c r="J499" s="2">
        <v>19</v>
      </c>
      <c r="K499" s="2">
        <v>18</v>
      </c>
      <c r="L499" s="2">
        <f t="shared" si="7"/>
        <v>-1</v>
      </c>
      <c r="M499" s="2">
        <v>116</v>
      </c>
      <c r="N499" s="2" t="s">
        <v>152</v>
      </c>
    </row>
    <row r="500" spans="1:14" hidden="1" x14ac:dyDescent="0.2">
      <c r="A500" s="2" t="s">
        <v>435</v>
      </c>
      <c r="B500" s="2" t="s">
        <v>155</v>
      </c>
      <c r="C500" s="2" t="s">
        <v>153</v>
      </c>
      <c r="D500">
        <v>4</v>
      </c>
      <c r="E500">
        <v>9</v>
      </c>
      <c r="F500">
        <v>17</v>
      </c>
      <c r="G500">
        <v>0.52941176470588203</v>
      </c>
      <c r="H500">
        <v>0.26785674508125301</v>
      </c>
      <c r="I500" s="2" t="b">
        <v>0</v>
      </c>
      <c r="J500" s="2">
        <v>19</v>
      </c>
      <c r="K500" s="2">
        <v>18</v>
      </c>
      <c r="L500" s="2">
        <f t="shared" si="7"/>
        <v>-1</v>
      </c>
      <c r="M500" s="2">
        <v>116</v>
      </c>
      <c r="N500" s="2" t="s">
        <v>152</v>
      </c>
    </row>
    <row r="501" spans="1:14" hidden="1" x14ac:dyDescent="0.2">
      <c r="A501" t="s">
        <v>436</v>
      </c>
      <c r="B501" t="s">
        <v>108</v>
      </c>
      <c r="C501" t="s">
        <v>106</v>
      </c>
      <c r="D501">
        <v>2</v>
      </c>
      <c r="E501">
        <v>0</v>
      </c>
      <c r="F501">
        <v>0</v>
      </c>
      <c r="G501">
        <v>0</v>
      </c>
      <c r="H501">
        <v>0.29453303217739502</v>
      </c>
      <c r="I501" t="b">
        <v>1</v>
      </c>
      <c r="J501">
        <v>81</v>
      </c>
      <c r="K501">
        <v>83</v>
      </c>
      <c r="L501">
        <f t="shared" si="7"/>
        <v>2</v>
      </c>
      <c r="M501">
        <v>112</v>
      </c>
      <c r="N501" t="s">
        <v>107</v>
      </c>
    </row>
    <row r="502" spans="1:14" hidden="1" x14ac:dyDescent="0.2">
      <c r="A502" s="2" t="s">
        <v>436</v>
      </c>
      <c r="B502" s="2" t="s">
        <v>109</v>
      </c>
      <c r="C502" s="2" t="s">
        <v>106</v>
      </c>
      <c r="D502">
        <v>2</v>
      </c>
      <c r="E502">
        <v>0</v>
      </c>
      <c r="F502">
        <v>0</v>
      </c>
      <c r="G502">
        <v>0</v>
      </c>
      <c r="H502">
        <v>0.28867116574005203</v>
      </c>
      <c r="I502" s="2" t="b">
        <v>1</v>
      </c>
      <c r="J502" s="2">
        <v>82</v>
      </c>
      <c r="K502" s="2">
        <v>83</v>
      </c>
      <c r="L502" s="2">
        <f t="shared" si="7"/>
        <v>1</v>
      </c>
      <c r="M502" s="2">
        <v>112</v>
      </c>
      <c r="N502" s="2" t="s">
        <v>107</v>
      </c>
    </row>
    <row r="503" spans="1:14" hidden="1" x14ac:dyDescent="0.2">
      <c r="A503" s="2" t="s">
        <v>436</v>
      </c>
      <c r="B503" s="2" t="s">
        <v>110</v>
      </c>
      <c r="C503" s="2" t="s">
        <v>106</v>
      </c>
      <c r="D503">
        <v>2</v>
      </c>
      <c r="E503">
        <v>0</v>
      </c>
      <c r="F503">
        <v>0</v>
      </c>
      <c r="G503">
        <v>0</v>
      </c>
      <c r="H503">
        <v>0.27847863261213102</v>
      </c>
      <c r="I503" s="2" t="b">
        <v>1</v>
      </c>
      <c r="J503" s="2">
        <v>83</v>
      </c>
      <c r="K503" s="2">
        <v>83</v>
      </c>
      <c r="L503" s="2">
        <f t="shared" si="7"/>
        <v>0</v>
      </c>
      <c r="M503" s="2">
        <v>112</v>
      </c>
      <c r="N503" s="2" t="s">
        <v>107</v>
      </c>
    </row>
    <row r="504" spans="1:14" hidden="1" x14ac:dyDescent="0.2">
      <c r="A504" s="2" t="s">
        <v>436</v>
      </c>
      <c r="B504" s="2" t="s">
        <v>437</v>
      </c>
      <c r="C504" s="2" t="s">
        <v>106</v>
      </c>
      <c r="D504">
        <v>2</v>
      </c>
      <c r="E504">
        <v>0</v>
      </c>
      <c r="F504">
        <v>0</v>
      </c>
      <c r="G504">
        <v>0</v>
      </c>
      <c r="H504">
        <v>0.28071657355873703</v>
      </c>
      <c r="I504" s="2" t="b">
        <v>1</v>
      </c>
      <c r="J504" s="2">
        <v>84</v>
      </c>
      <c r="K504" s="2">
        <v>83</v>
      </c>
      <c r="L504" s="2">
        <f t="shared" si="7"/>
        <v>-1</v>
      </c>
      <c r="M504" s="2">
        <v>112</v>
      </c>
      <c r="N504" s="2" t="s">
        <v>107</v>
      </c>
    </row>
    <row r="505" spans="1:14" hidden="1" x14ac:dyDescent="0.2">
      <c r="A505" t="s">
        <v>249</v>
      </c>
      <c r="B505" t="s">
        <v>438</v>
      </c>
      <c r="C505" t="s">
        <v>24</v>
      </c>
      <c r="D505">
        <v>4</v>
      </c>
      <c r="E505">
        <v>4</v>
      </c>
      <c r="F505">
        <v>64</v>
      </c>
      <c r="G505">
        <v>6.25E-2</v>
      </c>
      <c r="H505">
        <v>0.26407695687031002</v>
      </c>
      <c r="I505" t="b">
        <v>1</v>
      </c>
      <c r="J505">
        <v>202</v>
      </c>
      <c r="K505">
        <v>204</v>
      </c>
      <c r="L505">
        <f t="shared" si="7"/>
        <v>2</v>
      </c>
      <c r="M505">
        <v>217</v>
      </c>
      <c r="N505" t="s">
        <v>25</v>
      </c>
    </row>
    <row r="506" spans="1:14" hidden="1" x14ac:dyDescent="0.2">
      <c r="A506" s="2" t="s">
        <v>249</v>
      </c>
      <c r="B506" s="2" t="s">
        <v>439</v>
      </c>
      <c r="C506" s="2" t="s">
        <v>24</v>
      </c>
      <c r="D506">
        <v>4</v>
      </c>
      <c r="E506">
        <v>4</v>
      </c>
      <c r="F506">
        <v>64</v>
      </c>
      <c r="G506">
        <v>6.25E-2</v>
      </c>
      <c r="H506">
        <v>0.26407695687031002</v>
      </c>
      <c r="I506" s="2" t="b">
        <v>1</v>
      </c>
      <c r="J506" s="2">
        <v>203</v>
      </c>
      <c r="K506" s="2">
        <v>204</v>
      </c>
      <c r="L506" s="2">
        <f t="shared" si="7"/>
        <v>1</v>
      </c>
      <c r="M506" s="2">
        <v>217</v>
      </c>
      <c r="N506" s="2" t="s">
        <v>25</v>
      </c>
    </row>
    <row r="507" spans="1:14" hidden="1" x14ac:dyDescent="0.2">
      <c r="A507" s="2" t="s">
        <v>249</v>
      </c>
      <c r="B507" s="2" t="s">
        <v>440</v>
      </c>
      <c r="C507" s="2" t="s">
        <v>24</v>
      </c>
      <c r="D507">
        <v>4</v>
      </c>
      <c r="E507">
        <v>4</v>
      </c>
      <c r="F507">
        <v>64</v>
      </c>
      <c r="G507">
        <v>6.25E-2</v>
      </c>
      <c r="H507">
        <v>0.26408358590370901</v>
      </c>
      <c r="I507" s="2" t="b">
        <v>1</v>
      </c>
      <c r="J507" s="2">
        <v>204</v>
      </c>
      <c r="K507" s="2">
        <v>204</v>
      </c>
      <c r="L507" s="2">
        <f t="shared" si="7"/>
        <v>0</v>
      </c>
      <c r="M507" s="2">
        <v>217</v>
      </c>
      <c r="N507" s="2" t="s">
        <v>25</v>
      </c>
    </row>
    <row r="508" spans="1:14" hidden="1" x14ac:dyDescent="0.2">
      <c r="A508" s="2" t="s">
        <v>441</v>
      </c>
      <c r="B508" s="2" t="s">
        <v>391</v>
      </c>
      <c r="C508" s="2" t="s">
        <v>336</v>
      </c>
      <c r="D508">
        <v>1</v>
      </c>
      <c r="E508">
        <v>5</v>
      </c>
      <c r="F508">
        <v>4</v>
      </c>
      <c r="G508">
        <v>1.25</v>
      </c>
      <c r="H508">
        <v>0.30291482414489701</v>
      </c>
      <c r="I508" s="2" t="b">
        <v>0</v>
      </c>
      <c r="J508" s="2">
        <v>94</v>
      </c>
      <c r="K508" s="2">
        <v>95</v>
      </c>
      <c r="L508" s="2">
        <f t="shared" si="7"/>
        <v>1</v>
      </c>
      <c r="M508" s="2">
        <v>132</v>
      </c>
      <c r="N508" s="2" t="s">
        <v>337</v>
      </c>
    </row>
    <row r="509" spans="1:14" hidden="1" x14ac:dyDescent="0.2">
      <c r="A509" s="2" t="s">
        <v>441</v>
      </c>
      <c r="B509" s="2" t="s">
        <v>391</v>
      </c>
      <c r="C509" s="2" t="s">
        <v>338</v>
      </c>
      <c r="D509">
        <v>2</v>
      </c>
      <c r="E509">
        <v>2</v>
      </c>
      <c r="F509">
        <v>4</v>
      </c>
      <c r="G509">
        <v>0.5</v>
      </c>
      <c r="H509">
        <v>0.30291482414489701</v>
      </c>
      <c r="I509" s="2" t="b">
        <v>0</v>
      </c>
      <c r="J509" s="2">
        <v>94</v>
      </c>
      <c r="K509" s="2">
        <v>95</v>
      </c>
      <c r="L509" s="2">
        <f t="shared" si="7"/>
        <v>1</v>
      </c>
      <c r="M509" s="2">
        <v>132</v>
      </c>
      <c r="N509" s="2" t="s">
        <v>337</v>
      </c>
    </row>
    <row r="510" spans="1:14" hidden="1" x14ac:dyDescent="0.2">
      <c r="A510" s="2" t="s">
        <v>441</v>
      </c>
      <c r="B510" s="2" t="s">
        <v>391</v>
      </c>
      <c r="C510" s="2" t="s">
        <v>339</v>
      </c>
      <c r="D510">
        <v>2</v>
      </c>
      <c r="E510">
        <v>2</v>
      </c>
      <c r="F510">
        <v>4</v>
      </c>
      <c r="G510">
        <v>0.5</v>
      </c>
      <c r="H510">
        <v>0.30291482414489701</v>
      </c>
      <c r="I510" s="2" t="b">
        <v>0</v>
      </c>
      <c r="J510" s="2">
        <v>94</v>
      </c>
      <c r="K510" s="2">
        <v>95</v>
      </c>
      <c r="L510" s="2">
        <f t="shared" si="7"/>
        <v>1</v>
      </c>
      <c r="M510" s="2">
        <v>132</v>
      </c>
      <c r="N510" s="2" t="s">
        <v>337</v>
      </c>
    </row>
    <row r="511" spans="1:14" hidden="1" x14ac:dyDescent="0.2">
      <c r="A511" s="2" t="s">
        <v>441</v>
      </c>
      <c r="B511" s="2" t="s">
        <v>391</v>
      </c>
      <c r="C511" s="2" t="s">
        <v>340</v>
      </c>
      <c r="D511">
        <v>2</v>
      </c>
      <c r="E511">
        <v>2</v>
      </c>
      <c r="F511">
        <v>4</v>
      </c>
      <c r="G511">
        <v>0.5</v>
      </c>
      <c r="H511">
        <v>0.30291482414489701</v>
      </c>
      <c r="I511" s="2" t="b">
        <v>0</v>
      </c>
      <c r="J511" s="2">
        <v>94</v>
      </c>
      <c r="K511" s="2">
        <v>95</v>
      </c>
      <c r="L511" s="2">
        <f t="shared" si="7"/>
        <v>1</v>
      </c>
      <c r="M511" s="2">
        <v>132</v>
      </c>
      <c r="N511" s="2" t="s">
        <v>337</v>
      </c>
    </row>
    <row r="512" spans="1:14" hidden="1" x14ac:dyDescent="0.2">
      <c r="A512" s="2" t="s">
        <v>441</v>
      </c>
      <c r="B512" s="2" t="s">
        <v>391</v>
      </c>
      <c r="C512" s="2" t="s">
        <v>341</v>
      </c>
      <c r="D512">
        <v>2</v>
      </c>
      <c r="E512">
        <v>2</v>
      </c>
      <c r="F512">
        <v>4</v>
      </c>
      <c r="G512">
        <v>0.5</v>
      </c>
      <c r="H512">
        <v>0.30291482414489701</v>
      </c>
      <c r="I512" s="2" t="b">
        <v>0</v>
      </c>
      <c r="J512" s="2">
        <v>94</v>
      </c>
      <c r="K512" s="2">
        <v>95</v>
      </c>
      <c r="L512" s="2">
        <f t="shared" si="7"/>
        <v>1</v>
      </c>
      <c r="M512" s="2">
        <v>132</v>
      </c>
      <c r="N512" s="2" t="s">
        <v>337</v>
      </c>
    </row>
    <row r="513" spans="1:14" hidden="1" x14ac:dyDescent="0.2">
      <c r="A513" s="2" t="s">
        <v>441</v>
      </c>
      <c r="B513" s="2" t="s">
        <v>391</v>
      </c>
      <c r="C513" s="2" t="s">
        <v>342</v>
      </c>
      <c r="D513">
        <v>2</v>
      </c>
      <c r="E513">
        <v>7</v>
      </c>
      <c r="F513">
        <v>12</v>
      </c>
      <c r="G513">
        <v>0.58333333333333304</v>
      </c>
      <c r="H513">
        <v>0.30291482414489701</v>
      </c>
      <c r="I513" s="2" t="b">
        <v>0</v>
      </c>
      <c r="J513" s="2">
        <v>94</v>
      </c>
      <c r="K513" s="2">
        <v>95</v>
      </c>
      <c r="L513" s="2">
        <f t="shared" si="7"/>
        <v>1</v>
      </c>
      <c r="M513" s="2">
        <v>132</v>
      </c>
      <c r="N513" s="2" t="s">
        <v>337</v>
      </c>
    </row>
    <row r="514" spans="1:14" hidden="1" x14ac:dyDescent="0.2">
      <c r="A514" s="2" t="s">
        <v>441</v>
      </c>
      <c r="B514" s="2" t="s">
        <v>391</v>
      </c>
      <c r="C514" s="2" t="s">
        <v>343</v>
      </c>
      <c r="D514">
        <v>3</v>
      </c>
      <c r="E514">
        <v>2</v>
      </c>
      <c r="F514">
        <v>5</v>
      </c>
      <c r="G514">
        <v>0.4</v>
      </c>
      <c r="H514">
        <v>0.30291482414489701</v>
      </c>
      <c r="I514" s="2" t="b">
        <v>0</v>
      </c>
      <c r="J514" s="2">
        <v>94</v>
      </c>
      <c r="K514" s="2">
        <v>95</v>
      </c>
      <c r="L514" s="2">
        <f t="shared" si="7"/>
        <v>1</v>
      </c>
      <c r="M514" s="2">
        <v>132</v>
      </c>
      <c r="N514" s="2" t="s">
        <v>337</v>
      </c>
    </row>
    <row r="515" spans="1:14" hidden="1" x14ac:dyDescent="0.2">
      <c r="A515" t="s">
        <v>442</v>
      </c>
      <c r="B515" t="s">
        <v>443</v>
      </c>
      <c r="C515" t="s">
        <v>336</v>
      </c>
      <c r="D515">
        <v>1</v>
      </c>
      <c r="E515">
        <v>5</v>
      </c>
      <c r="F515">
        <v>4</v>
      </c>
      <c r="G515">
        <v>1.25</v>
      </c>
      <c r="H515">
        <v>0.26032320953426802</v>
      </c>
      <c r="I515" t="b">
        <v>0</v>
      </c>
      <c r="J515">
        <v>129</v>
      </c>
      <c r="K515">
        <v>131</v>
      </c>
      <c r="L515">
        <f t="shared" ref="L515:L578" si="8">K515-J515</f>
        <v>2</v>
      </c>
      <c r="M515">
        <v>132</v>
      </c>
      <c r="N515" t="s">
        <v>337</v>
      </c>
    </row>
    <row r="516" spans="1:14" hidden="1" x14ac:dyDescent="0.2">
      <c r="A516" t="s">
        <v>442</v>
      </c>
      <c r="B516" t="s">
        <v>443</v>
      </c>
      <c r="C516" t="s">
        <v>338</v>
      </c>
      <c r="D516">
        <v>2</v>
      </c>
      <c r="E516">
        <v>2</v>
      </c>
      <c r="F516">
        <v>4</v>
      </c>
      <c r="G516">
        <v>0.5</v>
      </c>
      <c r="H516">
        <v>0.26032320953426802</v>
      </c>
      <c r="I516" t="b">
        <v>0</v>
      </c>
      <c r="J516">
        <v>129</v>
      </c>
      <c r="K516">
        <v>131</v>
      </c>
      <c r="L516">
        <f t="shared" si="8"/>
        <v>2</v>
      </c>
      <c r="M516">
        <v>132</v>
      </c>
      <c r="N516" t="s">
        <v>337</v>
      </c>
    </row>
    <row r="517" spans="1:14" hidden="1" x14ac:dyDescent="0.2">
      <c r="A517" t="s">
        <v>442</v>
      </c>
      <c r="B517" t="s">
        <v>443</v>
      </c>
      <c r="C517" t="s">
        <v>339</v>
      </c>
      <c r="D517">
        <v>2</v>
      </c>
      <c r="E517">
        <v>2</v>
      </c>
      <c r="F517">
        <v>4</v>
      </c>
      <c r="G517">
        <v>0.5</v>
      </c>
      <c r="H517">
        <v>0.26032320953426802</v>
      </c>
      <c r="I517" t="b">
        <v>0</v>
      </c>
      <c r="J517">
        <v>129</v>
      </c>
      <c r="K517">
        <v>131</v>
      </c>
      <c r="L517">
        <f t="shared" si="8"/>
        <v>2</v>
      </c>
      <c r="M517">
        <v>132</v>
      </c>
      <c r="N517" t="s">
        <v>337</v>
      </c>
    </row>
    <row r="518" spans="1:14" hidden="1" x14ac:dyDescent="0.2">
      <c r="A518" t="s">
        <v>442</v>
      </c>
      <c r="B518" t="s">
        <v>443</v>
      </c>
      <c r="C518" t="s">
        <v>340</v>
      </c>
      <c r="D518">
        <v>2</v>
      </c>
      <c r="E518">
        <v>2</v>
      </c>
      <c r="F518">
        <v>4</v>
      </c>
      <c r="G518">
        <v>0.5</v>
      </c>
      <c r="H518">
        <v>0.26032320953426802</v>
      </c>
      <c r="I518" t="b">
        <v>0</v>
      </c>
      <c r="J518">
        <v>129</v>
      </c>
      <c r="K518">
        <v>131</v>
      </c>
      <c r="L518">
        <f t="shared" si="8"/>
        <v>2</v>
      </c>
      <c r="M518">
        <v>132</v>
      </c>
      <c r="N518" t="s">
        <v>337</v>
      </c>
    </row>
    <row r="519" spans="1:14" hidden="1" x14ac:dyDescent="0.2">
      <c r="A519" t="s">
        <v>442</v>
      </c>
      <c r="B519" t="s">
        <v>443</v>
      </c>
      <c r="C519" t="s">
        <v>341</v>
      </c>
      <c r="D519">
        <v>2</v>
      </c>
      <c r="E519">
        <v>2</v>
      </c>
      <c r="F519">
        <v>4</v>
      </c>
      <c r="G519">
        <v>0.5</v>
      </c>
      <c r="H519">
        <v>0.26032320953426802</v>
      </c>
      <c r="I519" t="b">
        <v>0</v>
      </c>
      <c r="J519">
        <v>129</v>
      </c>
      <c r="K519">
        <v>131</v>
      </c>
      <c r="L519">
        <f t="shared" si="8"/>
        <v>2</v>
      </c>
      <c r="M519">
        <v>132</v>
      </c>
      <c r="N519" t="s">
        <v>337</v>
      </c>
    </row>
    <row r="520" spans="1:14" hidden="1" x14ac:dyDescent="0.2">
      <c r="A520" t="s">
        <v>442</v>
      </c>
      <c r="B520" t="s">
        <v>443</v>
      </c>
      <c r="C520" t="s">
        <v>342</v>
      </c>
      <c r="D520">
        <v>2</v>
      </c>
      <c r="E520">
        <v>2</v>
      </c>
      <c r="F520">
        <v>9</v>
      </c>
      <c r="G520">
        <v>0.22222222222222199</v>
      </c>
      <c r="H520">
        <v>0.26032320953426802</v>
      </c>
      <c r="I520" t="b">
        <v>1</v>
      </c>
      <c r="J520">
        <v>129</v>
      </c>
      <c r="K520">
        <v>131</v>
      </c>
      <c r="L520">
        <f t="shared" si="8"/>
        <v>2</v>
      </c>
      <c r="M520">
        <v>132</v>
      </c>
      <c r="N520" t="s">
        <v>337</v>
      </c>
    </row>
    <row r="521" spans="1:14" hidden="1" x14ac:dyDescent="0.2">
      <c r="A521" t="s">
        <v>442</v>
      </c>
      <c r="B521" t="s">
        <v>443</v>
      </c>
      <c r="C521" t="s">
        <v>343</v>
      </c>
      <c r="D521">
        <v>3</v>
      </c>
      <c r="E521">
        <v>0</v>
      </c>
      <c r="F521">
        <v>3</v>
      </c>
      <c r="G521">
        <v>0</v>
      </c>
      <c r="H521">
        <v>0.26032320953426802</v>
      </c>
      <c r="I521" t="b">
        <v>1</v>
      </c>
      <c r="J521">
        <v>129</v>
      </c>
      <c r="K521">
        <v>131</v>
      </c>
      <c r="L521">
        <f t="shared" si="8"/>
        <v>2</v>
      </c>
      <c r="M521">
        <v>132</v>
      </c>
      <c r="N521" t="s">
        <v>337</v>
      </c>
    </row>
    <row r="522" spans="1:14" hidden="1" x14ac:dyDescent="0.2">
      <c r="A522" s="2" t="s">
        <v>442</v>
      </c>
      <c r="B522" s="2" t="s">
        <v>444</v>
      </c>
      <c r="C522" s="2" t="s">
        <v>336</v>
      </c>
      <c r="D522">
        <v>1</v>
      </c>
      <c r="E522">
        <v>5</v>
      </c>
      <c r="F522">
        <v>4</v>
      </c>
      <c r="G522">
        <v>1.25</v>
      </c>
      <c r="H522">
        <v>0.24785030092482099</v>
      </c>
      <c r="I522" s="2" t="b">
        <v>0</v>
      </c>
      <c r="J522" s="2">
        <v>130</v>
      </c>
      <c r="K522" s="2">
        <v>131</v>
      </c>
      <c r="L522" s="2">
        <f t="shared" si="8"/>
        <v>1</v>
      </c>
      <c r="M522" s="2">
        <v>132</v>
      </c>
      <c r="N522" s="2" t="s">
        <v>337</v>
      </c>
    </row>
    <row r="523" spans="1:14" hidden="1" x14ac:dyDescent="0.2">
      <c r="A523" s="2" t="s">
        <v>442</v>
      </c>
      <c r="B523" s="2" t="s">
        <v>444</v>
      </c>
      <c r="C523" s="2" t="s">
        <v>338</v>
      </c>
      <c r="D523">
        <v>2</v>
      </c>
      <c r="E523">
        <v>2</v>
      </c>
      <c r="F523">
        <v>4</v>
      </c>
      <c r="G523">
        <v>0.5</v>
      </c>
      <c r="H523">
        <v>0.24785030092482099</v>
      </c>
      <c r="I523" s="2" t="b">
        <v>0</v>
      </c>
      <c r="J523" s="2">
        <v>130</v>
      </c>
      <c r="K523" s="2">
        <v>131</v>
      </c>
      <c r="L523" s="2">
        <f t="shared" si="8"/>
        <v>1</v>
      </c>
      <c r="M523" s="2">
        <v>132</v>
      </c>
      <c r="N523" s="2" t="s">
        <v>337</v>
      </c>
    </row>
    <row r="524" spans="1:14" hidden="1" x14ac:dyDescent="0.2">
      <c r="A524" s="2" t="s">
        <v>442</v>
      </c>
      <c r="B524" s="2" t="s">
        <v>444</v>
      </c>
      <c r="C524" s="2" t="s">
        <v>339</v>
      </c>
      <c r="D524">
        <v>2</v>
      </c>
      <c r="E524">
        <v>2</v>
      </c>
      <c r="F524">
        <v>4</v>
      </c>
      <c r="G524">
        <v>0.5</v>
      </c>
      <c r="H524">
        <v>0.24785030092482099</v>
      </c>
      <c r="I524" s="2" t="b">
        <v>0</v>
      </c>
      <c r="J524" s="2">
        <v>130</v>
      </c>
      <c r="K524" s="2">
        <v>131</v>
      </c>
      <c r="L524" s="2">
        <f t="shared" si="8"/>
        <v>1</v>
      </c>
      <c r="M524" s="2">
        <v>132</v>
      </c>
      <c r="N524" s="2" t="s">
        <v>337</v>
      </c>
    </row>
    <row r="525" spans="1:14" hidden="1" x14ac:dyDescent="0.2">
      <c r="A525" s="2" t="s">
        <v>442</v>
      </c>
      <c r="B525" s="2" t="s">
        <v>444</v>
      </c>
      <c r="C525" s="2" t="s">
        <v>340</v>
      </c>
      <c r="D525">
        <v>2</v>
      </c>
      <c r="E525">
        <v>2</v>
      </c>
      <c r="F525">
        <v>4</v>
      </c>
      <c r="G525">
        <v>0.5</v>
      </c>
      <c r="H525">
        <v>0.24785030092482099</v>
      </c>
      <c r="I525" s="2" t="b">
        <v>0</v>
      </c>
      <c r="J525" s="2">
        <v>130</v>
      </c>
      <c r="K525" s="2">
        <v>131</v>
      </c>
      <c r="L525" s="2">
        <f t="shared" si="8"/>
        <v>1</v>
      </c>
      <c r="M525" s="2">
        <v>132</v>
      </c>
      <c r="N525" s="2" t="s">
        <v>337</v>
      </c>
    </row>
    <row r="526" spans="1:14" hidden="1" x14ac:dyDescent="0.2">
      <c r="A526" s="2" t="s">
        <v>442</v>
      </c>
      <c r="B526" s="2" t="s">
        <v>444</v>
      </c>
      <c r="C526" s="2" t="s">
        <v>341</v>
      </c>
      <c r="D526">
        <v>2</v>
      </c>
      <c r="E526">
        <v>2</v>
      </c>
      <c r="F526">
        <v>4</v>
      </c>
      <c r="G526">
        <v>0.5</v>
      </c>
      <c r="H526">
        <v>0.24785030092482099</v>
      </c>
      <c r="I526" s="2" t="b">
        <v>0</v>
      </c>
      <c r="J526" s="2">
        <v>130</v>
      </c>
      <c r="K526" s="2">
        <v>131</v>
      </c>
      <c r="L526" s="2">
        <f t="shared" si="8"/>
        <v>1</v>
      </c>
      <c r="M526" s="2">
        <v>132</v>
      </c>
      <c r="N526" s="2" t="s">
        <v>337</v>
      </c>
    </row>
    <row r="527" spans="1:14" hidden="1" x14ac:dyDescent="0.2">
      <c r="A527" s="2" t="s">
        <v>442</v>
      </c>
      <c r="B527" s="2" t="s">
        <v>444</v>
      </c>
      <c r="C527" s="2" t="s">
        <v>342</v>
      </c>
      <c r="D527">
        <v>2</v>
      </c>
      <c r="E527">
        <v>2</v>
      </c>
      <c r="F527">
        <v>9</v>
      </c>
      <c r="G527">
        <v>0.22222222222222199</v>
      </c>
      <c r="H527">
        <v>0.24785030092482099</v>
      </c>
      <c r="I527" s="2" t="b">
        <v>1</v>
      </c>
      <c r="J527" s="2">
        <v>130</v>
      </c>
      <c r="K527" s="2">
        <v>131</v>
      </c>
      <c r="L527" s="2">
        <f t="shared" si="8"/>
        <v>1</v>
      </c>
      <c r="M527" s="2">
        <v>132</v>
      </c>
      <c r="N527" s="2" t="s">
        <v>337</v>
      </c>
    </row>
    <row r="528" spans="1:14" hidden="1" x14ac:dyDescent="0.2">
      <c r="A528" s="2" t="s">
        <v>442</v>
      </c>
      <c r="B528" s="2" t="s">
        <v>444</v>
      </c>
      <c r="C528" s="2" t="s">
        <v>343</v>
      </c>
      <c r="D528">
        <v>3</v>
      </c>
      <c r="E528">
        <v>0</v>
      </c>
      <c r="F528">
        <v>3</v>
      </c>
      <c r="G528">
        <v>0</v>
      </c>
      <c r="H528">
        <v>0.24785030092482099</v>
      </c>
      <c r="I528" s="2" t="b">
        <v>1</v>
      </c>
      <c r="J528" s="2">
        <v>130</v>
      </c>
      <c r="K528" s="2">
        <v>131</v>
      </c>
      <c r="L528" s="2">
        <f t="shared" si="8"/>
        <v>1</v>
      </c>
      <c r="M528" s="2">
        <v>132</v>
      </c>
      <c r="N528" s="2" t="s">
        <v>337</v>
      </c>
    </row>
    <row r="529" spans="1:14" hidden="1" x14ac:dyDescent="0.2">
      <c r="A529" s="2" t="s">
        <v>442</v>
      </c>
      <c r="B529" s="2" t="s">
        <v>445</v>
      </c>
      <c r="C529" s="2" t="s">
        <v>336</v>
      </c>
      <c r="D529">
        <v>1</v>
      </c>
      <c r="E529">
        <v>5</v>
      </c>
      <c r="F529">
        <v>4</v>
      </c>
      <c r="G529">
        <v>1.25</v>
      </c>
      <c r="H529">
        <v>0.243744833291026</v>
      </c>
      <c r="I529" s="2" t="b">
        <v>0</v>
      </c>
      <c r="J529" s="2">
        <v>131</v>
      </c>
      <c r="K529" s="2">
        <v>131</v>
      </c>
      <c r="L529" s="2">
        <f t="shared" si="8"/>
        <v>0</v>
      </c>
      <c r="M529" s="2">
        <v>132</v>
      </c>
      <c r="N529" s="2" t="s">
        <v>337</v>
      </c>
    </row>
    <row r="530" spans="1:14" hidden="1" x14ac:dyDescent="0.2">
      <c r="A530" s="2" t="s">
        <v>442</v>
      </c>
      <c r="B530" s="2" t="s">
        <v>445</v>
      </c>
      <c r="C530" s="2" t="s">
        <v>338</v>
      </c>
      <c r="D530">
        <v>2</v>
      </c>
      <c r="E530">
        <v>2</v>
      </c>
      <c r="F530">
        <v>4</v>
      </c>
      <c r="G530">
        <v>0.5</v>
      </c>
      <c r="H530">
        <v>0.243744833291026</v>
      </c>
      <c r="I530" s="2" t="b">
        <v>0</v>
      </c>
      <c r="J530" s="2">
        <v>131</v>
      </c>
      <c r="K530" s="2">
        <v>131</v>
      </c>
      <c r="L530" s="2">
        <f t="shared" si="8"/>
        <v>0</v>
      </c>
      <c r="M530" s="2">
        <v>132</v>
      </c>
      <c r="N530" s="2" t="s">
        <v>337</v>
      </c>
    </row>
    <row r="531" spans="1:14" hidden="1" x14ac:dyDescent="0.2">
      <c r="A531" s="2" t="s">
        <v>442</v>
      </c>
      <c r="B531" s="2" t="s">
        <v>445</v>
      </c>
      <c r="C531" s="2" t="s">
        <v>339</v>
      </c>
      <c r="D531">
        <v>2</v>
      </c>
      <c r="E531">
        <v>2</v>
      </c>
      <c r="F531">
        <v>4</v>
      </c>
      <c r="G531">
        <v>0.5</v>
      </c>
      <c r="H531">
        <v>0.243744833291026</v>
      </c>
      <c r="I531" s="2" t="b">
        <v>0</v>
      </c>
      <c r="J531" s="2">
        <v>131</v>
      </c>
      <c r="K531" s="2">
        <v>131</v>
      </c>
      <c r="L531" s="2">
        <f t="shared" si="8"/>
        <v>0</v>
      </c>
      <c r="M531" s="2">
        <v>132</v>
      </c>
      <c r="N531" s="2" t="s">
        <v>337</v>
      </c>
    </row>
    <row r="532" spans="1:14" hidden="1" x14ac:dyDescent="0.2">
      <c r="A532" s="2" t="s">
        <v>442</v>
      </c>
      <c r="B532" s="2" t="s">
        <v>445</v>
      </c>
      <c r="C532" s="2" t="s">
        <v>340</v>
      </c>
      <c r="D532">
        <v>2</v>
      </c>
      <c r="E532">
        <v>2</v>
      </c>
      <c r="F532">
        <v>4</v>
      </c>
      <c r="G532">
        <v>0.5</v>
      </c>
      <c r="H532">
        <v>0.243744833291026</v>
      </c>
      <c r="I532" s="2" t="b">
        <v>0</v>
      </c>
      <c r="J532" s="2">
        <v>131</v>
      </c>
      <c r="K532" s="2">
        <v>131</v>
      </c>
      <c r="L532" s="2">
        <f t="shared" si="8"/>
        <v>0</v>
      </c>
      <c r="M532" s="2">
        <v>132</v>
      </c>
      <c r="N532" s="2" t="s">
        <v>337</v>
      </c>
    </row>
    <row r="533" spans="1:14" hidden="1" x14ac:dyDescent="0.2">
      <c r="A533" s="2" t="s">
        <v>442</v>
      </c>
      <c r="B533" s="2" t="s">
        <v>445</v>
      </c>
      <c r="C533" s="2" t="s">
        <v>341</v>
      </c>
      <c r="D533">
        <v>2</v>
      </c>
      <c r="E533">
        <v>2</v>
      </c>
      <c r="F533">
        <v>4</v>
      </c>
      <c r="G533">
        <v>0.5</v>
      </c>
      <c r="H533">
        <v>0.243744833291026</v>
      </c>
      <c r="I533" s="2" t="b">
        <v>0</v>
      </c>
      <c r="J533" s="2">
        <v>131</v>
      </c>
      <c r="K533" s="2">
        <v>131</v>
      </c>
      <c r="L533" s="2">
        <f t="shared" si="8"/>
        <v>0</v>
      </c>
      <c r="M533" s="2">
        <v>132</v>
      </c>
      <c r="N533" s="2" t="s">
        <v>337</v>
      </c>
    </row>
    <row r="534" spans="1:14" hidden="1" x14ac:dyDescent="0.2">
      <c r="A534" s="2" t="s">
        <v>442</v>
      </c>
      <c r="B534" s="2" t="s">
        <v>445</v>
      </c>
      <c r="C534" s="2" t="s">
        <v>342</v>
      </c>
      <c r="D534">
        <v>2</v>
      </c>
      <c r="E534">
        <v>2</v>
      </c>
      <c r="F534">
        <v>9</v>
      </c>
      <c r="G534">
        <v>0.22222222222222199</v>
      </c>
      <c r="H534">
        <v>0.243744833291026</v>
      </c>
      <c r="I534" s="2" t="b">
        <v>1</v>
      </c>
      <c r="J534" s="2">
        <v>131</v>
      </c>
      <c r="K534" s="2">
        <v>131</v>
      </c>
      <c r="L534" s="2">
        <f t="shared" si="8"/>
        <v>0</v>
      </c>
      <c r="M534" s="2">
        <v>132</v>
      </c>
      <c r="N534" s="2" t="s">
        <v>337</v>
      </c>
    </row>
    <row r="535" spans="1:14" hidden="1" x14ac:dyDescent="0.2">
      <c r="A535" s="2" t="s">
        <v>442</v>
      </c>
      <c r="B535" s="2" t="s">
        <v>445</v>
      </c>
      <c r="C535" s="2" t="s">
        <v>343</v>
      </c>
      <c r="D535">
        <v>3</v>
      </c>
      <c r="E535">
        <v>0</v>
      </c>
      <c r="F535">
        <v>3</v>
      </c>
      <c r="G535">
        <v>0</v>
      </c>
      <c r="H535">
        <v>0.243744833291026</v>
      </c>
      <c r="I535" s="2" t="b">
        <v>1</v>
      </c>
      <c r="J535" s="2">
        <v>131</v>
      </c>
      <c r="K535" s="2">
        <v>131</v>
      </c>
      <c r="L535" s="2">
        <f t="shared" si="8"/>
        <v>0</v>
      </c>
      <c r="M535" s="2">
        <v>132</v>
      </c>
      <c r="N535" s="2" t="s">
        <v>337</v>
      </c>
    </row>
    <row r="536" spans="1:14" hidden="1" x14ac:dyDescent="0.2">
      <c r="A536" s="2" t="s">
        <v>446</v>
      </c>
      <c r="B536" s="2" t="s">
        <v>402</v>
      </c>
      <c r="C536" s="2" t="s">
        <v>21</v>
      </c>
      <c r="D536">
        <v>3</v>
      </c>
      <c r="E536">
        <v>0</v>
      </c>
      <c r="F536">
        <v>3</v>
      </c>
      <c r="G536">
        <v>0</v>
      </c>
      <c r="H536">
        <v>0.25659492388764799</v>
      </c>
      <c r="I536" s="2" t="b">
        <v>1</v>
      </c>
      <c r="J536" s="2">
        <v>761</v>
      </c>
      <c r="K536" s="2">
        <v>760</v>
      </c>
      <c r="L536" s="2">
        <f t="shared" si="8"/>
        <v>-1</v>
      </c>
      <c r="M536" s="2">
        <v>872</v>
      </c>
      <c r="N536" s="2" t="s">
        <v>22</v>
      </c>
    </row>
    <row r="537" spans="1:14" hidden="1" x14ac:dyDescent="0.2">
      <c r="A537" s="2" t="s">
        <v>447</v>
      </c>
      <c r="B537" s="2" t="s">
        <v>448</v>
      </c>
      <c r="C537" s="2" t="s">
        <v>21</v>
      </c>
      <c r="D537">
        <v>3</v>
      </c>
      <c r="E537">
        <v>0</v>
      </c>
      <c r="F537">
        <v>3</v>
      </c>
      <c r="G537">
        <v>0</v>
      </c>
      <c r="H537">
        <v>0.30520087918755401</v>
      </c>
      <c r="I537" s="2" t="b">
        <v>1</v>
      </c>
      <c r="J537" s="2">
        <v>629</v>
      </c>
      <c r="K537" s="2">
        <v>630</v>
      </c>
      <c r="L537" s="2">
        <f t="shared" si="8"/>
        <v>1</v>
      </c>
      <c r="M537" s="2">
        <v>872</v>
      </c>
      <c r="N537" s="2" t="s">
        <v>22</v>
      </c>
    </row>
    <row r="538" spans="1:14" hidden="1" x14ac:dyDescent="0.2">
      <c r="A538" s="2" t="s">
        <v>447</v>
      </c>
      <c r="B538" s="2" t="s">
        <v>449</v>
      </c>
      <c r="C538" s="2" t="s">
        <v>21</v>
      </c>
      <c r="D538">
        <v>3</v>
      </c>
      <c r="E538">
        <v>0</v>
      </c>
      <c r="F538">
        <v>3</v>
      </c>
      <c r="G538">
        <v>0</v>
      </c>
      <c r="H538">
        <v>0.29752322695703898</v>
      </c>
      <c r="I538" s="2" t="b">
        <v>1</v>
      </c>
      <c r="J538" s="2">
        <v>630</v>
      </c>
      <c r="K538" s="2">
        <v>630</v>
      </c>
      <c r="L538" s="2">
        <f t="shared" si="8"/>
        <v>0</v>
      </c>
      <c r="M538" s="2">
        <v>872</v>
      </c>
      <c r="N538" s="2" t="s">
        <v>22</v>
      </c>
    </row>
    <row r="539" spans="1:14" hidden="1" x14ac:dyDescent="0.2">
      <c r="A539" t="s">
        <v>66</v>
      </c>
      <c r="B539" t="s">
        <v>450</v>
      </c>
      <c r="C539" t="s">
        <v>251</v>
      </c>
      <c r="D539">
        <v>2</v>
      </c>
      <c r="E539">
        <v>3</v>
      </c>
      <c r="F539">
        <v>72</v>
      </c>
      <c r="G539">
        <v>4.1666666666666602E-2</v>
      </c>
      <c r="H539">
        <v>0.30124126158056103</v>
      </c>
      <c r="I539" t="b">
        <v>1</v>
      </c>
      <c r="J539">
        <v>42</v>
      </c>
      <c r="K539">
        <v>44</v>
      </c>
      <c r="L539">
        <f t="shared" si="8"/>
        <v>2</v>
      </c>
      <c r="M539">
        <v>74</v>
      </c>
      <c r="N539" t="s">
        <v>252</v>
      </c>
    </row>
    <row r="540" spans="1:14" hidden="1" x14ac:dyDescent="0.2">
      <c r="A540" s="2" t="s">
        <v>66</v>
      </c>
      <c r="B540" s="2" t="s">
        <v>451</v>
      </c>
      <c r="C540" s="2" t="s">
        <v>251</v>
      </c>
      <c r="D540">
        <v>2</v>
      </c>
      <c r="E540">
        <v>3</v>
      </c>
      <c r="F540">
        <v>72</v>
      </c>
      <c r="G540">
        <v>4.1666666666666602E-2</v>
      </c>
      <c r="H540">
        <v>0.30024543047297497</v>
      </c>
      <c r="I540" s="2" t="b">
        <v>1</v>
      </c>
      <c r="J540" s="2">
        <v>43</v>
      </c>
      <c r="K540" s="2">
        <v>44</v>
      </c>
      <c r="L540" s="2">
        <f t="shared" si="8"/>
        <v>1</v>
      </c>
      <c r="M540" s="2">
        <v>74</v>
      </c>
      <c r="N540" s="2" t="s">
        <v>252</v>
      </c>
    </row>
    <row r="541" spans="1:14" hidden="1" x14ac:dyDescent="0.2">
      <c r="A541" s="2" t="s">
        <v>66</v>
      </c>
      <c r="B541" s="2" t="s">
        <v>452</v>
      </c>
      <c r="C541" s="2" t="s">
        <v>251</v>
      </c>
      <c r="D541">
        <v>2</v>
      </c>
      <c r="E541">
        <v>3</v>
      </c>
      <c r="F541">
        <v>72</v>
      </c>
      <c r="G541">
        <v>4.1666666666666602E-2</v>
      </c>
      <c r="H541">
        <v>0.29707400814469498</v>
      </c>
      <c r="I541" s="2" t="b">
        <v>1</v>
      </c>
      <c r="J541" s="2">
        <v>44</v>
      </c>
      <c r="K541" s="2">
        <v>44</v>
      </c>
      <c r="L541" s="2">
        <f t="shared" si="8"/>
        <v>0</v>
      </c>
      <c r="M541" s="2">
        <v>74</v>
      </c>
      <c r="N541" s="2" t="s">
        <v>252</v>
      </c>
    </row>
    <row r="542" spans="1:14" hidden="1" x14ac:dyDescent="0.2">
      <c r="A542" s="2" t="s">
        <v>66</v>
      </c>
      <c r="B542" s="2" t="s">
        <v>453</v>
      </c>
      <c r="C542" s="2" t="s">
        <v>251</v>
      </c>
      <c r="D542">
        <v>2</v>
      </c>
      <c r="E542">
        <v>3</v>
      </c>
      <c r="F542">
        <v>72</v>
      </c>
      <c r="G542">
        <v>4.1666666666666602E-2</v>
      </c>
      <c r="H542">
        <v>0.29612510262159703</v>
      </c>
      <c r="I542" s="2" t="b">
        <v>1</v>
      </c>
      <c r="J542" s="2">
        <v>45</v>
      </c>
      <c r="K542" s="2">
        <v>44</v>
      </c>
      <c r="L542" s="2">
        <f t="shared" si="8"/>
        <v>-1</v>
      </c>
      <c r="M542" s="2">
        <v>74</v>
      </c>
      <c r="N542" s="2" t="s">
        <v>252</v>
      </c>
    </row>
    <row r="543" spans="1:14" hidden="1" x14ac:dyDescent="0.2">
      <c r="A543" t="s">
        <v>454</v>
      </c>
      <c r="B543" t="s">
        <v>455</v>
      </c>
      <c r="C543" t="s">
        <v>192</v>
      </c>
      <c r="D543">
        <v>2</v>
      </c>
      <c r="E543">
        <v>2</v>
      </c>
      <c r="F543">
        <v>2</v>
      </c>
      <c r="G543">
        <v>1</v>
      </c>
      <c r="H543">
        <v>0.26516111345224003</v>
      </c>
      <c r="I543" t="b">
        <v>0</v>
      </c>
      <c r="J543">
        <v>4</v>
      </c>
      <c r="K543">
        <v>6</v>
      </c>
      <c r="L543">
        <f t="shared" si="8"/>
        <v>2</v>
      </c>
      <c r="M543">
        <v>31</v>
      </c>
      <c r="N543" t="s">
        <v>456</v>
      </c>
    </row>
    <row r="544" spans="1:14" hidden="1" x14ac:dyDescent="0.2">
      <c r="A544" t="s">
        <v>454</v>
      </c>
      <c r="B544" t="s">
        <v>455</v>
      </c>
      <c r="C544" t="s">
        <v>194</v>
      </c>
      <c r="D544">
        <v>2</v>
      </c>
      <c r="E544">
        <v>2</v>
      </c>
      <c r="F544">
        <v>2</v>
      </c>
      <c r="G544">
        <v>1</v>
      </c>
      <c r="H544">
        <v>0.26516111345224003</v>
      </c>
      <c r="I544" t="b">
        <v>0</v>
      </c>
      <c r="J544">
        <v>4</v>
      </c>
      <c r="K544">
        <v>6</v>
      </c>
      <c r="L544">
        <f t="shared" si="8"/>
        <v>2</v>
      </c>
      <c r="M544">
        <v>31</v>
      </c>
      <c r="N544" t="s">
        <v>456</v>
      </c>
    </row>
    <row r="545" spans="1:14" hidden="1" x14ac:dyDescent="0.2">
      <c r="A545" s="2" t="s">
        <v>454</v>
      </c>
      <c r="B545" s="2" t="s">
        <v>457</v>
      </c>
      <c r="C545" s="2" t="s">
        <v>192</v>
      </c>
      <c r="D545">
        <v>2</v>
      </c>
      <c r="E545">
        <v>2</v>
      </c>
      <c r="F545">
        <v>2</v>
      </c>
      <c r="G545">
        <v>1</v>
      </c>
      <c r="H545">
        <v>0.26516111345224003</v>
      </c>
      <c r="I545" s="2" t="b">
        <v>0</v>
      </c>
      <c r="J545" s="2">
        <v>5</v>
      </c>
      <c r="K545" s="2">
        <v>6</v>
      </c>
      <c r="L545" s="2">
        <f t="shared" si="8"/>
        <v>1</v>
      </c>
      <c r="M545" s="2">
        <v>31</v>
      </c>
      <c r="N545" s="2" t="s">
        <v>456</v>
      </c>
    </row>
    <row r="546" spans="1:14" hidden="1" x14ac:dyDescent="0.2">
      <c r="A546" s="2" t="s">
        <v>454</v>
      </c>
      <c r="B546" s="2" t="s">
        <v>457</v>
      </c>
      <c r="C546" s="2" t="s">
        <v>194</v>
      </c>
      <c r="D546">
        <v>2</v>
      </c>
      <c r="E546">
        <v>2</v>
      </c>
      <c r="F546">
        <v>2</v>
      </c>
      <c r="G546">
        <v>1</v>
      </c>
      <c r="H546">
        <v>0.26516111345224003</v>
      </c>
      <c r="I546" s="2" t="b">
        <v>0</v>
      </c>
      <c r="J546" s="2">
        <v>5</v>
      </c>
      <c r="K546" s="2">
        <v>6</v>
      </c>
      <c r="L546" s="2">
        <f t="shared" si="8"/>
        <v>1</v>
      </c>
      <c r="M546" s="2">
        <v>31</v>
      </c>
      <c r="N546" s="2" t="s">
        <v>456</v>
      </c>
    </row>
    <row r="547" spans="1:14" hidden="1" x14ac:dyDescent="0.2">
      <c r="A547" s="2" t="s">
        <v>454</v>
      </c>
      <c r="B547" s="2" t="s">
        <v>458</v>
      </c>
      <c r="C547" s="2" t="s">
        <v>192</v>
      </c>
      <c r="D547">
        <v>2</v>
      </c>
      <c r="E547">
        <v>2</v>
      </c>
      <c r="F547">
        <v>2</v>
      </c>
      <c r="G547">
        <v>1</v>
      </c>
      <c r="H547">
        <v>0.264514003875018</v>
      </c>
      <c r="I547" s="2" t="b">
        <v>0</v>
      </c>
      <c r="J547" s="2">
        <v>6</v>
      </c>
      <c r="K547" s="2">
        <v>6</v>
      </c>
      <c r="L547" s="2">
        <f t="shared" si="8"/>
        <v>0</v>
      </c>
      <c r="M547" s="2">
        <v>31</v>
      </c>
      <c r="N547" s="2" t="s">
        <v>456</v>
      </c>
    </row>
    <row r="548" spans="1:14" hidden="1" x14ac:dyDescent="0.2">
      <c r="A548" s="2" t="s">
        <v>454</v>
      </c>
      <c r="B548" s="2" t="s">
        <v>458</v>
      </c>
      <c r="C548" s="2" t="s">
        <v>194</v>
      </c>
      <c r="D548">
        <v>2</v>
      </c>
      <c r="E548">
        <v>2</v>
      </c>
      <c r="F548">
        <v>2</v>
      </c>
      <c r="G548">
        <v>1</v>
      </c>
      <c r="H548">
        <v>0.264514003875018</v>
      </c>
      <c r="I548" s="2" t="b">
        <v>0</v>
      </c>
      <c r="J548" s="2">
        <v>6</v>
      </c>
      <c r="K548" s="2">
        <v>6</v>
      </c>
      <c r="L548" s="2">
        <f t="shared" si="8"/>
        <v>0</v>
      </c>
      <c r="M548" s="2">
        <v>31</v>
      </c>
      <c r="N548" s="2" t="s">
        <v>456</v>
      </c>
    </row>
    <row r="549" spans="1:14" hidden="1" x14ac:dyDescent="0.2">
      <c r="A549" s="2" t="s">
        <v>454</v>
      </c>
      <c r="B549" s="2" t="s">
        <v>459</v>
      </c>
      <c r="C549" s="2" t="s">
        <v>192</v>
      </c>
      <c r="D549">
        <v>2</v>
      </c>
      <c r="E549">
        <v>2</v>
      </c>
      <c r="F549">
        <v>2</v>
      </c>
      <c r="G549">
        <v>1</v>
      </c>
      <c r="H549">
        <v>0.25498066244928402</v>
      </c>
      <c r="I549" s="2" t="b">
        <v>0</v>
      </c>
      <c r="J549" s="2">
        <v>7</v>
      </c>
      <c r="K549" s="2">
        <v>6</v>
      </c>
      <c r="L549" s="2">
        <f t="shared" si="8"/>
        <v>-1</v>
      </c>
      <c r="M549" s="2">
        <v>31</v>
      </c>
      <c r="N549" s="2" t="s">
        <v>456</v>
      </c>
    </row>
    <row r="550" spans="1:14" hidden="1" x14ac:dyDescent="0.2">
      <c r="A550" s="2" t="s">
        <v>454</v>
      </c>
      <c r="B550" s="2" t="s">
        <v>459</v>
      </c>
      <c r="C550" s="2" t="s">
        <v>194</v>
      </c>
      <c r="D550">
        <v>2</v>
      </c>
      <c r="E550">
        <v>2</v>
      </c>
      <c r="F550">
        <v>2</v>
      </c>
      <c r="G550">
        <v>1</v>
      </c>
      <c r="H550">
        <v>0.25498066244928402</v>
      </c>
      <c r="I550" s="2" t="b">
        <v>0</v>
      </c>
      <c r="J550" s="2">
        <v>7</v>
      </c>
      <c r="K550" s="2">
        <v>6</v>
      </c>
      <c r="L550" s="2">
        <f t="shared" si="8"/>
        <v>-1</v>
      </c>
      <c r="M550" s="2">
        <v>31</v>
      </c>
      <c r="N550" s="2" t="s">
        <v>456</v>
      </c>
    </row>
    <row r="551" spans="1:14" hidden="1" x14ac:dyDescent="0.2">
      <c r="A551" t="s">
        <v>32</v>
      </c>
      <c r="B551" t="s">
        <v>460</v>
      </c>
      <c r="C551" t="s">
        <v>461</v>
      </c>
      <c r="D551">
        <v>2</v>
      </c>
      <c r="E551">
        <v>2</v>
      </c>
      <c r="F551">
        <v>18</v>
      </c>
      <c r="G551">
        <v>0.11111111111111099</v>
      </c>
      <c r="H551">
        <v>0.35056375316925098</v>
      </c>
      <c r="I551" t="b">
        <v>1</v>
      </c>
      <c r="J551">
        <v>5</v>
      </c>
      <c r="K551">
        <v>7</v>
      </c>
      <c r="L551">
        <f t="shared" si="8"/>
        <v>2</v>
      </c>
      <c r="M551">
        <v>9</v>
      </c>
      <c r="N551" t="s">
        <v>462</v>
      </c>
    </row>
    <row r="552" spans="1:14" hidden="1" x14ac:dyDescent="0.2">
      <c r="A552" t="s">
        <v>32</v>
      </c>
      <c r="B552" t="s">
        <v>460</v>
      </c>
      <c r="C552" t="s">
        <v>463</v>
      </c>
      <c r="D552">
        <v>3</v>
      </c>
      <c r="E552">
        <v>1</v>
      </c>
      <c r="F552">
        <v>5</v>
      </c>
      <c r="G552">
        <v>0.2</v>
      </c>
      <c r="H552">
        <v>0.35056375316925098</v>
      </c>
      <c r="I552" t="b">
        <v>1</v>
      </c>
      <c r="J552">
        <v>5</v>
      </c>
      <c r="K552">
        <v>7</v>
      </c>
      <c r="L552">
        <f t="shared" si="8"/>
        <v>2</v>
      </c>
      <c r="M552">
        <v>9</v>
      </c>
      <c r="N552" t="s">
        <v>462</v>
      </c>
    </row>
    <row r="553" spans="1:14" hidden="1" x14ac:dyDescent="0.2">
      <c r="A553" t="s">
        <v>32</v>
      </c>
      <c r="B553" t="s">
        <v>460</v>
      </c>
      <c r="C553" t="s">
        <v>464</v>
      </c>
      <c r="D553">
        <v>3</v>
      </c>
      <c r="E553">
        <v>1</v>
      </c>
      <c r="F553">
        <v>5</v>
      </c>
      <c r="G553">
        <v>0.2</v>
      </c>
      <c r="H553">
        <v>0.35056375316925098</v>
      </c>
      <c r="I553" t="b">
        <v>1</v>
      </c>
      <c r="J553">
        <v>5</v>
      </c>
      <c r="K553">
        <v>7</v>
      </c>
      <c r="L553">
        <f t="shared" si="8"/>
        <v>2</v>
      </c>
      <c r="M553">
        <v>9</v>
      </c>
      <c r="N553" t="s">
        <v>462</v>
      </c>
    </row>
    <row r="554" spans="1:14" hidden="1" x14ac:dyDescent="0.2">
      <c r="A554" t="s">
        <v>32</v>
      </c>
      <c r="B554" t="s">
        <v>460</v>
      </c>
      <c r="C554" t="s">
        <v>465</v>
      </c>
      <c r="D554">
        <v>3</v>
      </c>
      <c r="E554">
        <v>1</v>
      </c>
      <c r="F554">
        <v>5</v>
      </c>
      <c r="G554">
        <v>0.2</v>
      </c>
      <c r="H554">
        <v>0.35056375316925098</v>
      </c>
      <c r="I554" t="b">
        <v>1</v>
      </c>
      <c r="J554">
        <v>5</v>
      </c>
      <c r="K554">
        <v>7</v>
      </c>
      <c r="L554">
        <f t="shared" si="8"/>
        <v>2</v>
      </c>
      <c r="M554">
        <v>9</v>
      </c>
      <c r="N554" t="s">
        <v>462</v>
      </c>
    </row>
    <row r="555" spans="1:14" hidden="1" x14ac:dyDescent="0.2">
      <c r="A555" s="2" t="s">
        <v>32</v>
      </c>
      <c r="B555" s="2" t="s">
        <v>466</v>
      </c>
      <c r="C555" s="2" t="s">
        <v>467</v>
      </c>
      <c r="D555">
        <v>2</v>
      </c>
      <c r="E555">
        <v>2</v>
      </c>
      <c r="F555">
        <v>18</v>
      </c>
      <c r="G555">
        <v>0.11111111111111099</v>
      </c>
      <c r="H555">
        <v>0.35535280601041402</v>
      </c>
      <c r="I555" s="2" t="b">
        <v>1</v>
      </c>
      <c r="J555" s="2">
        <v>6</v>
      </c>
      <c r="K555" s="2">
        <v>7</v>
      </c>
      <c r="L555" s="2">
        <f t="shared" si="8"/>
        <v>1</v>
      </c>
      <c r="M555" s="2">
        <v>9</v>
      </c>
      <c r="N555" s="2" t="s">
        <v>462</v>
      </c>
    </row>
    <row r="556" spans="1:14" hidden="1" x14ac:dyDescent="0.2">
      <c r="A556" s="2" t="s">
        <v>32</v>
      </c>
      <c r="B556" s="2" t="s">
        <v>466</v>
      </c>
      <c r="C556" s="2" t="s">
        <v>468</v>
      </c>
      <c r="D556">
        <v>3</v>
      </c>
      <c r="E556">
        <v>1</v>
      </c>
      <c r="F556">
        <v>5</v>
      </c>
      <c r="G556">
        <v>0.2</v>
      </c>
      <c r="H556">
        <v>0.35535280601041402</v>
      </c>
      <c r="I556" s="2" t="b">
        <v>1</v>
      </c>
      <c r="J556" s="2">
        <v>6</v>
      </c>
      <c r="K556" s="2">
        <v>7</v>
      </c>
      <c r="L556" s="2">
        <f t="shared" si="8"/>
        <v>1</v>
      </c>
      <c r="M556" s="2">
        <v>9</v>
      </c>
      <c r="N556" s="2" t="s">
        <v>462</v>
      </c>
    </row>
    <row r="557" spans="1:14" hidden="1" x14ac:dyDescent="0.2">
      <c r="A557" s="2" t="s">
        <v>32</v>
      </c>
      <c r="B557" s="2" t="s">
        <v>466</v>
      </c>
      <c r="C557" s="2" t="s">
        <v>469</v>
      </c>
      <c r="D557">
        <v>3</v>
      </c>
      <c r="E557">
        <v>1</v>
      </c>
      <c r="F557">
        <v>5</v>
      </c>
      <c r="G557">
        <v>0.2</v>
      </c>
      <c r="H557">
        <v>0.35535280601041402</v>
      </c>
      <c r="I557" s="2" t="b">
        <v>1</v>
      </c>
      <c r="J557" s="2">
        <v>6</v>
      </c>
      <c r="K557" s="2">
        <v>7</v>
      </c>
      <c r="L557" s="2">
        <f t="shared" si="8"/>
        <v>1</v>
      </c>
      <c r="M557" s="2">
        <v>9</v>
      </c>
      <c r="N557" s="2" t="s">
        <v>462</v>
      </c>
    </row>
    <row r="558" spans="1:14" hidden="1" x14ac:dyDescent="0.2">
      <c r="A558" s="2" t="s">
        <v>32</v>
      </c>
      <c r="B558" s="2" t="s">
        <v>466</v>
      </c>
      <c r="C558" s="2" t="s">
        <v>470</v>
      </c>
      <c r="D558">
        <v>3</v>
      </c>
      <c r="E558">
        <v>1</v>
      </c>
      <c r="F558">
        <v>5</v>
      </c>
      <c r="G558">
        <v>0.2</v>
      </c>
      <c r="H558">
        <v>0.35535280601041402</v>
      </c>
      <c r="I558" s="2" t="b">
        <v>1</v>
      </c>
      <c r="J558" s="2">
        <v>6</v>
      </c>
      <c r="K558" s="2">
        <v>7</v>
      </c>
      <c r="L558" s="2">
        <f t="shared" si="8"/>
        <v>1</v>
      </c>
      <c r="M558" s="2">
        <v>9</v>
      </c>
      <c r="N558" s="2" t="s">
        <v>462</v>
      </c>
    </row>
    <row r="559" spans="1:14" hidden="1" x14ac:dyDescent="0.2">
      <c r="A559" s="2" t="s">
        <v>32</v>
      </c>
      <c r="B559" s="2" t="s">
        <v>471</v>
      </c>
      <c r="C559" s="2" t="s">
        <v>467</v>
      </c>
      <c r="D559">
        <v>2</v>
      </c>
      <c r="E559">
        <v>2</v>
      </c>
      <c r="F559">
        <v>18</v>
      </c>
      <c r="G559">
        <v>0.11111111111111099</v>
      </c>
      <c r="H559">
        <v>0.31801005439139401</v>
      </c>
      <c r="I559" s="2" t="b">
        <v>1</v>
      </c>
      <c r="J559" s="2">
        <v>7</v>
      </c>
      <c r="K559" s="2">
        <v>7</v>
      </c>
      <c r="L559" s="2">
        <f t="shared" si="8"/>
        <v>0</v>
      </c>
      <c r="M559" s="2">
        <v>9</v>
      </c>
      <c r="N559" s="2" t="s">
        <v>462</v>
      </c>
    </row>
    <row r="560" spans="1:14" hidden="1" x14ac:dyDescent="0.2">
      <c r="A560" s="2" t="s">
        <v>32</v>
      </c>
      <c r="B560" s="2" t="s">
        <v>471</v>
      </c>
      <c r="C560" s="2" t="s">
        <v>468</v>
      </c>
      <c r="D560">
        <v>3</v>
      </c>
      <c r="E560">
        <v>1</v>
      </c>
      <c r="F560">
        <v>5</v>
      </c>
      <c r="G560">
        <v>0.2</v>
      </c>
      <c r="H560">
        <v>0.31801005439139401</v>
      </c>
      <c r="I560" s="2" t="b">
        <v>1</v>
      </c>
      <c r="J560" s="2">
        <v>7</v>
      </c>
      <c r="K560" s="2">
        <v>7</v>
      </c>
      <c r="L560" s="2">
        <f t="shared" si="8"/>
        <v>0</v>
      </c>
      <c r="M560" s="2">
        <v>9</v>
      </c>
      <c r="N560" s="2" t="s">
        <v>462</v>
      </c>
    </row>
    <row r="561" spans="1:14" hidden="1" x14ac:dyDescent="0.2">
      <c r="A561" s="2" t="s">
        <v>32</v>
      </c>
      <c r="B561" s="2" t="s">
        <v>471</v>
      </c>
      <c r="C561" s="2" t="s">
        <v>469</v>
      </c>
      <c r="D561">
        <v>3</v>
      </c>
      <c r="E561">
        <v>1</v>
      </c>
      <c r="F561">
        <v>5</v>
      </c>
      <c r="G561">
        <v>0.2</v>
      </c>
      <c r="H561">
        <v>0.31801005439139401</v>
      </c>
      <c r="I561" s="2" t="b">
        <v>1</v>
      </c>
      <c r="J561" s="2">
        <v>7</v>
      </c>
      <c r="K561" s="2">
        <v>7</v>
      </c>
      <c r="L561" s="2">
        <f t="shared" si="8"/>
        <v>0</v>
      </c>
      <c r="M561" s="2">
        <v>9</v>
      </c>
      <c r="N561" s="2" t="s">
        <v>462</v>
      </c>
    </row>
    <row r="562" spans="1:14" hidden="1" x14ac:dyDescent="0.2">
      <c r="A562" s="2" t="s">
        <v>32</v>
      </c>
      <c r="B562" s="2" t="s">
        <v>471</v>
      </c>
      <c r="C562" s="2" t="s">
        <v>470</v>
      </c>
      <c r="D562">
        <v>3</v>
      </c>
      <c r="E562">
        <v>1</v>
      </c>
      <c r="F562">
        <v>5</v>
      </c>
      <c r="G562">
        <v>0.2</v>
      </c>
      <c r="H562">
        <v>0.31801005439139401</v>
      </c>
      <c r="I562" s="2" t="b">
        <v>1</v>
      </c>
      <c r="J562" s="2">
        <v>7</v>
      </c>
      <c r="K562" s="2">
        <v>7</v>
      </c>
      <c r="L562" s="2">
        <f t="shared" si="8"/>
        <v>0</v>
      </c>
      <c r="M562" s="2">
        <v>9</v>
      </c>
      <c r="N562" s="2" t="s">
        <v>462</v>
      </c>
    </row>
    <row r="563" spans="1:14" hidden="1" x14ac:dyDescent="0.2">
      <c r="A563" s="2" t="s">
        <v>32</v>
      </c>
      <c r="B563" s="2" t="s">
        <v>472</v>
      </c>
      <c r="C563" s="2" t="s">
        <v>467</v>
      </c>
      <c r="D563">
        <v>2</v>
      </c>
      <c r="E563">
        <v>2</v>
      </c>
      <c r="F563">
        <v>18</v>
      </c>
      <c r="G563">
        <v>0.11111111111111099</v>
      </c>
      <c r="H563">
        <v>0.28184748818882499</v>
      </c>
      <c r="I563" s="2" t="b">
        <v>1</v>
      </c>
      <c r="J563" s="2">
        <v>8</v>
      </c>
      <c r="K563" s="2">
        <v>7</v>
      </c>
      <c r="L563" s="2">
        <f t="shared" si="8"/>
        <v>-1</v>
      </c>
      <c r="M563" s="2">
        <v>9</v>
      </c>
      <c r="N563" s="2" t="s">
        <v>462</v>
      </c>
    </row>
    <row r="564" spans="1:14" hidden="1" x14ac:dyDescent="0.2">
      <c r="A564" s="2" t="s">
        <v>32</v>
      </c>
      <c r="B564" s="2" t="s">
        <v>472</v>
      </c>
      <c r="C564" s="2" t="s">
        <v>468</v>
      </c>
      <c r="D564">
        <v>3</v>
      </c>
      <c r="E564">
        <v>1</v>
      </c>
      <c r="F564">
        <v>5</v>
      </c>
      <c r="G564">
        <v>0.2</v>
      </c>
      <c r="H564">
        <v>0.28184748818882499</v>
      </c>
      <c r="I564" s="2" t="b">
        <v>1</v>
      </c>
      <c r="J564" s="2">
        <v>8</v>
      </c>
      <c r="K564" s="2">
        <v>7</v>
      </c>
      <c r="L564" s="2">
        <f t="shared" si="8"/>
        <v>-1</v>
      </c>
      <c r="M564" s="2">
        <v>9</v>
      </c>
      <c r="N564" s="2" t="s">
        <v>462</v>
      </c>
    </row>
    <row r="565" spans="1:14" hidden="1" x14ac:dyDescent="0.2">
      <c r="A565" s="2" t="s">
        <v>32</v>
      </c>
      <c r="B565" s="2" t="s">
        <v>472</v>
      </c>
      <c r="C565" s="2" t="s">
        <v>469</v>
      </c>
      <c r="D565">
        <v>3</v>
      </c>
      <c r="E565">
        <v>1</v>
      </c>
      <c r="F565">
        <v>5</v>
      </c>
      <c r="G565">
        <v>0.2</v>
      </c>
      <c r="H565">
        <v>0.28184748818882499</v>
      </c>
      <c r="I565" s="2" t="b">
        <v>1</v>
      </c>
      <c r="J565" s="2">
        <v>8</v>
      </c>
      <c r="K565" s="2">
        <v>7</v>
      </c>
      <c r="L565" s="2">
        <f t="shared" si="8"/>
        <v>-1</v>
      </c>
      <c r="M565" s="2">
        <v>9</v>
      </c>
      <c r="N565" s="2" t="s">
        <v>462</v>
      </c>
    </row>
    <row r="566" spans="1:14" hidden="1" x14ac:dyDescent="0.2">
      <c r="A566" s="2" t="s">
        <v>32</v>
      </c>
      <c r="B566" s="2" t="s">
        <v>472</v>
      </c>
      <c r="C566" s="2" t="s">
        <v>470</v>
      </c>
      <c r="D566">
        <v>3</v>
      </c>
      <c r="E566">
        <v>1</v>
      </c>
      <c r="F566">
        <v>5</v>
      </c>
      <c r="G566">
        <v>0.2</v>
      </c>
      <c r="H566">
        <v>0.28184748818882499</v>
      </c>
      <c r="I566" s="2" t="b">
        <v>1</v>
      </c>
      <c r="J566" s="2">
        <v>8</v>
      </c>
      <c r="K566" s="2">
        <v>7</v>
      </c>
      <c r="L566" s="2">
        <f t="shared" si="8"/>
        <v>-1</v>
      </c>
      <c r="M566" s="2">
        <v>9</v>
      </c>
      <c r="N566" s="2" t="s">
        <v>462</v>
      </c>
    </row>
    <row r="567" spans="1:14" hidden="1" x14ac:dyDescent="0.2">
      <c r="A567" t="s">
        <v>473</v>
      </c>
      <c r="B567" t="s">
        <v>474</v>
      </c>
      <c r="C567" t="s">
        <v>475</v>
      </c>
      <c r="D567">
        <v>2</v>
      </c>
      <c r="E567">
        <v>0</v>
      </c>
      <c r="F567">
        <v>18</v>
      </c>
      <c r="G567">
        <v>0</v>
      </c>
      <c r="H567">
        <v>0.144091878647263</v>
      </c>
      <c r="I567" t="b">
        <v>1</v>
      </c>
      <c r="J567">
        <v>6</v>
      </c>
      <c r="K567">
        <v>8</v>
      </c>
      <c r="L567">
        <f t="shared" si="8"/>
        <v>2</v>
      </c>
      <c r="M567">
        <v>58</v>
      </c>
      <c r="N567" t="s">
        <v>476</v>
      </c>
    </row>
    <row r="568" spans="1:14" hidden="1" x14ac:dyDescent="0.2">
      <c r="A568" s="2" t="s">
        <v>473</v>
      </c>
      <c r="B568" s="2" t="s">
        <v>477</v>
      </c>
      <c r="C568" s="2" t="s">
        <v>475</v>
      </c>
      <c r="D568">
        <v>2</v>
      </c>
      <c r="E568">
        <v>0</v>
      </c>
      <c r="F568">
        <v>18</v>
      </c>
      <c r="G568">
        <v>0</v>
      </c>
      <c r="H568">
        <v>0.144091878647263</v>
      </c>
      <c r="I568" s="2" t="b">
        <v>1</v>
      </c>
      <c r="J568" s="2">
        <v>7</v>
      </c>
      <c r="K568" s="2">
        <v>8</v>
      </c>
      <c r="L568" s="2">
        <f t="shared" si="8"/>
        <v>1</v>
      </c>
      <c r="M568" s="2">
        <v>58</v>
      </c>
      <c r="N568" s="2" t="s">
        <v>476</v>
      </c>
    </row>
    <row r="569" spans="1:14" hidden="1" x14ac:dyDescent="0.2">
      <c r="A569" s="2" t="s">
        <v>473</v>
      </c>
      <c r="B569" s="2" t="s">
        <v>478</v>
      </c>
      <c r="C569" s="2" t="s">
        <v>475</v>
      </c>
      <c r="D569">
        <v>2</v>
      </c>
      <c r="E569">
        <v>0</v>
      </c>
      <c r="F569">
        <v>18</v>
      </c>
      <c r="G569">
        <v>0</v>
      </c>
      <c r="H569">
        <v>0.144091878647263</v>
      </c>
      <c r="I569" s="2" t="b">
        <v>1</v>
      </c>
      <c r="J569" s="2">
        <v>8</v>
      </c>
      <c r="K569" s="2">
        <v>8</v>
      </c>
      <c r="L569" s="2">
        <f t="shared" si="8"/>
        <v>0</v>
      </c>
      <c r="M569" s="2">
        <v>58</v>
      </c>
      <c r="N569" s="2" t="s">
        <v>476</v>
      </c>
    </row>
    <row r="570" spans="1:14" hidden="1" x14ac:dyDescent="0.2">
      <c r="A570" s="2" t="s">
        <v>473</v>
      </c>
      <c r="B570" s="2" t="s">
        <v>479</v>
      </c>
      <c r="C570" s="2" t="s">
        <v>475</v>
      </c>
      <c r="D570">
        <v>2</v>
      </c>
      <c r="E570">
        <v>0</v>
      </c>
      <c r="F570">
        <v>18</v>
      </c>
      <c r="G570">
        <v>0</v>
      </c>
      <c r="H570">
        <v>0.144091878647263</v>
      </c>
      <c r="I570" s="2" t="b">
        <v>1</v>
      </c>
      <c r="J570" s="2">
        <v>9</v>
      </c>
      <c r="K570" s="2">
        <v>8</v>
      </c>
      <c r="L570" s="2">
        <f t="shared" si="8"/>
        <v>-1</v>
      </c>
      <c r="M570" s="2">
        <v>58</v>
      </c>
      <c r="N570" s="2" t="s">
        <v>476</v>
      </c>
    </row>
    <row r="571" spans="1:14" hidden="1" x14ac:dyDescent="0.2">
      <c r="A571" t="s">
        <v>480</v>
      </c>
      <c r="B571" t="s">
        <v>481</v>
      </c>
      <c r="C571" t="s">
        <v>106</v>
      </c>
      <c r="D571">
        <v>2</v>
      </c>
      <c r="E571">
        <v>0</v>
      </c>
      <c r="F571">
        <v>0</v>
      </c>
      <c r="G571">
        <v>0</v>
      </c>
      <c r="H571">
        <v>0.35847155228390298</v>
      </c>
      <c r="I571" t="b">
        <v>1</v>
      </c>
      <c r="J571">
        <v>25</v>
      </c>
      <c r="K571">
        <v>27</v>
      </c>
      <c r="L571">
        <f t="shared" si="8"/>
        <v>2</v>
      </c>
      <c r="M571">
        <v>112</v>
      </c>
      <c r="N571" t="s">
        <v>107</v>
      </c>
    </row>
    <row r="572" spans="1:14" hidden="1" x14ac:dyDescent="0.2">
      <c r="A572" s="2" t="s">
        <v>480</v>
      </c>
      <c r="B572" s="2" t="s">
        <v>482</v>
      </c>
      <c r="C572" s="2" t="s">
        <v>106</v>
      </c>
      <c r="D572">
        <v>2</v>
      </c>
      <c r="E572">
        <v>0</v>
      </c>
      <c r="F572">
        <v>0</v>
      </c>
      <c r="G572">
        <v>0</v>
      </c>
      <c r="H572">
        <v>0.36859084761030297</v>
      </c>
      <c r="I572" s="2" t="b">
        <v>1</v>
      </c>
      <c r="J572" s="2">
        <v>26</v>
      </c>
      <c r="K572" s="2">
        <v>27</v>
      </c>
      <c r="L572" s="2">
        <f t="shared" si="8"/>
        <v>1</v>
      </c>
      <c r="M572" s="2">
        <v>112</v>
      </c>
      <c r="N572" s="2" t="s">
        <v>107</v>
      </c>
    </row>
    <row r="573" spans="1:14" hidden="1" x14ac:dyDescent="0.2">
      <c r="A573" s="2" t="s">
        <v>480</v>
      </c>
      <c r="B573" s="2" t="s">
        <v>483</v>
      </c>
      <c r="C573" s="2" t="s">
        <v>106</v>
      </c>
      <c r="D573">
        <v>2</v>
      </c>
      <c r="E573">
        <v>0</v>
      </c>
      <c r="F573">
        <v>0</v>
      </c>
      <c r="G573">
        <v>0</v>
      </c>
      <c r="H573">
        <v>0.35847155228390298</v>
      </c>
      <c r="I573" s="2" t="b">
        <v>1</v>
      </c>
      <c r="J573" s="2">
        <v>27</v>
      </c>
      <c r="K573" s="2">
        <v>27</v>
      </c>
      <c r="L573" s="2">
        <f t="shared" si="8"/>
        <v>0</v>
      </c>
      <c r="M573" s="2">
        <v>112</v>
      </c>
      <c r="N573" s="2" t="s">
        <v>107</v>
      </c>
    </row>
    <row r="574" spans="1:14" hidden="1" x14ac:dyDescent="0.2">
      <c r="A574" s="2" t="s">
        <v>480</v>
      </c>
      <c r="B574" s="2" t="s">
        <v>484</v>
      </c>
      <c r="C574" s="2" t="s">
        <v>106</v>
      </c>
      <c r="D574">
        <v>2</v>
      </c>
      <c r="E574">
        <v>0</v>
      </c>
      <c r="F574">
        <v>0</v>
      </c>
      <c r="G574">
        <v>0</v>
      </c>
      <c r="H574">
        <v>0.364808291382621</v>
      </c>
      <c r="I574" s="2" t="b">
        <v>1</v>
      </c>
      <c r="J574" s="2">
        <v>28</v>
      </c>
      <c r="K574" s="2">
        <v>27</v>
      </c>
      <c r="L574" s="2">
        <f t="shared" si="8"/>
        <v>-1</v>
      </c>
      <c r="M574" s="2">
        <v>112</v>
      </c>
      <c r="N574" s="2" t="s">
        <v>107</v>
      </c>
    </row>
    <row r="575" spans="1:14" hidden="1" x14ac:dyDescent="0.2">
      <c r="A575" t="s">
        <v>485</v>
      </c>
      <c r="B575" t="s">
        <v>428</v>
      </c>
      <c r="C575" t="s">
        <v>280</v>
      </c>
      <c r="D575">
        <v>3</v>
      </c>
      <c r="E575">
        <v>0</v>
      </c>
      <c r="F575">
        <v>0</v>
      </c>
      <c r="G575">
        <v>0</v>
      </c>
      <c r="H575">
        <v>0.25681293380916198</v>
      </c>
      <c r="I575" t="b">
        <v>1</v>
      </c>
      <c r="J575">
        <v>0</v>
      </c>
      <c r="K575">
        <v>2</v>
      </c>
      <c r="L575">
        <f t="shared" si="8"/>
        <v>2</v>
      </c>
      <c r="M575">
        <v>11</v>
      </c>
      <c r="N575" t="s">
        <v>281</v>
      </c>
    </row>
    <row r="576" spans="1:14" hidden="1" x14ac:dyDescent="0.2">
      <c r="A576" s="2" t="s">
        <v>485</v>
      </c>
      <c r="B576" s="2" t="s">
        <v>429</v>
      </c>
      <c r="C576" s="2" t="s">
        <v>280</v>
      </c>
      <c r="D576">
        <v>3</v>
      </c>
      <c r="E576">
        <v>0</v>
      </c>
      <c r="F576">
        <v>0</v>
      </c>
      <c r="G576">
        <v>0</v>
      </c>
      <c r="H576">
        <v>0.25681293380916198</v>
      </c>
      <c r="I576" s="2" t="b">
        <v>1</v>
      </c>
      <c r="J576" s="2">
        <v>1</v>
      </c>
      <c r="K576" s="2">
        <v>2</v>
      </c>
      <c r="L576" s="2">
        <f t="shared" si="8"/>
        <v>1</v>
      </c>
      <c r="M576" s="2">
        <v>11</v>
      </c>
      <c r="N576" s="2" t="s">
        <v>281</v>
      </c>
    </row>
    <row r="577" spans="1:14" hidden="1" x14ac:dyDescent="0.2">
      <c r="A577" s="2" t="s">
        <v>485</v>
      </c>
      <c r="B577" s="2" t="s">
        <v>279</v>
      </c>
      <c r="C577" s="2" t="s">
        <v>280</v>
      </c>
      <c r="D577">
        <v>3</v>
      </c>
      <c r="E577">
        <v>0</v>
      </c>
      <c r="F577">
        <v>0</v>
      </c>
      <c r="G577">
        <v>0</v>
      </c>
      <c r="H577">
        <v>0.25681293380916198</v>
      </c>
      <c r="I577" s="2" t="b">
        <v>1</v>
      </c>
      <c r="J577" s="2">
        <v>2</v>
      </c>
      <c r="K577" s="2">
        <v>2</v>
      </c>
      <c r="L577" s="2">
        <f t="shared" si="8"/>
        <v>0</v>
      </c>
      <c r="M577" s="2">
        <v>11</v>
      </c>
      <c r="N577" s="2" t="s">
        <v>281</v>
      </c>
    </row>
    <row r="578" spans="1:14" hidden="1" x14ac:dyDescent="0.2">
      <c r="A578" s="2" t="s">
        <v>485</v>
      </c>
      <c r="B578" s="2" t="s">
        <v>282</v>
      </c>
      <c r="C578" s="2" t="s">
        <v>280</v>
      </c>
      <c r="D578">
        <v>3</v>
      </c>
      <c r="E578">
        <v>0</v>
      </c>
      <c r="F578">
        <v>0</v>
      </c>
      <c r="G578">
        <v>0</v>
      </c>
      <c r="H578">
        <v>0.25681293380916198</v>
      </c>
      <c r="I578" s="2" t="b">
        <v>1</v>
      </c>
      <c r="J578" s="2">
        <v>3</v>
      </c>
      <c r="K578" s="2">
        <v>2</v>
      </c>
      <c r="L578" s="2">
        <f t="shared" si="8"/>
        <v>-1</v>
      </c>
      <c r="M578" s="2">
        <v>11</v>
      </c>
      <c r="N578" s="2" t="s">
        <v>281</v>
      </c>
    </row>
    <row r="579" spans="1:14" hidden="1" x14ac:dyDescent="0.2">
      <c r="A579" t="s">
        <v>486</v>
      </c>
      <c r="B579" t="s">
        <v>487</v>
      </c>
      <c r="C579" t="s">
        <v>61</v>
      </c>
      <c r="D579">
        <v>3</v>
      </c>
      <c r="E579">
        <v>0</v>
      </c>
      <c r="F579">
        <v>0</v>
      </c>
      <c r="G579">
        <v>0</v>
      </c>
      <c r="H579">
        <v>0.36352923554739403</v>
      </c>
      <c r="I579" t="b">
        <v>1</v>
      </c>
      <c r="J579">
        <v>27</v>
      </c>
      <c r="K579">
        <v>29</v>
      </c>
      <c r="L579">
        <f t="shared" ref="L579:L642" si="9">K579-J579</f>
        <v>2</v>
      </c>
      <c r="M579">
        <v>35</v>
      </c>
      <c r="N579" t="s">
        <v>62</v>
      </c>
    </row>
    <row r="580" spans="1:14" hidden="1" x14ac:dyDescent="0.2">
      <c r="A580" s="2" t="s">
        <v>486</v>
      </c>
      <c r="B580" s="2" t="s">
        <v>488</v>
      </c>
      <c r="C580" s="2" t="s">
        <v>61</v>
      </c>
      <c r="D580">
        <v>3</v>
      </c>
      <c r="E580">
        <v>0</v>
      </c>
      <c r="F580">
        <v>0</v>
      </c>
      <c r="G580">
        <v>0</v>
      </c>
      <c r="H580">
        <v>0.36352923554739403</v>
      </c>
      <c r="I580" s="2" t="b">
        <v>1</v>
      </c>
      <c r="J580" s="2">
        <v>28</v>
      </c>
      <c r="K580" s="2">
        <v>29</v>
      </c>
      <c r="L580" s="2">
        <f t="shared" si="9"/>
        <v>1</v>
      </c>
      <c r="M580" s="2">
        <v>35</v>
      </c>
      <c r="N580" s="2" t="s">
        <v>62</v>
      </c>
    </row>
    <row r="581" spans="1:14" hidden="1" x14ac:dyDescent="0.2">
      <c r="A581" s="2" t="s">
        <v>486</v>
      </c>
      <c r="B581" s="2" t="s">
        <v>489</v>
      </c>
      <c r="C581" s="2" t="s">
        <v>61</v>
      </c>
      <c r="D581">
        <v>3</v>
      </c>
      <c r="E581">
        <v>0</v>
      </c>
      <c r="F581">
        <v>0</v>
      </c>
      <c r="G581">
        <v>0</v>
      </c>
      <c r="H581">
        <v>0.36542822544638298</v>
      </c>
      <c r="I581" s="2" t="b">
        <v>1</v>
      </c>
      <c r="J581" s="2">
        <v>29</v>
      </c>
      <c r="K581" s="2">
        <v>29</v>
      </c>
      <c r="L581" s="2">
        <f t="shared" si="9"/>
        <v>0</v>
      </c>
      <c r="M581" s="2">
        <v>35</v>
      </c>
      <c r="N581" s="2" t="s">
        <v>62</v>
      </c>
    </row>
    <row r="582" spans="1:14" hidden="1" x14ac:dyDescent="0.2">
      <c r="A582" s="2" t="s">
        <v>486</v>
      </c>
      <c r="B582" s="2" t="s">
        <v>490</v>
      </c>
      <c r="C582" s="2" t="s">
        <v>61</v>
      </c>
      <c r="D582">
        <v>3</v>
      </c>
      <c r="E582">
        <v>0</v>
      </c>
      <c r="F582">
        <v>0</v>
      </c>
      <c r="G582">
        <v>0</v>
      </c>
      <c r="H582">
        <v>0.36798391808104502</v>
      </c>
      <c r="I582" s="2" t="b">
        <v>1</v>
      </c>
      <c r="J582" s="2">
        <v>30</v>
      </c>
      <c r="K582" s="2">
        <v>29</v>
      </c>
      <c r="L582" s="2">
        <f t="shared" si="9"/>
        <v>-1</v>
      </c>
      <c r="M582" s="2">
        <v>35</v>
      </c>
      <c r="N582" s="2" t="s">
        <v>62</v>
      </c>
    </row>
    <row r="583" spans="1:14" hidden="1" x14ac:dyDescent="0.2">
      <c r="A583" t="s">
        <v>491</v>
      </c>
      <c r="B583" t="s">
        <v>492</v>
      </c>
      <c r="C583" t="s">
        <v>106</v>
      </c>
      <c r="D583">
        <v>2</v>
      </c>
      <c r="E583">
        <v>0</v>
      </c>
      <c r="F583">
        <v>0</v>
      </c>
      <c r="G583">
        <v>0</v>
      </c>
      <c r="H583">
        <v>0.29655875208663102</v>
      </c>
      <c r="I583" t="b">
        <v>1</v>
      </c>
      <c r="J583">
        <v>68</v>
      </c>
      <c r="K583">
        <v>70</v>
      </c>
      <c r="L583">
        <f t="shared" si="9"/>
        <v>2</v>
      </c>
      <c r="M583">
        <v>112</v>
      </c>
      <c r="N583" t="s">
        <v>107</v>
      </c>
    </row>
    <row r="584" spans="1:14" hidden="1" x14ac:dyDescent="0.2">
      <c r="A584" s="2" t="s">
        <v>491</v>
      </c>
      <c r="B584" s="2" t="s">
        <v>493</v>
      </c>
      <c r="C584" s="2" t="s">
        <v>106</v>
      </c>
      <c r="D584">
        <v>2</v>
      </c>
      <c r="E584">
        <v>0</v>
      </c>
      <c r="F584">
        <v>0</v>
      </c>
      <c r="G584">
        <v>0</v>
      </c>
      <c r="H584">
        <v>0.29907100698859201</v>
      </c>
      <c r="I584" s="2" t="b">
        <v>1</v>
      </c>
      <c r="J584" s="2">
        <v>69</v>
      </c>
      <c r="K584" s="2">
        <v>70</v>
      </c>
      <c r="L584" s="2">
        <f t="shared" si="9"/>
        <v>1</v>
      </c>
      <c r="M584" s="2">
        <v>112</v>
      </c>
      <c r="N584" s="2" t="s">
        <v>107</v>
      </c>
    </row>
    <row r="585" spans="1:14" hidden="1" x14ac:dyDescent="0.2">
      <c r="A585" s="2" t="s">
        <v>491</v>
      </c>
      <c r="B585" s="2" t="s">
        <v>494</v>
      </c>
      <c r="C585" s="2" t="s">
        <v>106</v>
      </c>
      <c r="D585">
        <v>2</v>
      </c>
      <c r="E585">
        <v>0</v>
      </c>
      <c r="F585">
        <v>0</v>
      </c>
      <c r="G585">
        <v>0</v>
      </c>
      <c r="H585">
        <v>0.29559343713988701</v>
      </c>
      <c r="I585" s="2" t="b">
        <v>1</v>
      </c>
      <c r="J585" s="2">
        <v>70</v>
      </c>
      <c r="K585" s="2">
        <v>70</v>
      </c>
      <c r="L585" s="2">
        <f t="shared" si="9"/>
        <v>0</v>
      </c>
      <c r="M585" s="2">
        <v>112</v>
      </c>
      <c r="N585" s="2" t="s">
        <v>107</v>
      </c>
    </row>
    <row r="586" spans="1:14" hidden="1" x14ac:dyDescent="0.2">
      <c r="A586" s="2" t="s">
        <v>491</v>
      </c>
      <c r="B586" s="2" t="s">
        <v>495</v>
      </c>
      <c r="C586" s="2" t="s">
        <v>106</v>
      </c>
      <c r="D586">
        <v>2</v>
      </c>
      <c r="E586">
        <v>0</v>
      </c>
      <c r="F586">
        <v>0</v>
      </c>
      <c r="G586">
        <v>0</v>
      </c>
      <c r="H586">
        <v>0.30124126158056103</v>
      </c>
      <c r="I586" s="2" t="b">
        <v>1</v>
      </c>
      <c r="J586" s="2">
        <v>71</v>
      </c>
      <c r="K586" s="2">
        <v>70</v>
      </c>
      <c r="L586" s="2">
        <f t="shared" si="9"/>
        <v>-1</v>
      </c>
      <c r="M586" s="2">
        <v>112</v>
      </c>
      <c r="N586" s="2" t="s">
        <v>107</v>
      </c>
    </row>
    <row r="587" spans="1:14" hidden="1" x14ac:dyDescent="0.2">
      <c r="A587" t="s">
        <v>66</v>
      </c>
      <c r="B587" t="s">
        <v>496</v>
      </c>
      <c r="C587" t="s">
        <v>222</v>
      </c>
      <c r="D587">
        <v>2</v>
      </c>
      <c r="E587">
        <v>3</v>
      </c>
      <c r="F587">
        <v>72</v>
      </c>
      <c r="G587">
        <v>4.1666666666666602E-2</v>
      </c>
      <c r="H587">
        <v>0.30024543047297497</v>
      </c>
      <c r="I587" t="b">
        <v>1</v>
      </c>
      <c r="J587">
        <v>50</v>
      </c>
      <c r="K587">
        <v>52</v>
      </c>
      <c r="L587">
        <f t="shared" si="9"/>
        <v>2</v>
      </c>
      <c r="M587">
        <v>89</v>
      </c>
      <c r="N587" t="s">
        <v>223</v>
      </c>
    </row>
    <row r="588" spans="1:14" hidden="1" x14ac:dyDescent="0.2">
      <c r="A588" s="2" t="s">
        <v>66</v>
      </c>
      <c r="B588" s="2" t="s">
        <v>497</v>
      </c>
      <c r="C588" s="2" t="s">
        <v>222</v>
      </c>
      <c r="D588">
        <v>2</v>
      </c>
      <c r="E588">
        <v>3</v>
      </c>
      <c r="F588">
        <v>72</v>
      </c>
      <c r="G588">
        <v>4.1666666666666602E-2</v>
      </c>
      <c r="H588">
        <v>0.30024543047297497</v>
      </c>
      <c r="I588" s="2" t="b">
        <v>1</v>
      </c>
      <c r="J588" s="2">
        <v>51</v>
      </c>
      <c r="K588" s="2">
        <v>52</v>
      </c>
      <c r="L588" s="2">
        <f t="shared" si="9"/>
        <v>1</v>
      </c>
      <c r="M588" s="2">
        <v>89</v>
      </c>
      <c r="N588" s="2" t="s">
        <v>223</v>
      </c>
    </row>
    <row r="589" spans="1:14" hidden="1" x14ac:dyDescent="0.2">
      <c r="A589" s="2" t="s">
        <v>66</v>
      </c>
      <c r="B589" s="2" t="s">
        <v>498</v>
      </c>
      <c r="C589" s="2" t="s">
        <v>222</v>
      </c>
      <c r="D589">
        <v>2</v>
      </c>
      <c r="E589">
        <v>3</v>
      </c>
      <c r="F589">
        <v>72</v>
      </c>
      <c r="G589">
        <v>4.1666666666666602E-2</v>
      </c>
      <c r="H589">
        <v>0.29707400814469498</v>
      </c>
      <c r="I589" s="2" t="b">
        <v>1</v>
      </c>
      <c r="J589" s="2">
        <v>52</v>
      </c>
      <c r="K589" s="2">
        <v>52</v>
      </c>
      <c r="L589" s="2">
        <f t="shared" si="9"/>
        <v>0</v>
      </c>
      <c r="M589" s="2">
        <v>89</v>
      </c>
      <c r="N589" s="2" t="s">
        <v>223</v>
      </c>
    </row>
    <row r="590" spans="1:14" hidden="1" x14ac:dyDescent="0.2">
      <c r="A590" s="2" t="s">
        <v>66</v>
      </c>
      <c r="B590" s="2" t="s">
        <v>499</v>
      </c>
      <c r="C590" s="2" t="s">
        <v>222</v>
      </c>
      <c r="D590">
        <v>2</v>
      </c>
      <c r="E590">
        <v>3</v>
      </c>
      <c r="F590">
        <v>72</v>
      </c>
      <c r="G590">
        <v>4.1666666666666602E-2</v>
      </c>
      <c r="H590">
        <v>0.29612510262159703</v>
      </c>
      <c r="I590" s="2" t="b">
        <v>1</v>
      </c>
      <c r="J590" s="2">
        <v>53</v>
      </c>
      <c r="K590" s="2">
        <v>52</v>
      </c>
      <c r="L590" s="2">
        <f t="shared" si="9"/>
        <v>-1</v>
      </c>
      <c r="M590" s="2">
        <v>89</v>
      </c>
      <c r="N590" s="2" t="s">
        <v>223</v>
      </c>
    </row>
    <row r="591" spans="1:14" hidden="1" x14ac:dyDescent="0.2">
      <c r="A591" t="s">
        <v>249</v>
      </c>
      <c r="B591" t="s">
        <v>500</v>
      </c>
      <c r="C591" t="s">
        <v>501</v>
      </c>
      <c r="D591">
        <v>4</v>
      </c>
      <c r="E591">
        <v>4</v>
      </c>
      <c r="F591">
        <v>64</v>
      </c>
      <c r="G591">
        <v>6.25E-2</v>
      </c>
      <c r="H591">
        <v>0.26407695687031002</v>
      </c>
      <c r="I591" t="b">
        <v>1</v>
      </c>
      <c r="J591">
        <v>59</v>
      </c>
      <c r="K591">
        <v>61</v>
      </c>
      <c r="L591">
        <f t="shared" si="9"/>
        <v>2</v>
      </c>
      <c r="M591">
        <v>69</v>
      </c>
      <c r="N591" t="s">
        <v>502</v>
      </c>
    </row>
    <row r="592" spans="1:14" hidden="1" x14ac:dyDescent="0.2">
      <c r="A592" s="2" t="s">
        <v>249</v>
      </c>
      <c r="B592" s="2" t="s">
        <v>503</v>
      </c>
      <c r="C592" s="2" t="s">
        <v>501</v>
      </c>
      <c r="D592">
        <v>4</v>
      </c>
      <c r="E592">
        <v>4</v>
      </c>
      <c r="F592">
        <v>64</v>
      </c>
      <c r="G592">
        <v>6.25E-2</v>
      </c>
      <c r="H592">
        <v>0.26407695687031002</v>
      </c>
      <c r="I592" s="2" t="b">
        <v>1</v>
      </c>
      <c r="J592" s="2">
        <v>60</v>
      </c>
      <c r="K592" s="2">
        <v>61</v>
      </c>
      <c r="L592" s="2">
        <f t="shared" si="9"/>
        <v>1</v>
      </c>
      <c r="M592" s="2">
        <v>69</v>
      </c>
      <c r="N592" s="2" t="s">
        <v>502</v>
      </c>
    </row>
    <row r="593" spans="1:14" hidden="1" x14ac:dyDescent="0.2">
      <c r="A593" s="2" t="s">
        <v>249</v>
      </c>
      <c r="B593" s="2" t="s">
        <v>504</v>
      </c>
      <c r="C593" s="2" t="s">
        <v>501</v>
      </c>
      <c r="D593">
        <v>4</v>
      </c>
      <c r="E593">
        <v>4</v>
      </c>
      <c r="F593">
        <v>64</v>
      </c>
      <c r="G593">
        <v>6.25E-2</v>
      </c>
      <c r="H593">
        <v>0.26408358590370901</v>
      </c>
      <c r="I593" s="2" t="b">
        <v>1</v>
      </c>
      <c r="J593" s="2">
        <v>61</v>
      </c>
      <c r="K593" s="2">
        <v>61</v>
      </c>
      <c r="L593" s="2">
        <f t="shared" si="9"/>
        <v>0</v>
      </c>
      <c r="M593" s="2">
        <v>69</v>
      </c>
      <c r="N593" s="2" t="s">
        <v>502</v>
      </c>
    </row>
    <row r="594" spans="1:14" hidden="1" x14ac:dyDescent="0.2">
      <c r="A594" s="2" t="s">
        <v>249</v>
      </c>
      <c r="B594" s="2" t="s">
        <v>505</v>
      </c>
      <c r="C594" s="2" t="s">
        <v>501</v>
      </c>
      <c r="D594">
        <v>4</v>
      </c>
      <c r="E594">
        <v>4</v>
      </c>
      <c r="F594">
        <v>64</v>
      </c>
      <c r="G594">
        <v>6.25E-2</v>
      </c>
      <c r="H594">
        <v>0.26408358590370901</v>
      </c>
      <c r="I594" s="2" t="b">
        <v>1</v>
      </c>
      <c r="J594" s="2">
        <v>62</v>
      </c>
      <c r="K594" s="2">
        <v>61</v>
      </c>
      <c r="L594" s="2">
        <f t="shared" si="9"/>
        <v>-1</v>
      </c>
      <c r="M594" s="2">
        <v>69</v>
      </c>
      <c r="N594" s="2" t="s">
        <v>502</v>
      </c>
    </row>
    <row r="595" spans="1:14" hidden="1" x14ac:dyDescent="0.2">
      <c r="A595" s="2" t="s">
        <v>506</v>
      </c>
      <c r="B595" s="2" t="s">
        <v>507</v>
      </c>
      <c r="C595" s="2" t="s">
        <v>21</v>
      </c>
      <c r="D595">
        <v>3</v>
      </c>
      <c r="E595">
        <v>0</v>
      </c>
      <c r="F595">
        <v>3</v>
      </c>
      <c r="G595">
        <v>0</v>
      </c>
      <c r="H595">
        <v>0.34691562016063499</v>
      </c>
      <c r="I595" s="2" t="b">
        <v>1</v>
      </c>
      <c r="J595" s="2">
        <v>616</v>
      </c>
      <c r="K595" s="2">
        <v>616</v>
      </c>
      <c r="L595" s="2">
        <f t="shared" si="9"/>
        <v>0</v>
      </c>
      <c r="M595" s="2">
        <v>872</v>
      </c>
      <c r="N595" s="2" t="s">
        <v>22</v>
      </c>
    </row>
    <row r="596" spans="1:14" hidden="1" x14ac:dyDescent="0.2">
      <c r="A596" t="s">
        <v>508</v>
      </c>
      <c r="B596" t="s">
        <v>509</v>
      </c>
      <c r="C596" t="s">
        <v>510</v>
      </c>
      <c r="D596">
        <v>1</v>
      </c>
      <c r="E596">
        <v>31</v>
      </c>
      <c r="F596">
        <v>28</v>
      </c>
      <c r="G596">
        <v>1.1071428571428501</v>
      </c>
      <c r="H596">
        <v>0.36352923554739403</v>
      </c>
      <c r="I596" t="b">
        <v>0</v>
      </c>
      <c r="J596">
        <v>111</v>
      </c>
      <c r="K596">
        <v>113</v>
      </c>
      <c r="L596">
        <f t="shared" si="9"/>
        <v>2</v>
      </c>
      <c r="M596">
        <v>135</v>
      </c>
      <c r="N596" t="s">
        <v>511</v>
      </c>
    </row>
    <row r="597" spans="1:14" hidden="1" x14ac:dyDescent="0.2">
      <c r="A597" s="2" t="s">
        <v>508</v>
      </c>
      <c r="B597" s="2" t="s">
        <v>512</v>
      </c>
      <c r="C597" s="2" t="s">
        <v>510</v>
      </c>
      <c r="D597">
        <v>1</v>
      </c>
      <c r="E597">
        <v>31</v>
      </c>
      <c r="F597">
        <v>28</v>
      </c>
      <c r="G597">
        <v>1.1071428571428501</v>
      </c>
      <c r="H597">
        <v>0.36352923554739403</v>
      </c>
      <c r="I597" s="2" t="b">
        <v>0</v>
      </c>
      <c r="J597" s="2">
        <v>112</v>
      </c>
      <c r="K597" s="2">
        <v>113</v>
      </c>
      <c r="L597" s="2">
        <f t="shared" si="9"/>
        <v>1</v>
      </c>
      <c r="M597" s="2">
        <v>135</v>
      </c>
      <c r="N597" s="2" t="s">
        <v>511</v>
      </c>
    </row>
    <row r="598" spans="1:14" hidden="1" x14ac:dyDescent="0.2">
      <c r="A598" s="2" t="s">
        <v>508</v>
      </c>
      <c r="B598" s="2" t="s">
        <v>513</v>
      </c>
      <c r="C598" s="2" t="s">
        <v>510</v>
      </c>
      <c r="D598">
        <v>1</v>
      </c>
      <c r="E598">
        <v>31</v>
      </c>
      <c r="F598">
        <v>28</v>
      </c>
      <c r="G598">
        <v>1.1071428571428501</v>
      </c>
      <c r="H598">
        <v>0.36352923554739403</v>
      </c>
      <c r="I598" s="2" t="b">
        <v>0</v>
      </c>
      <c r="J598" s="2">
        <v>113</v>
      </c>
      <c r="K598" s="2">
        <v>113</v>
      </c>
      <c r="L598" s="2">
        <f t="shared" si="9"/>
        <v>0</v>
      </c>
      <c r="M598" s="2">
        <v>135</v>
      </c>
      <c r="N598" s="2" t="s">
        <v>511</v>
      </c>
    </row>
    <row r="599" spans="1:14" hidden="1" x14ac:dyDescent="0.2">
      <c r="A599" s="2" t="s">
        <v>508</v>
      </c>
      <c r="B599" s="2" t="s">
        <v>514</v>
      </c>
      <c r="C599" s="2" t="s">
        <v>510</v>
      </c>
      <c r="D599">
        <v>1</v>
      </c>
      <c r="E599">
        <v>31</v>
      </c>
      <c r="F599">
        <v>28</v>
      </c>
      <c r="G599">
        <v>1.1071428571428501</v>
      </c>
      <c r="H599">
        <v>0.36859084761030297</v>
      </c>
      <c r="I599" s="2" t="b">
        <v>0</v>
      </c>
      <c r="J599" s="2">
        <v>114</v>
      </c>
      <c r="K599" s="2">
        <v>113</v>
      </c>
      <c r="L599" s="2">
        <f t="shared" si="9"/>
        <v>-1</v>
      </c>
      <c r="M599" s="2">
        <v>135</v>
      </c>
      <c r="N599" s="2" t="s">
        <v>511</v>
      </c>
    </row>
    <row r="600" spans="1:14" hidden="1" x14ac:dyDescent="0.2">
      <c r="A600" t="s">
        <v>515</v>
      </c>
      <c r="B600" t="s">
        <v>516</v>
      </c>
      <c r="C600" t="s">
        <v>85</v>
      </c>
      <c r="D600">
        <v>2</v>
      </c>
      <c r="E600">
        <v>0</v>
      </c>
      <c r="F600">
        <v>0</v>
      </c>
      <c r="G600">
        <v>0</v>
      </c>
      <c r="H600">
        <v>0.34354787103829498</v>
      </c>
      <c r="I600" t="b">
        <v>1</v>
      </c>
      <c r="J600">
        <v>11</v>
      </c>
      <c r="K600">
        <v>13</v>
      </c>
      <c r="L600">
        <f t="shared" si="9"/>
        <v>2</v>
      </c>
      <c r="M600">
        <v>167</v>
      </c>
      <c r="N600" t="s">
        <v>86</v>
      </c>
    </row>
    <row r="601" spans="1:14" hidden="1" x14ac:dyDescent="0.2">
      <c r="A601" s="2" t="s">
        <v>515</v>
      </c>
      <c r="B601" s="2" t="s">
        <v>517</v>
      </c>
      <c r="C601" s="2" t="s">
        <v>518</v>
      </c>
      <c r="D601">
        <v>2</v>
      </c>
      <c r="E601">
        <v>0</v>
      </c>
      <c r="F601">
        <v>0</v>
      </c>
      <c r="G601">
        <v>0</v>
      </c>
      <c r="H601">
        <v>0.34354787103829498</v>
      </c>
      <c r="I601" s="2" t="b">
        <v>1</v>
      </c>
      <c r="J601" s="2">
        <v>12</v>
      </c>
      <c r="K601" s="2">
        <v>13</v>
      </c>
      <c r="L601" s="2">
        <f t="shared" si="9"/>
        <v>1</v>
      </c>
      <c r="M601" s="2">
        <v>167</v>
      </c>
      <c r="N601" s="2" t="s">
        <v>86</v>
      </c>
    </row>
    <row r="602" spans="1:14" hidden="1" x14ac:dyDescent="0.2">
      <c r="A602" s="2" t="s">
        <v>515</v>
      </c>
      <c r="B602" s="2" t="s">
        <v>519</v>
      </c>
      <c r="C602" s="2" t="s">
        <v>518</v>
      </c>
      <c r="D602">
        <v>2</v>
      </c>
      <c r="E602">
        <v>0</v>
      </c>
      <c r="F602">
        <v>0</v>
      </c>
      <c r="G602">
        <v>0</v>
      </c>
      <c r="H602">
        <v>0.34354787103829498</v>
      </c>
      <c r="I602" s="2" t="b">
        <v>1</v>
      </c>
      <c r="J602" s="2">
        <v>13</v>
      </c>
      <c r="K602" s="2">
        <v>13</v>
      </c>
      <c r="L602" s="2">
        <f t="shared" si="9"/>
        <v>0</v>
      </c>
      <c r="M602" s="2">
        <v>167</v>
      </c>
      <c r="N602" s="2" t="s">
        <v>86</v>
      </c>
    </row>
    <row r="603" spans="1:14" hidden="1" x14ac:dyDescent="0.2">
      <c r="A603" s="2" t="s">
        <v>515</v>
      </c>
      <c r="B603" s="2" t="s">
        <v>520</v>
      </c>
      <c r="C603" s="2" t="s">
        <v>518</v>
      </c>
      <c r="D603">
        <v>2</v>
      </c>
      <c r="E603">
        <v>0</v>
      </c>
      <c r="F603">
        <v>0</v>
      </c>
      <c r="G603">
        <v>0</v>
      </c>
      <c r="H603">
        <v>0.34354787103829498</v>
      </c>
      <c r="I603" s="2" t="b">
        <v>1</v>
      </c>
      <c r="J603" s="2">
        <v>14</v>
      </c>
      <c r="K603" s="2">
        <v>13</v>
      </c>
      <c r="L603" s="2">
        <f t="shared" si="9"/>
        <v>-1</v>
      </c>
      <c r="M603" s="2">
        <v>167</v>
      </c>
      <c r="N603" s="2" t="s">
        <v>86</v>
      </c>
    </row>
    <row r="604" spans="1:14" hidden="1" x14ac:dyDescent="0.2">
      <c r="A604" s="2" t="s">
        <v>521</v>
      </c>
      <c r="B604" s="2" t="s">
        <v>522</v>
      </c>
      <c r="C604" s="2" t="s">
        <v>21</v>
      </c>
      <c r="D604">
        <v>3</v>
      </c>
      <c r="E604">
        <v>0</v>
      </c>
      <c r="F604">
        <v>3</v>
      </c>
      <c r="G604">
        <v>0</v>
      </c>
      <c r="H604">
        <v>0.275834464654994</v>
      </c>
      <c r="I604" s="2" t="b">
        <v>1</v>
      </c>
      <c r="J604" s="2">
        <v>738</v>
      </c>
      <c r="K604" s="2">
        <v>738</v>
      </c>
      <c r="L604" s="2">
        <f t="shared" si="9"/>
        <v>0</v>
      </c>
      <c r="M604" s="2">
        <v>872</v>
      </c>
      <c r="N604" s="2" t="s">
        <v>22</v>
      </c>
    </row>
    <row r="605" spans="1:14" hidden="1" x14ac:dyDescent="0.2">
      <c r="A605" s="2" t="s">
        <v>521</v>
      </c>
      <c r="B605" s="2" t="s">
        <v>523</v>
      </c>
      <c r="C605" s="2" t="s">
        <v>21</v>
      </c>
      <c r="D605">
        <v>3</v>
      </c>
      <c r="E605">
        <v>0</v>
      </c>
      <c r="F605">
        <v>3</v>
      </c>
      <c r="G605">
        <v>0</v>
      </c>
      <c r="H605">
        <v>0.275834464654994</v>
      </c>
      <c r="I605" s="2" t="b">
        <v>1</v>
      </c>
      <c r="J605" s="2">
        <v>739</v>
      </c>
      <c r="K605" s="2">
        <v>738</v>
      </c>
      <c r="L605" s="2">
        <f t="shared" si="9"/>
        <v>-1</v>
      </c>
      <c r="M605" s="2">
        <v>872</v>
      </c>
      <c r="N605" s="2" t="s">
        <v>22</v>
      </c>
    </row>
    <row r="606" spans="1:14" hidden="1" x14ac:dyDescent="0.2">
      <c r="A606" t="s">
        <v>524</v>
      </c>
      <c r="B606" t="s">
        <v>525</v>
      </c>
      <c r="C606" t="s">
        <v>28</v>
      </c>
      <c r="D606">
        <v>3</v>
      </c>
      <c r="E606">
        <v>6</v>
      </c>
      <c r="F606">
        <v>4</v>
      </c>
      <c r="G606">
        <v>1.5</v>
      </c>
      <c r="H606">
        <v>0.29655875208663102</v>
      </c>
      <c r="I606" t="b">
        <v>0</v>
      </c>
      <c r="J606">
        <v>2</v>
      </c>
      <c r="K606">
        <v>4</v>
      </c>
      <c r="L606">
        <f t="shared" si="9"/>
        <v>2</v>
      </c>
      <c r="M606">
        <v>7</v>
      </c>
      <c r="N606" t="s">
        <v>526</v>
      </c>
    </row>
    <row r="607" spans="1:14" hidden="1" x14ac:dyDescent="0.2">
      <c r="A607" s="2" t="s">
        <v>524</v>
      </c>
      <c r="B607" s="2" t="s">
        <v>527</v>
      </c>
      <c r="C607" s="2" t="s">
        <v>28</v>
      </c>
      <c r="D607">
        <v>2</v>
      </c>
      <c r="E607">
        <v>6</v>
      </c>
      <c r="F607">
        <v>4</v>
      </c>
      <c r="G607">
        <v>1.5</v>
      </c>
      <c r="H607">
        <v>0.29299810483475103</v>
      </c>
      <c r="I607" s="2" t="b">
        <v>0</v>
      </c>
      <c r="J607" s="2">
        <v>3</v>
      </c>
      <c r="K607" s="2">
        <v>4</v>
      </c>
      <c r="L607" s="2">
        <f t="shared" si="9"/>
        <v>1</v>
      </c>
      <c r="M607" s="2">
        <v>7</v>
      </c>
      <c r="N607" s="2" t="s">
        <v>526</v>
      </c>
    </row>
    <row r="608" spans="1:14" hidden="1" x14ac:dyDescent="0.2">
      <c r="A608" s="2" t="s">
        <v>524</v>
      </c>
      <c r="B608" s="2" t="s">
        <v>528</v>
      </c>
      <c r="C608" s="2" t="s">
        <v>28</v>
      </c>
      <c r="D608">
        <v>2</v>
      </c>
      <c r="E608">
        <v>6</v>
      </c>
      <c r="F608">
        <v>4</v>
      </c>
      <c r="G608">
        <v>1.5</v>
      </c>
      <c r="H608">
        <v>0.30024543047297497</v>
      </c>
      <c r="I608" s="2" t="b">
        <v>0</v>
      </c>
      <c r="J608" s="2">
        <v>4</v>
      </c>
      <c r="K608" s="2">
        <v>4</v>
      </c>
      <c r="L608" s="2">
        <f t="shared" si="9"/>
        <v>0</v>
      </c>
      <c r="M608" s="2">
        <v>7</v>
      </c>
      <c r="N608" s="2" t="s">
        <v>526</v>
      </c>
    </row>
    <row r="609" spans="1:14" hidden="1" x14ac:dyDescent="0.2">
      <c r="A609" s="2" t="s">
        <v>524</v>
      </c>
      <c r="B609" s="2" t="s">
        <v>529</v>
      </c>
      <c r="C609" s="2" t="s">
        <v>28</v>
      </c>
      <c r="D609">
        <v>2</v>
      </c>
      <c r="E609">
        <v>6</v>
      </c>
      <c r="F609">
        <v>4</v>
      </c>
      <c r="G609">
        <v>1.5</v>
      </c>
      <c r="H609">
        <v>0.28867116574005203</v>
      </c>
      <c r="I609" s="2" t="b">
        <v>0</v>
      </c>
      <c r="J609" s="2">
        <v>5</v>
      </c>
      <c r="K609" s="2">
        <v>4</v>
      </c>
      <c r="L609" s="2">
        <f t="shared" si="9"/>
        <v>-1</v>
      </c>
      <c r="M609" s="2">
        <v>7</v>
      </c>
      <c r="N609" s="2" t="s">
        <v>526</v>
      </c>
    </row>
    <row r="610" spans="1:14" hidden="1" x14ac:dyDescent="0.2">
      <c r="A610" t="s">
        <v>530</v>
      </c>
      <c r="B610" t="s">
        <v>531</v>
      </c>
      <c r="C610" t="s">
        <v>151</v>
      </c>
      <c r="D610">
        <v>3</v>
      </c>
      <c r="E610">
        <v>12</v>
      </c>
      <c r="F610">
        <v>71</v>
      </c>
      <c r="G610">
        <v>0.169014084507042</v>
      </c>
      <c r="H610">
        <v>0.35900316909477298</v>
      </c>
      <c r="I610" t="b">
        <v>1</v>
      </c>
      <c r="J610">
        <v>60</v>
      </c>
      <c r="K610">
        <v>62</v>
      </c>
      <c r="L610">
        <f t="shared" si="9"/>
        <v>2</v>
      </c>
      <c r="M610">
        <v>116</v>
      </c>
      <c r="N610" t="s">
        <v>152</v>
      </c>
    </row>
    <row r="611" spans="1:14" hidden="1" x14ac:dyDescent="0.2">
      <c r="A611" t="s">
        <v>530</v>
      </c>
      <c r="B611" t="s">
        <v>531</v>
      </c>
      <c r="C611" t="s">
        <v>153</v>
      </c>
      <c r="D611">
        <v>4</v>
      </c>
      <c r="E611">
        <v>5</v>
      </c>
      <c r="F611">
        <v>16</v>
      </c>
      <c r="G611">
        <v>0.3125</v>
      </c>
      <c r="H611">
        <v>0.35900316909477298</v>
      </c>
      <c r="I611" t="b">
        <v>1</v>
      </c>
      <c r="J611">
        <v>60</v>
      </c>
      <c r="K611">
        <v>62</v>
      </c>
      <c r="L611">
        <f t="shared" si="9"/>
        <v>2</v>
      </c>
      <c r="M611">
        <v>116</v>
      </c>
      <c r="N611" t="s">
        <v>152</v>
      </c>
    </row>
    <row r="612" spans="1:14" hidden="1" x14ac:dyDescent="0.2">
      <c r="A612" s="2" t="s">
        <v>530</v>
      </c>
      <c r="B612" s="2" t="s">
        <v>325</v>
      </c>
      <c r="C612" s="2" t="s">
        <v>151</v>
      </c>
      <c r="D612">
        <v>3</v>
      </c>
      <c r="E612">
        <v>12</v>
      </c>
      <c r="F612">
        <v>71</v>
      </c>
      <c r="G612">
        <v>0.169014084507042</v>
      </c>
      <c r="H612">
        <v>0.35900316909477298</v>
      </c>
      <c r="I612" s="2" t="b">
        <v>1</v>
      </c>
      <c r="J612" s="2">
        <v>61</v>
      </c>
      <c r="K612" s="2">
        <v>62</v>
      </c>
      <c r="L612" s="2">
        <f t="shared" si="9"/>
        <v>1</v>
      </c>
      <c r="M612" s="2">
        <v>116</v>
      </c>
      <c r="N612" s="2" t="s">
        <v>152</v>
      </c>
    </row>
    <row r="613" spans="1:14" hidden="1" x14ac:dyDescent="0.2">
      <c r="A613" s="2" t="s">
        <v>530</v>
      </c>
      <c r="B613" s="2" t="s">
        <v>325</v>
      </c>
      <c r="C613" s="2" t="s">
        <v>153</v>
      </c>
      <c r="D613">
        <v>4</v>
      </c>
      <c r="E613">
        <v>5</v>
      </c>
      <c r="F613">
        <v>16</v>
      </c>
      <c r="G613">
        <v>0.3125</v>
      </c>
      <c r="H613">
        <v>0.35900316909477298</v>
      </c>
      <c r="I613" s="2" t="b">
        <v>1</v>
      </c>
      <c r="J613" s="2">
        <v>61</v>
      </c>
      <c r="K613" s="2">
        <v>62</v>
      </c>
      <c r="L613" s="2">
        <f t="shared" si="9"/>
        <v>1</v>
      </c>
      <c r="M613" s="2">
        <v>116</v>
      </c>
      <c r="N613" s="2" t="s">
        <v>152</v>
      </c>
    </row>
    <row r="614" spans="1:14" hidden="1" x14ac:dyDescent="0.2">
      <c r="A614" s="2" t="s">
        <v>530</v>
      </c>
      <c r="B614" s="2" t="s">
        <v>326</v>
      </c>
      <c r="C614" s="2" t="s">
        <v>151</v>
      </c>
      <c r="D614">
        <v>3</v>
      </c>
      <c r="E614">
        <v>12</v>
      </c>
      <c r="F614">
        <v>72</v>
      </c>
      <c r="G614">
        <v>0.16666666666666599</v>
      </c>
      <c r="H614">
        <v>0.35978339106792401</v>
      </c>
      <c r="I614" s="2" t="b">
        <v>1</v>
      </c>
      <c r="J614" s="2">
        <v>62</v>
      </c>
      <c r="K614" s="2">
        <v>62</v>
      </c>
      <c r="L614" s="2">
        <f t="shared" si="9"/>
        <v>0</v>
      </c>
      <c r="M614" s="2">
        <v>116</v>
      </c>
      <c r="N614" s="2" t="s">
        <v>152</v>
      </c>
    </row>
    <row r="615" spans="1:14" hidden="1" x14ac:dyDescent="0.2">
      <c r="A615" s="2" t="s">
        <v>530</v>
      </c>
      <c r="B615" s="2" t="s">
        <v>326</v>
      </c>
      <c r="C615" s="2" t="s">
        <v>153</v>
      </c>
      <c r="D615">
        <v>4</v>
      </c>
      <c r="E615">
        <v>5</v>
      </c>
      <c r="F615">
        <v>16</v>
      </c>
      <c r="G615">
        <v>0.3125</v>
      </c>
      <c r="H615">
        <v>0.35978339106792401</v>
      </c>
      <c r="I615" s="2" t="b">
        <v>1</v>
      </c>
      <c r="J615" s="2">
        <v>62</v>
      </c>
      <c r="K615" s="2">
        <v>62</v>
      </c>
      <c r="L615" s="2">
        <f t="shared" si="9"/>
        <v>0</v>
      </c>
      <c r="M615" s="2">
        <v>116</v>
      </c>
      <c r="N615" s="2" t="s">
        <v>152</v>
      </c>
    </row>
    <row r="616" spans="1:14" hidden="1" x14ac:dyDescent="0.2">
      <c r="A616" s="2" t="s">
        <v>530</v>
      </c>
      <c r="B616" s="2" t="s">
        <v>327</v>
      </c>
      <c r="C616" s="2" t="s">
        <v>151</v>
      </c>
      <c r="D616">
        <v>3</v>
      </c>
      <c r="E616">
        <v>12</v>
      </c>
      <c r="F616">
        <v>72</v>
      </c>
      <c r="G616">
        <v>0.16666666666666599</v>
      </c>
      <c r="H616">
        <v>0.35920652589333801</v>
      </c>
      <c r="I616" s="2" t="b">
        <v>1</v>
      </c>
      <c r="J616" s="2">
        <v>63</v>
      </c>
      <c r="K616" s="2">
        <v>62</v>
      </c>
      <c r="L616" s="2">
        <f t="shared" si="9"/>
        <v>-1</v>
      </c>
      <c r="M616" s="2">
        <v>116</v>
      </c>
      <c r="N616" s="2" t="s">
        <v>152</v>
      </c>
    </row>
    <row r="617" spans="1:14" hidden="1" x14ac:dyDescent="0.2">
      <c r="A617" s="2" t="s">
        <v>530</v>
      </c>
      <c r="B617" s="2" t="s">
        <v>327</v>
      </c>
      <c r="C617" s="2" t="s">
        <v>153</v>
      </c>
      <c r="D617">
        <v>4</v>
      </c>
      <c r="E617">
        <v>5</v>
      </c>
      <c r="F617">
        <v>16</v>
      </c>
      <c r="G617">
        <v>0.3125</v>
      </c>
      <c r="H617">
        <v>0.35920652589333801</v>
      </c>
      <c r="I617" s="2" t="b">
        <v>1</v>
      </c>
      <c r="J617" s="2">
        <v>63</v>
      </c>
      <c r="K617" s="2">
        <v>62</v>
      </c>
      <c r="L617" s="2">
        <f t="shared" si="9"/>
        <v>-1</v>
      </c>
      <c r="M617" s="2">
        <v>116</v>
      </c>
      <c r="N617" s="2" t="s">
        <v>152</v>
      </c>
    </row>
    <row r="618" spans="1:14" hidden="1" x14ac:dyDescent="0.2">
      <c r="A618" t="s">
        <v>532</v>
      </c>
      <c r="B618" t="s">
        <v>533</v>
      </c>
      <c r="C618" t="s">
        <v>127</v>
      </c>
      <c r="D618">
        <v>3</v>
      </c>
      <c r="E618">
        <v>1</v>
      </c>
      <c r="F618">
        <v>74</v>
      </c>
      <c r="G618">
        <v>1.35135135135135E-2</v>
      </c>
      <c r="H618">
        <v>0.36419590221406001</v>
      </c>
      <c r="I618" t="b">
        <v>1</v>
      </c>
      <c r="J618">
        <v>37</v>
      </c>
      <c r="K618">
        <v>39</v>
      </c>
      <c r="L618">
        <f t="shared" si="9"/>
        <v>2</v>
      </c>
      <c r="M618">
        <v>57</v>
      </c>
      <c r="N618" t="s">
        <v>128</v>
      </c>
    </row>
    <row r="619" spans="1:14" hidden="1" x14ac:dyDescent="0.2">
      <c r="A619" t="s">
        <v>532</v>
      </c>
      <c r="B619" t="s">
        <v>533</v>
      </c>
      <c r="C619" t="s">
        <v>129</v>
      </c>
      <c r="D619">
        <v>4</v>
      </c>
      <c r="E619">
        <v>1</v>
      </c>
      <c r="F619">
        <v>2</v>
      </c>
      <c r="G619">
        <v>0.5</v>
      </c>
      <c r="H619">
        <v>0.36419590221406001</v>
      </c>
      <c r="I619" t="b">
        <v>0</v>
      </c>
      <c r="J619">
        <v>37</v>
      </c>
      <c r="K619">
        <v>39</v>
      </c>
      <c r="L619">
        <f t="shared" si="9"/>
        <v>2</v>
      </c>
      <c r="M619">
        <v>57</v>
      </c>
      <c r="N619" t="s">
        <v>128</v>
      </c>
    </row>
    <row r="620" spans="1:14" hidden="1" x14ac:dyDescent="0.2">
      <c r="A620" t="s">
        <v>532</v>
      </c>
      <c r="B620" t="s">
        <v>533</v>
      </c>
      <c r="C620" t="s">
        <v>130</v>
      </c>
      <c r="D620">
        <v>5</v>
      </c>
      <c r="E620">
        <v>6</v>
      </c>
      <c r="F620">
        <v>14</v>
      </c>
      <c r="G620">
        <v>0.42857142857142799</v>
      </c>
      <c r="H620">
        <v>0.36419590221406001</v>
      </c>
      <c r="I620" t="b">
        <v>0</v>
      </c>
      <c r="J620">
        <v>37</v>
      </c>
      <c r="K620">
        <v>39</v>
      </c>
      <c r="L620">
        <f t="shared" si="9"/>
        <v>2</v>
      </c>
      <c r="M620">
        <v>57</v>
      </c>
      <c r="N620" t="s">
        <v>128</v>
      </c>
    </row>
    <row r="621" spans="1:14" hidden="1" x14ac:dyDescent="0.2">
      <c r="A621" t="s">
        <v>532</v>
      </c>
      <c r="B621" t="s">
        <v>533</v>
      </c>
      <c r="C621" t="s">
        <v>131</v>
      </c>
      <c r="D621">
        <v>5</v>
      </c>
      <c r="E621">
        <v>9</v>
      </c>
      <c r="F621">
        <v>14</v>
      </c>
      <c r="G621">
        <v>0.64285714285714202</v>
      </c>
      <c r="H621">
        <v>0.36419590221406001</v>
      </c>
      <c r="I621" t="b">
        <v>0</v>
      </c>
      <c r="J621">
        <v>37</v>
      </c>
      <c r="K621">
        <v>39</v>
      </c>
      <c r="L621">
        <f t="shared" si="9"/>
        <v>2</v>
      </c>
      <c r="M621">
        <v>57</v>
      </c>
      <c r="N621" t="s">
        <v>128</v>
      </c>
    </row>
    <row r="622" spans="1:14" hidden="1" x14ac:dyDescent="0.2">
      <c r="A622" t="s">
        <v>532</v>
      </c>
      <c r="B622" t="s">
        <v>533</v>
      </c>
      <c r="C622" t="s">
        <v>132</v>
      </c>
      <c r="D622">
        <v>4</v>
      </c>
      <c r="E622">
        <v>2</v>
      </c>
      <c r="F622">
        <v>2</v>
      </c>
      <c r="G622">
        <v>1</v>
      </c>
      <c r="H622">
        <v>0.36419590221406001</v>
      </c>
      <c r="I622" t="b">
        <v>0</v>
      </c>
      <c r="J622">
        <v>37</v>
      </c>
      <c r="K622">
        <v>39</v>
      </c>
      <c r="L622">
        <f t="shared" si="9"/>
        <v>2</v>
      </c>
      <c r="M622">
        <v>57</v>
      </c>
      <c r="N622" t="s">
        <v>128</v>
      </c>
    </row>
    <row r="623" spans="1:14" hidden="1" x14ac:dyDescent="0.2">
      <c r="A623" t="s">
        <v>532</v>
      </c>
      <c r="B623" t="s">
        <v>533</v>
      </c>
      <c r="C623" t="s">
        <v>133</v>
      </c>
      <c r="D623">
        <v>5</v>
      </c>
      <c r="E623">
        <v>4</v>
      </c>
      <c r="F623">
        <v>10</v>
      </c>
      <c r="G623">
        <v>0.4</v>
      </c>
      <c r="H623">
        <v>0.36419590221406001</v>
      </c>
      <c r="I623" t="b">
        <v>0</v>
      </c>
      <c r="J623">
        <v>37</v>
      </c>
      <c r="K623">
        <v>39</v>
      </c>
      <c r="L623">
        <f t="shared" si="9"/>
        <v>2</v>
      </c>
      <c r="M623">
        <v>57</v>
      </c>
      <c r="N623" t="s">
        <v>128</v>
      </c>
    </row>
    <row r="624" spans="1:14" hidden="1" x14ac:dyDescent="0.2">
      <c r="A624" t="s">
        <v>532</v>
      </c>
      <c r="B624" t="s">
        <v>533</v>
      </c>
      <c r="C624" t="s">
        <v>135</v>
      </c>
      <c r="D624">
        <v>5</v>
      </c>
      <c r="E624">
        <v>4</v>
      </c>
      <c r="F624">
        <v>10</v>
      </c>
      <c r="G624">
        <v>0.4</v>
      </c>
      <c r="H624">
        <v>0.36419590221406001</v>
      </c>
      <c r="I624" t="b">
        <v>0</v>
      </c>
      <c r="J624">
        <v>37</v>
      </c>
      <c r="K624">
        <v>39</v>
      </c>
      <c r="L624">
        <f t="shared" si="9"/>
        <v>2</v>
      </c>
      <c r="M624">
        <v>57</v>
      </c>
      <c r="N624" t="s">
        <v>128</v>
      </c>
    </row>
    <row r="625" spans="1:14" hidden="1" x14ac:dyDescent="0.2">
      <c r="A625" s="2" t="s">
        <v>532</v>
      </c>
      <c r="B625" s="2" t="s">
        <v>534</v>
      </c>
      <c r="C625" s="2" t="s">
        <v>127</v>
      </c>
      <c r="D625">
        <v>3</v>
      </c>
      <c r="E625">
        <v>1</v>
      </c>
      <c r="F625">
        <v>74</v>
      </c>
      <c r="G625">
        <v>1.35135135135135E-2</v>
      </c>
      <c r="H625">
        <v>0.36859084761030297</v>
      </c>
      <c r="I625" s="2" t="b">
        <v>1</v>
      </c>
      <c r="J625" s="2">
        <v>38</v>
      </c>
      <c r="K625" s="2">
        <v>39</v>
      </c>
      <c r="L625" s="2">
        <f t="shared" si="9"/>
        <v>1</v>
      </c>
      <c r="M625" s="2">
        <v>57</v>
      </c>
      <c r="N625" s="2" t="s">
        <v>128</v>
      </c>
    </row>
    <row r="626" spans="1:14" hidden="1" x14ac:dyDescent="0.2">
      <c r="A626" s="2" t="s">
        <v>532</v>
      </c>
      <c r="B626" s="2" t="s">
        <v>534</v>
      </c>
      <c r="C626" s="2" t="s">
        <v>129</v>
      </c>
      <c r="D626">
        <v>4</v>
      </c>
      <c r="E626">
        <v>1</v>
      </c>
      <c r="F626">
        <v>2</v>
      </c>
      <c r="G626">
        <v>0.5</v>
      </c>
      <c r="H626">
        <v>0.36859084761030297</v>
      </c>
      <c r="I626" s="2" t="b">
        <v>0</v>
      </c>
      <c r="J626" s="2">
        <v>38</v>
      </c>
      <c r="K626" s="2">
        <v>39</v>
      </c>
      <c r="L626" s="2">
        <f t="shared" si="9"/>
        <v>1</v>
      </c>
      <c r="M626" s="2">
        <v>57</v>
      </c>
      <c r="N626" s="2" t="s">
        <v>128</v>
      </c>
    </row>
    <row r="627" spans="1:14" hidden="1" x14ac:dyDescent="0.2">
      <c r="A627" s="2" t="s">
        <v>532</v>
      </c>
      <c r="B627" s="2" t="s">
        <v>534</v>
      </c>
      <c r="C627" s="2" t="s">
        <v>130</v>
      </c>
      <c r="D627">
        <v>5</v>
      </c>
      <c r="E627">
        <v>6</v>
      </c>
      <c r="F627">
        <v>14</v>
      </c>
      <c r="G627">
        <v>0.42857142857142799</v>
      </c>
      <c r="H627">
        <v>0.36859084761030297</v>
      </c>
      <c r="I627" s="2" t="b">
        <v>0</v>
      </c>
      <c r="J627" s="2">
        <v>38</v>
      </c>
      <c r="K627" s="2">
        <v>39</v>
      </c>
      <c r="L627" s="2">
        <f t="shared" si="9"/>
        <v>1</v>
      </c>
      <c r="M627" s="2">
        <v>57</v>
      </c>
      <c r="N627" s="2" t="s">
        <v>128</v>
      </c>
    </row>
    <row r="628" spans="1:14" hidden="1" x14ac:dyDescent="0.2">
      <c r="A628" s="2" t="s">
        <v>532</v>
      </c>
      <c r="B628" s="2" t="s">
        <v>534</v>
      </c>
      <c r="C628" s="2" t="s">
        <v>131</v>
      </c>
      <c r="D628">
        <v>5</v>
      </c>
      <c r="E628">
        <v>9</v>
      </c>
      <c r="F628">
        <v>14</v>
      </c>
      <c r="G628">
        <v>0.64285714285714202</v>
      </c>
      <c r="H628">
        <v>0.36859084761030297</v>
      </c>
      <c r="I628" s="2" t="b">
        <v>0</v>
      </c>
      <c r="J628" s="2">
        <v>38</v>
      </c>
      <c r="K628" s="2">
        <v>39</v>
      </c>
      <c r="L628" s="2">
        <f t="shared" si="9"/>
        <v>1</v>
      </c>
      <c r="M628" s="2">
        <v>57</v>
      </c>
      <c r="N628" s="2" t="s">
        <v>128</v>
      </c>
    </row>
    <row r="629" spans="1:14" hidden="1" x14ac:dyDescent="0.2">
      <c r="A629" s="2" t="s">
        <v>532</v>
      </c>
      <c r="B629" s="2" t="s">
        <v>534</v>
      </c>
      <c r="C629" s="2" t="s">
        <v>132</v>
      </c>
      <c r="D629">
        <v>4</v>
      </c>
      <c r="E629">
        <v>2</v>
      </c>
      <c r="F629">
        <v>2</v>
      </c>
      <c r="G629">
        <v>1</v>
      </c>
      <c r="H629">
        <v>0.36859084761030297</v>
      </c>
      <c r="I629" s="2" t="b">
        <v>0</v>
      </c>
      <c r="J629" s="2">
        <v>38</v>
      </c>
      <c r="K629" s="2">
        <v>39</v>
      </c>
      <c r="L629" s="2">
        <f t="shared" si="9"/>
        <v>1</v>
      </c>
      <c r="M629" s="2">
        <v>57</v>
      </c>
      <c r="N629" s="2" t="s">
        <v>128</v>
      </c>
    </row>
    <row r="630" spans="1:14" hidden="1" x14ac:dyDescent="0.2">
      <c r="A630" s="2" t="s">
        <v>532</v>
      </c>
      <c r="B630" s="2" t="s">
        <v>534</v>
      </c>
      <c r="C630" s="2" t="s">
        <v>133</v>
      </c>
      <c r="D630">
        <v>5</v>
      </c>
      <c r="E630">
        <v>4</v>
      </c>
      <c r="F630">
        <v>10</v>
      </c>
      <c r="G630">
        <v>0.4</v>
      </c>
      <c r="H630">
        <v>0.36859084761030297</v>
      </c>
      <c r="I630" s="2" t="b">
        <v>0</v>
      </c>
      <c r="J630" s="2">
        <v>38</v>
      </c>
      <c r="K630" s="2">
        <v>39</v>
      </c>
      <c r="L630" s="2">
        <f t="shared" si="9"/>
        <v>1</v>
      </c>
      <c r="M630" s="2">
        <v>57</v>
      </c>
      <c r="N630" s="2" t="s">
        <v>128</v>
      </c>
    </row>
    <row r="631" spans="1:14" hidden="1" x14ac:dyDescent="0.2">
      <c r="A631" s="2" t="s">
        <v>532</v>
      </c>
      <c r="B631" s="2" t="s">
        <v>534</v>
      </c>
      <c r="C631" s="2" t="s">
        <v>135</v>
      </c>
      <c r="D631">
        <v>5</v>
      </c>
      <c r="E631">
        <v>4</v>
      </c>
      <c r="F631">
        <v>10</v>
      </c>
      <c r="G631">
        <v>0.4</v>
      </c>
      <c r="H631">
        <v>0.36859084761030297</v>
      </c>
      <c r="I631" s="2" t="b">
        <v>0</v>
      </c>
      <c r="J631" s="2">
        <v>38</v>
      </c>
      <c r="K631" s="2">
        <v>39</v>
      </c>
      <c r="L631" s="2">
        <f t="shared" si="9"/>
        <v>1</v>
      </c>
      <c r="M631" s="2">
        <v>57</v>
      </c>
      <c r="N631" s="2" t="s">
        <v>128</v>
      </c>
    </row>
    <row r="632" spans="1:14" hidden="1" x14ac:dyDescent="0.2">
      <c r="A632" s="2" t="s">
        <v>532</v>
      </c>
      <c r="B632" s="2" t="s">
        <v>535</v>
      </c>
      <c r="C632" s="2" t="s">
        <v>127</v>
      </c>
      <c r="D632">
        <v>3</v>
      </c>
      <c r="E632">
        <v>1</v>
      </c>
      <c r="F632">
        <v>74</v>
      </c>
      <c r="G632">
        <v>1.35135135135135E-2</v>
      </c>
      <c r="H632">
        <v>0.36798391808104502</v>
      </c>
      <c r="I632" s="2" t="b">
        <v>1</v>
      </c>
      <c r="J632" s="2">
        <v>39</v>
      </c>
      <c r="K632" s="2">
        <v>39</v>
      </c>
      <c r="L632" s="2">
        <f t="shared" si="9"/>
        <v>0</v>
      </c>
      <c r="M632" s="2">
        <v>57</v>
      </c>
      <c r="N632" s="2" t="s">
        <v>128</v>
      </c>
    </row>
    <row r="633" spans="1:14" hidden="1" x14ac:dyDescent="0.2">
      <c r="A633" s="2" t="s">
        <v>532</v>
      </c>
      <c r="B633" s="2" t="s">
        <v>535</v>
      </c>
      <c r="C633" s="2" t="s">
        <v>129</v>
      </c>
      <c r="D633">
        <v>4</v>
      </c>
      <c r="E633">
        <v>1</v>
      </c>
      <c r="F633">
        <v>2</v>
      </c>
      <c r="G633">
        <v>0.5</v>
      </c>
      <c r="H633">
        <v>0.36798391808104502</v>
      </c>
      <c r="I633" s="2" t="b">
        <v>0</v>
      </c>
      <c r="J633" s="2">
        <v>39</v>
      </c>
      <c r="K633" s="2">
        <v>39</v>
      </c>
      <c r="L633" s="2">
        <f t="shared" si="9"/>
        <v>0</v>
      </c>
      <c r="M633" s="2">
        <v>57</v>
      </c>
      <c r="N633" s="2" t="s">
        <v>128</v>
      </c>
    </row>
    <row r="634" spans="1:14" hidden="1" x14ac:dyDescent="0.2">
      <c r="A634" s="2" t="s">
        <v>532</v>
      </c>
      <c r="B634" s="2" t="s">
        <v>535</v>
      </c>
      <c r="C634" s="2" t="s">
        <v>130</v>
      </c>
      <c r="D634">
        <v>5</v>
      </c>
      <c r="E634">
        <v>6</v>
      </c>
      <c r="F634">
        <v>14</v>
      </c>
      <c r="G634">
        <v>0.42857142857142799</v>
      </c>
      <c r="H634">
        <v>0.36798391808104502</v>
      </c>
      <c r="I634" s="2" t="b">
        <v>0</v>
      </c>
      <c r="J634" s="2">
        <v>39</v>
      </c>
      <c r="K634" s="2">
        <v>39</v>
      </c>
      <c r="L634" s="2">
        <f t="shared" si="9"/>
        <v>0</v>
      </c>
      <c r="M634" s="2">
        <v>57</v>
      </c>
      <c r="N634" s="2" t="s">
        <v>128</v>
      </c>
    </row>
    <row r="635" spans="1:14" hidden="1" x14ac:dyDescent="0.2">
      <c r="A635" s="2" t="s">
        <v>532</v>
      </c>
      <c r="B635" s="2" t="s">
        <v>535</v>
      </c>
      <c r="C635" s="2" t="s">
        <v>131</v>
      </c>
      <c r="D635">
        <v>5</v>
      </c>
      <c r="E635">
        <v>9</v>
      </c>
      <c r="F635">
        <v>14</v>
      </c>
      <c r="G635">
        <v>0.64285714285714202</v>
      </c>
      <c r="H635">
        <v>0.36798391808104502</v>
      </c>
      <c r="I635" s="2" t="b">
        <v>0</v>
      </c>
      <c r="J635" s="2">
        <v>39</v>
      </c>
      <c r="K635" s="2">
        <v>39</v>
      </c>
      <c r="L635" s="2">
        <f t="shared" si="9"/>
        <v>0</v>
      </c>
      <c r="M635" s="2">
        <v>57</v>
      </c>
      <c r="N635" s="2" t="s">
        <v>128</v>
      </c>
    </row>
    <row r="636" spans="1:14" hidden="1" x14ac:dyDescent="0.2">
      <c r="A636" s="2" t="s">
        <v>532</v>
      </c>
      <c r="B636" s="2" t="s">
        <v>535</v>
      </c>
      <c r="C636" s="2" t="s">
        <v>132</v>
      </c>
      <c r="D636">
        <v>4</v>
      </c>
      <c r="E636">
        <v>2</v>
      </c>
      <c r="F636">
        <v>2</v>
      </c>
      <c r="G636">
        <v>1</v>
      </c>
      <c r="H636">
        <v>0.36798391808104502</v>
      </c>
      <c r="I636" s="2" t="b">
        <v>0</v>
      </c>
      <c r="J636" s="2">
        <v>39</v>
      </c>
      <c r="K636" s="2">
        <v>39</v>
      </c>
      <c r="L636" s="2">
        <f t="shared" si="9"/>
        <v>0</v>
      </c>
      <c r="M636" s="2">
        <v>57</v>
      </c>
      <c r="N636" s="2" t="s">
        <v>128</v>
      </c>
    </row>
    <row r="637" spans="1:14" hidden="1" x14ac:dyDescent="0.2">
      <c r="A637" s="2" t="s">
        <v>532</v>
      </c>
      <c r="B637" s="2" t="s">
        <v>535</v>
      </c>
      <c r="C637" s="2" t="s">
        <v>133</v>
      </c>
      <c r="D637">
        <v>5</v>
      </c>
      <c r="E637">
        <v>4</v>
      </c>
      <c r="F637">
        <v>10</v>
      </c>
      <c r="G637">
        <v>0.4</v>
      </c>
      <c r="H637">
        <v>0.36798391808104502</v>
      </c>
      <c r="I637" s="2" t="b">
        <v>0</v>
      </c>
      <c r="J637" s="2">
        <v>39</v>
      </c>
      <c r="K637" s="2">
        <v>39</v>
      </c>
      <c r="L637" s="2">
        <f t="shared" si="9"/>
        <v>0</v>
      </c>
      <c r="M637" s="2">
        <v>57</v>
      </c>
      <c r="N637" s="2" t="s">
        <v>128</v>
      </c>
    </row>
    <row r="638" spans="1:14" hidden="1" x14ac:dyDescent="0.2">
      <c r="A638" s="2" t="s">
        <v>532</v>
      </c>
      <c r="B638" s="2" t="s">
        <v>535</v>
      </c>
      <c r="C638" s="2" t="s">
        <v>135</v>
      </c>
      <c r="D638">
        <v>5</v>
      </c>
      <c r="E638">
        <v>4</v>
      </c>
      <c r="F638">
        <v>10</v>
      </c>
      <c r="G638">
        <v>0.4</v>
      </c>
      <c r="H638">
        <v>0.36798391808104502</v>
      </c>
      <c r="I638" s="2" t="b">
        <v>0</v>
      </c>
      <c r="J638" s="2">
        <v>39</v>
      </c>
      <c r="K638" s="2">
        <v>39</v>
      </c>
      <c r="L638" s="2">
        <f t="shared" si="9"/>
        <v>0</v>
      </c>
      <c r="M638" s="2">
        <v>57</v>
      </c>
      <c r="N638" s="2" t="s">
        <v>128</v>
      </c>
    </row>
    <row r="639" spans="1:14" hidden="1" x14ac:dyDescent="0.2">
      <c r="A639" s="2" t="s">
        <v>532</v>
      </c>
      <c r="B639" s="2" t="s">
        <v>536</v>
      </c>
      <c r="C639" s="2" t="s">
        <v>127</v>
      </c>
      <c r="D639">
        <v>3</v>
      </c>
      <c r="E639">
        <v>1</v>
      </c>
      <c r="F639">
        <v>74</v>
      </c>
      <c r="G639">
        <v>1.35135135135135E-2</v>
      </c>
      <c r="H639">
        <v>0.36798391808104502</v>
      </c>
      <c r="I639" s="2" t="b">
        <v>1</v>
      </c>
      <c r="J639" s="2">
        <v>40</v>
      </c>
      <c r="K639" s="2">
        <v>39</v>
      </c>
      <c r="L639" s="2">
        <f t="shared" si="9"/>
        <v>-1</v>
      </c>
      <c r="M639" s="2">
        <v>57</v>
      </c>
      <c r="N639" s="2" t="s">
        <v>128</v>
      </c>
    </row>
    <row r="640" spans="1:14" hidden="1" x14ac:dyDescent="0.2">
      <c r="A640" s="2" t="s">
        <v>532</v>
      </c>
      <c r="B640" s="2" t="s">
        <v>536</v>
      </c>
      <c r="C640" s="2" t="s">
        <v>129</v>
      </c>
      <c r="D640">
        <v>4</v>
      </c>
      <c r="E640">
        <v>1</v>
      </c>
      <c r="F640">
        <v>2</v>
      </c>
      <c r="G640">
        <v>0.5</v>
      </c>
      <c r="H640">
        <v>0.36798391808104502</v>
      </c>
      <c r="I640" s="2" t="b">
        <v>0</v>
      </c>
      <c r="J640" s="2">
        <v>40</v>
      </c>
      <c r="K640" s="2">
        <v>39</v>
      </c>
      <c r="L640" s="2">
        <f t="shared" si="9"/>
        <v>-1</v>
      </c>
      <c r="M640" s="2">
        <v>57</v>
      </c>
      <c r="N640" s="2" t="s">
        <v>128</v>
      </c>
    </row>
    <row r="641" spans="1:14" hidden="1" x14ac:dyDescent="0.2">
      <c r="A641" s="2" t="s">
        <v>532</v>
      </c>
      <c r="B641" s="2" t="s">
        <v>536</v>
      </c>
      <c r="C641" s="2" t="s">
        <v>130</v>
      </c>
      <c r="D641">
        <v>5</v>
      </c>
      <c r="E641">
        <v>6</v>
      </c>
      <c r="F641">
        <v>14</v>
      </c>
      <c r="G641">
        <v>0.42857142857142799</v>
      </c>
      <c r="H641">
        <v>0.36798391808104502</v>
      </c>
      <c r="I641" s="2" t="b">
        <v>0</v>
      </c>
      <c r="J641" s="2">
        <v>40</v>
      </c>
      <c r="K641" s="2">
        <v>39</v>
      </c>
      <c r="L641" s="2">
        <f t="shared" si="9"/>
        <v>-1</v>
      </c>
      <c r="M641" s="2">
        <v>57</v>
      </c>
      <c r="N641" s="2" t="s">
        <v>128</v>
      </c>
    </row>
    <row r="642" spans="1:14" hidden="1" x14ac:dyDescent="0.2">
      <c r="A642" s="2" t="s">
        <v>532</v>
      </c>
      <c r="B642" s="2" t="s">
        <v>536</v>
      </c>
      <c r="C642" s="2" t="s">
        <v>131</v>
      </c>
      <c r="D642">
        <v>5</v>
      </c>
      <c r="E642">
        <v>9</v>
      </c>
      <c r="F642">
        <v>14</v>
      </c>
      <c r="G642">
        <v>0.64285714285714202</v>
      </c>
      <c r="H642">
        <v>0.36798391808104502</v>
      </c>
      <c r="I642" s="2" t="b">
        <v>0</v>
      </c>
      <c r="J642" s="2">
        <v>40</v>
      </c>
      <c r="K642" s="2">
        <v>39</v>
      </c>
      <c r="L642" s="2">
        <f t="shared" si="9"/>
        <v>-1</v>
      </c>
      <c r="M642" s="2">
        <v>57</v>
      </c>
      <c r="N642" s="2" t="s">
        <v>128</v>
      </c>
    </row>
    <row r="643" spans="1:14" hidden="1" x14ac:dyDescent="0.2">
      <c r="A643" s="2" t="s">
        <v>532</v>
      </c>
      <c r="B643" s="2" t="s">
        <v>536</v>
      </c>
      <c r="C643" s="2" t="s">
        <v>132</v>
      </c>
      <c r="D643">
        <v>4</v>
      </c>
      <c r="E643">
        <v>2</v>
      </c>
      <c r="F643">
        <v>2</v>
      </c>
      <c r="G643">
        <v>1</v>
      </c>
      <c r="H643">
        <v>0.36798391808104502</v>
      </c>
      <c r="I643" s="2" t="b">
        <v>0</v>
      </c>
      <c r="J643" s="2">
        <v>40</v>
      </c>
      <c r="K643" s="2">
        <v>39</v>
      </c>
      <c r="L643" s="2">
        <f t="shared" ref="L643:L706" si="10">K643-J643</f>
        <v>-1</v>
      </c>
      <c r="M643" s="2">
        <v>57</v>
      </c>
      <c r="N643" s="2" t="s">
        <v>128</v>
      </c>
    </row>
    <row r="644" spans="1:14" hidden="1" x14ac:dyDescent="0.2">
      <c r="A644" s="2" t="s">
        <v>532</v>
      </c>
      <c r="B644" s="2" t="s">
        <v>536</v>
      </c>
      <c r="C644" s="2" t="s">
        <v>133</v>
      </c>
      <c r="D644">
        <v>5</v>
      </c>
      <c r="E644">
        <v>4</v>
      </c>
      <c r="F644">
        <v>10</v>
      </c>
      <c r="G644">
        <v>0.4</v>
      </c>
      <c r="H644">
        <v>0.36798391808104502</v>
      </c>
      <c r="I644" s="2" t="b">
        <v>0</v>
      </c>
      <c r="J644" s="2">
        <v>40</v>
      </c>
      <c r="K644" s="2">
        <v>39</v>
      </c>
      <c r="L644" s="2">
        <f t="shared" si="10"/>
        <v>-1</v>
      </c>
      <c r="M644" s="2">
        <v>57</v>
      </c>
      <c r="N644" s="2" t="s">
        <v>128</v>
      </c>
    </row>
    <row r="645" spans="1:14" hidden="1" x14ac:dyDescent="0.2">
      <c r="A645" s="2" t="s">
        <v>532</v>
      </c>
      <c r="B645" s="2" t="s">
        <v>536</v>
      </c>
      <c r="C645" s="2" t="s">
        <v>135</v>
      </c>
      <c r="D645">
        <v>5</v>
      </c>
      <c r="E645">
        <v>4</v>
      </c>
      <c r="F645">
        <v>10</v>
      </c>
      <c r="G645">
        <v>0.4</v>
      </c>
      <c r="H645">
        <v>0.36798391808104502</v>
      </c>
      <c r="I645" s="2" t="b">
        <v>0</v>
      </c>
      <c r="J645" s="2">
        <v>40</v>
      </c>
      <c r="K645" s="2">
        <v>39</v>
      </c>
      <c r="L645" s="2">
        <f t="shared" si="10"/>
        <v>-1</v>
      </c>
      <c r="M645" s="2">
        <v>57</v>
      </c>
      <c r="N645" s="2" t="s">
        <v>128</v>
      </c>
    </row>
    <row r="646" spans="1:14" hidden="1" x14ac:dyDescent="0.2">
      <c r="A646" t="s">
        <v>537</v>
      </c>
      <c r="B646" t="s">
        <v>538</v>
      </c>
      <c r="C646" t="s">
        <v>21</v>
      </c>
      <c r="D646">
        <v>3</v>
      </c>
      <c r="E646">
        <v>0</v>
      </c>
      <c r="F646">
        <v>3</v>
      </c>
      <c r="G646">
        <v>0</v>
      </c>
      <c r="H646">
        <v>0.27821236063816102</v>
      </c>
      <c r="I646" t="b">
        <v>1</v>
      </c>
      <c r="J646">
        <v>693</v>
      </c>
      <c r="K646">
        <v>695</v>
      </c>
      <c r="L646">
        <f t="shared" si="10"/>
        <v>2</v>
      </c>
      <c r="M646">
        <v>872</v>
      </c>
      <c r="N646" t="s">
        <v>22</v>
      </c>
    </row>
    <row r="647" spans="1:14" hidden="1" x14ac:dyDescent="0.2">
      <c r="A647" s="2" t="s">
        <v>537</v>
      </c>
      <c r="B647" s="2" t="s">
        <v>539</v>
      </c>
      <c r="C647" s="2" t="s">
        <v>21</v>
      </c>
      <c r="D647">
        <v>3</v>
      </c>
      <c r="E647">
        <v>0</v>
      </c>
      <c r="F647">
        <v>3</v>
      </c>
      <c r="G647">
        <v>0</v>
      </c>
      <c r="H647">
        <v>0.27821236063816102</v>
      </c>
      <c r="I647" s="2" t="b">
        <v>1</v>
      </c>
      <c r="J647" s="2">
        <v>694</v>
      </c>
      <c r="K647" s="2">
        <v>695</v>
      </c>
      <c r="L647" s="2">
        <f t="shared" si="10"/>
        <v>1</v>
      </c>
      <c r="M647" s="2">
        <v>872</v>
      </c>
      <c r="N647" s="2" t="s">
        <v>22</v>
      </c>
    </row>
    <row r="648" spans="1:14" hidden="1" x14ac:dyDescent="0.2">
      <c r="A648" s="2" t="s">
        <v>537</v>
      </c>
      <c r="B648" s="2" t="s">
        <v>540</v>
      </c>
      <c r="C648" s="2" t="s">
        <v>21</v>
      </c>
      <c r="D648">
        <v>3</v>
      </c>
      <c r="E648">
        <v>0</v>
      </c>
      <c r="F648">
        <v>3</v>
      </c>
      <c r="G648">
        <v>0</v>
      </c>
      <c r="H648">
        <v>0.27821236063816102</v>
      </c>
      <c r="I648" s="2" t="b">
        <v>1</v>
      </c>
      <c r="J648" s="2">
        <v>695</v>
      </c>
      <c r="K648" s="2">
        <v>695</v>
      </c>
      <c r="L648" s="2">
        <f t="shared" si="10"/>
        <v>0</v>
      </c>
      <c r="M648" s="2">
        <v>872</v>
      </c>
      <c r="N648" s="2" t="s">
        <v>22</v>
      </c>
    </row>
    <row r="649" spans="1:14" hidden="1" x14ac:dyDescent="0.2">
      <c r="A649" t="s">
        <v>541</v>
      </c>
      <c r="B649" t="s">
        <v>542</v>
      </c>
      <c r="C649" t="s">
        <v>127</v>
      </c>
      <c r="D649">
        <v>3</v>
      </c>
      <c r="E649">
        <v>1</v>
      </c>
      <c r="F649">
        <v>74</v>
      </c>
      <c r="G649">
        <v>1.35135135135135E-2</v>
      </c>
      <c r="H649">
        <v>0.30024543047297497</v>
      </c>
      <c r="I649" t="b">
        <v>1</v>
      </c>
      <c r="J649">
        <v>49</v>
      </c>
      <c r="K649">
        <v>51</v>
      </c>
      <c r="L649">
        <f t="shared" si="10"/>
        <v>2</v>
      </c>
      <c r="M649">
        <v>57</v>
      </c>
      <c r="N649" t="s">
        <v>128</v>
      </c>
    </row>
    <row r="650" spans="1:14" hidden="1" x14ac:dyDescent="0.2">
      <c r="A650" t="s">
        <v>541</v>
      </c>
      <c r="B650" t="s">
        <v>542</v>
      </c>
      <c r="C650" t="s">
        <v>129</v>
      </c>
      <c r="D650">
        <v>4</v>
      </c>
      <c r="E650">
        <v>1</v>
      </c>
      <c r="F650">
        <v>3</v>
      </c>
      <c r="G650">
        <v>0.33333333333333298</v>
      </c>
      <c r="H650">
        <v>0.30024543047297497</v>
      </c>
      <c r="I650" t="b">
        <v>0</v>
      </c>
      <c r="J650">
        <v>49</v>
      </c>
      <c r="K650">
        <v>51</v>
      </c>
      <c r="L650">
        <f t="shared" si="10"/>
        <v>2</v>
      </c>
      <c r="M650">
        <v>57</v>
      </c>
      <c r="N650" t="s">
        <v>128</v>
      </c>
    </row>
    <row r="651" spans="1:14" hidden="1" x14ac:dyDescent="0.2">
      <c r="A651" t="s">
        <v>541</v>
      </c>
      <c r="B651" t="s">
        <v>542</v>
      </c>
      <c r="C651" t="s">
        <v>130</v>
      </c>
      <c r="D651">
        <v>5</v>
      </c>
      <c r="E651">
        <v>6</v>
      </c>
      <c r="F651">
        <v>14</v>
      </c>
      <c r="G651">
        <v>0.42857142857142799</v>
      </c>
      <c r="H651">
        <v>0.30024543047297497</v>
      </c>
      <c r="I651" t="b">
        <v>0</v>
      </c>
      <c r="J651">
        <v>49</v>
      </c>
      <c r="K651">
        <v>51</v>
      </c>
      <c r="L651">
        <f t="shared" si="10"/>
        <v>2</v>
      </c>
      <c r="M651">
        <v>57</v>
      </c>
      <c r="N651" t="s">
        <v>128</v>
      </c>
    </row>
    <row r="652" spans="1:14" hidden="1" x14ac:dyDescent="0.2">
      <c r="A652" t="s">
        <v>541</v>
      </c>
      <c r="B652" t="s">
        <v>542</v>
      </c>
      <c r="C652" t="s">
        <v>131</v>
      </c>
      <c r="D652">
        <v>5</v>
      </c>
      <c r="E652">
        <v>9</v>
      </c>
      <c r="F652">
        <v>14</v>
      </c>
      <c r="G652">
        <v>0.64285714285714202</v>
      </c>
      <c r="H652">
        <v>0.30024543047297497</v>
      </c>
      <c r="I652" t="b">
        <v>0</v>
      </c>
      <c r="J652">
        <v>49</v>
      </c>
      <c r="K652">
        <v>51</v>
      </c>
      <c r="L652">
        <f t="shared" si="10"/>
        <v>2</v>
      </c>
      <c r="M652">
        <v>57</v>
      </c>
      <c r="N652" t="s">
        <v>128</v>
      </c>
    </row>
    <row r="653" spans="1:14" hidden="1" x14ac:dyDescent="0.2">
      <c r="A653" t="s">
        <v>541</v>
      </c>
      <c r="B653" t="s">
        <v>542</v>
      </c>
      <c r="C653" t="s">
        <v>132</v>
      </c>
      <c r="D653">
        <v>4</v>
      </c>
      <c r="E653">
        <v>3</v>
      </c>
      <c r="F653">
        <v>3</v>
      </c>
      <c r="G653">
        <v>1</v>
      </c>
      <c r="H653">
        <v>0.30024543047297497</v>
      </c>
      <c r="I653" t="b">
        <v>0</v>
      </c>
      <c r="J653">
        <v>49</v>
      </c>
      <c r="K653">
        <v>51</v>
      </c>
      <c r="L653">
        <f t="shared" si="10"/>
        <v>2</v>
      </c>
      <c r="M653">
        <v>57</v>
      </c>
      <c r="N653" t="s">
        <v>128</v>
      </c>
    </row>
    <row r="654" spans="1:14" hidden="1" x14ac:dyDescent="0.2">
      <c r="A654" t="s">
        <v>541</v>
      </c>
      <c r="B654" t="s">
        <v>542</v>
      </c>
      <c r="C654" t="s">
        <v>133</v>
      </c>
      <c r="D654">
        <v>5</v>
      </c>
      <c r="E654">
        <v>4</v>
      </c>
      <c r="F654">
        <v>11</v>
      </c>
      <c r="G654">
        <v>0.36363636363636298</v>
      </c>
      <c r="H654">
        <v>0.30024543047297497</v>
      </c>
      <c r="I654" t="b">
        <v>0</v>
      </c>
      <c r="J654">
        <v>49</v>
      </c>
      <c r="K654">
        <v>51</v>
      </c>
      <c r="L654">
        <f t="shared" si="10"/>
        <v>2</v>
      </c>
      <c r="M654">
        <v>57</v>
      </c>
      <c r="N654" t="s">
        <v>128</v>
      </c>
    </row>
    <row r="655" spans="1:14" hidden="1" x14ac:dyDescent="0.2">
      <c r="A655" t="s">
        <v>541</v>
      </c>
      <c r="B655" t="s">
        <v>542</v>
      </c>
      <c r="C655" t="s">
        <v>135</v>
      </c>
      <c r="D655">
        <v>5</v>
      </c>
      <c r="E655">
        <v>4</v>
      </c>
      <c r="F655">
        <v>11</v>
      </c>
      <c r="G655">
        <v>0.36363636363636298</v>
      </c>
      <c r="H655">
        <v>0.30024543047297497</v>
      </c>
      <c r="I655" t="b">
        <v>0</v>
      </c>
      <c r="J655">
        <v>49</v>
      </c>
      <c r="K655">
        <v>51</v>
      </c>
      <c r="L655">
        <f t="shared" si="10"/>
        <v>2</v>
      </c>
      <c r="M655">
        <v>57</v>
      </c>
      <c r="N655" t="s">
        <v>128</v>
      </c>
    </row>
    <row r="656" spans="1:14" hidden="1" x14ac:dyDescent="0.2">
      <c r="A656" s="2" t="s">
        <v>541</v>
      </c>
      <c r="B656" s="2" t="s">
        <v>543</v>
      </c>
      <c r="C656" s="2" t="s">
        <v>127</v>
      </c>
      <c r="D656">
        <v>3</v>
      </c>
      <c r="E656">
        <v>1</v>
      </c>
      <c r="F656">
        <v>74</v>
      </c>
      <c r="G656">
        <v>1.35135135135135E-2</v>
      </c>
      <c r="H656">
        <v>0.29238593668974899</v>
      </c>
      <c r="I656" s="2" t="b">
        <v>1</v>
      </c>
      <c r="J656" s="2">
        <v>50</v>
      </c>
      <c r="K656" s="2">
        <v>51</v>
      </c>
      <c r="L656" s="2">
        <f t="shared" si="10"/>
        <v>1</v>
      </c>
      <c r="M656" s="2">
        <v>57</v>
      </c>
      <c r="N656" s="2" t="s">
        <v>128</v>
      </c>
    </row>
    <row r="657" spans="1:14" hidden="1" x14ac:dyDescent="0.2">
      <c r="A657" s="2" t="s">
        <v>541</v>
      </c>
      <c r="B657" s="2" t="s">
        <v>543</v>
      </c>
      <c r="C657" s="2" t="s">
        <v>129</v>
      </c>
      <c r="D657">
        <v>4</v>
      </c>
      <c r="E657">
        <v>1</v>
      </c>
      <c r="F657">
        <v>3</v>
      </c>
      <c r="G657">
        <v>0.33333333333333298</v>
      </c>
      <c r="H657">
        <v>0.29238593668974899</v>
      </c>
      <c r="I657" s="2" t="b">
        <v>0</v>
      </c>
      <c r="J657" s="2">
        <v>50</v>
      </c>
      <c r="K657" s="2">
        <v>51</v>
      </c>
      <c r="L657" s="2">
        <f t="shared" si="10"/>
        <v>1</v>
      </c>
      <c r="M657" s="2">
        <v>57</v>
      </c>
      <c r="N657" s="2" t="s">
        <v>128</v>
      </c>
    </row>
    <row r="658" spans="1:14" hidden="1" x14ac:dyDescent="0.2">
      <c r="A658" s="2" t="s">
        <v>541</v>
      </c>
      <c r="B658" s="2" t="s">
        <v>543</v>
      </c>
      <c r="C658" s="2" t="s">
        <v>130</v>
      </c>
      <c r="D658">
        <v>5</v>
      </c>
      <c r="E658">
        <v>6</v>
      </c>
      <c r="F658">
        <v>14</v>
      </c>
      <c r="G658">
        <v>0.42857142857142799</v>
      </c>
      <c r="H658">
        <v>0.29238593668974899</v>
      </c>
      <c r="I658" s="2" t="b">
        <v>0</v>
      </c>
      <c r="J658" s="2">
        <v>50</v>
      </c>
      <c r="K658" s="2">
        <v>51</v>
      </c>
      <c r="L658" s="2">
        <f t="shared" si="10"/>
        <v>1</v>
      </c>
      <c r="M658" s="2">
        <v>57</v>
      </c>
      <c r="N658" s="2" t="s">
        <v>128</v>
      </c>
    </row>
    <row r="659" spans="1:14" hidden="1" x14ac:dyDescent="0.2">
      <c r="A659" s="2" t="s">
        <v>541</v>
      </c>
      <c r="B659" s="2" t="s">
        <v>543</v>
      </c>
      <c r="C659" s="2" t="s">
        <v>131</v>
      </c>
      <c r="D659">
        <v>5</v>
      </c>
      <c r="E659">
        <v>9</v>
      </c>
      <c r="F659">
        <v>14</v>
      </c>
      <c r="G659">
        <v>0.64285714285714202</v>
      </c>
      <c r="H659">
        <v>0.29238593668974899</v>
      </c>
      <c r="I659" s="2" t="b">
        <v>0</v>
      </c>
      <c r="J659" s="2">
        <v>50</v>
      </c>
      <c r="K659" s="2">
        <v>51</v>
      </c>
      <c r="L659" s="2">
        <f t="shared" si="10"/>
        <v>1</v>
      </c>
      <c r="M659" s="2">
        <v>57</v>
      </c>
      <c r="N659" s="2" t="s">
        <v>128</v>
      </c>
    </row>
    <row r="660" spans="1:14" hidden="1" x14ac:dyDescent="0.2">
      <c r="A660" s="2" t="s">
        <v>541</v>
      </c>
      <c r="B660" s="2" t="s">
        <v>543</v>
      </c>
      <c r="C660" s="2" t="s">
        <v>132</v>
      </c>
      <c r="D660">
        <v>4</v>
      </c>
      <c r="E660">
        <v>3</v>
      </c>
      <c r="F660">
        <v>3</v>
      </c>
      <c r="G660">
        <v>1</v>
      </c>
      <c r="H660">
        <v>0.29238593668974899</v>
      </c>
      <c r="I660" s="2" t="b">
        <v>0</v>
      </c>
      <c r="J660" s="2">
        <v>50</v>
      </c>
      <c r="K660" s="2">
        <v>51</v>
      </c>
      <c r="L660" s="2">
        <f t="shared" si="10"/>
        <v>1</v>
      </c>
      <c r="M660" s="2">
        <v>57</v>
      </c>
      <c r="N660" s="2" t="s">
        <v>128</v>
      </c>
    </row>
    <row r="661" spans="1:14" hidden="1" x14ac:dyDescent="0.2">
      <c r="A661" s="2" t="s">
        <v>541</v>
      </c>
      <c r="B661" s="2" t="s">
        <v>543</v>
      </c>
      <c r="C661" s="2" t="s">
        <v>133</v>
      </c>
      <c r="D661">
        <v>5</v>
      </c>
      <c r="E661">
        <v>4</v>
      </c>
      <c r="F661">
        <v>11</v>
      </c>
      <c r="G661">
        <v>0.36363636363636298</v>
      </c>
      <c r="H661">
        <v>0.29238593668974899</v>
      </c>
      <c r="I661" s="2" t="b">
        <v>0</v>
      </c>
      <c r="J661" s="2">
        <v>50</v>
      </c>
      <c r="K661" s="2">
        <v>51</v>
      </c>
      <c r="L661" s="2">
        <f t="shared" si="10"/>
        <v>1</v>
      </c>
      <c r="M661" s="2">
        <v>57</v>
      </c>
      <c r="N661" s="2" t="s">
        <v>128</v>
      </c>
    </row>
    <row r="662" spans="1:14" hidden="1" x14ac:dyDescent="0.2">
      <c r="A662" s="2" t="s">
        <v>541</v>
      </c>
      <c r="B662" s="2" t="s">
        <v>543</v>
      </c>
      <c r="C662" s="2" t="s">
        <v>135</v>
      </c>
      <c r="D662">
        <v>5</v>
      </c>
      <c r="E662">
        <v>4</v>
      </c>
      <c r="F662">
        <v>11</v>
      </c>
      <c r="G662">
        <v>0.36363636363636298</v>
      </c>
      <c r="H662">
        <v>0.29238593668974899</v>
      </c>
      <c r="I662" s="2" t="b">
        <v>0</v>
      </c>
      <c r="J662" s="2">
        <v>50</v>
      </c>
      <c r="K662" s="2">
        <v>51</v>
      </c>
      <c r="L662" s="2">
        <f t="shared" si="10"/>
        <v>1</v>
      </c>
      <c r="M662" s="2">
        <v>57</v>
      </c>
      <c r="N662" s="2" t="s">
        <v>128</v>
      </c>
    </row>
    <row r="663" spans="1:14" hidden="1" x14ac:dyDescent="0.2">
      <c r="A663" s="2" t="s">
        <v>541</v>
      </c>
      <c r="B663" s="2" t="s">
        <v>544</v>
      </c>
      <c r="C663" s="2" t="s">
        <v>127</v>
      </c>
      <c r="D663">
        <v>3</v>
      </c>
      <c r="E663">
        <v>1</v>
      </c>
      <c r="F663">
        <v>74</v>
      </c>
      <c r="G663">
        <v>1.35135135135135E-2</v>
      </c>
      <c r="H663">
        <v>0.28869184104133799</v>
      </c>
      <c r="I663" s="2" t="b">
        <v>1</v>
      </c>
      <c r="J663" s="2">
        <v>51</v>
      </c>
      <c r="K663" s="2">
        <v>51</v>
      </c>
      <c r="L663" s="2">
        <f t="shared" si="10"/>
        <v>0</v>
      </c>
      <c r="M663" s="2">
        <v>57</v>
      </c>
      <c r="N663" s="2" t="s">
        <v>128</v>
      </c>
    </row>
    <row r="664" spans="1:14" hidden="1" x14ac:dyDescent="0.2">
      <c r="A664" s="2" t="s">
        <v>541</v>
      </c>
      <c r="B664" s="2" t="s">
        <v>544</v>
      </c>
      <c r="C664" s="2" t="s">
        <v>129</v>
      </c>
      <c r="D664">
        <v>4</v>
      </c>
      <c r="E664">
        <v>1</v>
      </c>
      <c r="F664">
        <v>3</v>
      </c>
      <c r="G664">
        <v>0.33333333333333298</v>
      </c>
      <c r="H664">
        <v>0.28869184104133799</v>
      </c>
      <c r="I664" s="2" t="b">
        <v>0</v>
      </c>
      <c r="J664" s="2">
        <v>51</v>
      </c>
      <c r="K664" s="2">
        <v>51</v>
      </c>
      <c r="L664" s="2">
        <f t="shared" si="10"/>
        <v>0</v>
      </c>
      <c r="M664" s="2">
        <v>57</v>
      </c>
      <c r="N664" s="2" t="s">
        <v>128</v>
      </c>
    </row>
    <row r="665" spans="1:14" hidden="1" x14ac:dyDescent="0.2">
      <c r="A665" s="2" t="s">
        <v>541</v>
      </c>
      <c r="B665" s="2" t="s">
        <v>544</v>
      </c>
      <c r="C665" s="2" t="s">
        <v>130</v>
      </c>
      <c r="D665">
        <v>5</v>
      </c>
      <c r="E665">
        <v>6</v>
      </c>
      <c r="F665">
        <v>14</v>
      </c>
      <c r="G665">
        <v>0.42857142857142799</v>
      </c>
      <c r="H665">
        <v>0.28869184104133799</v>
      </c>
      <c r="I665" s="2" t="b">
        <v>0</v>
      </c>
      <c r="J665" s="2">
        <v>51</v>
      </c>
      <c r="K665" s="2">
        <v>51</v>
      </c>
      <c r="L665" s="2">
        <f t="shared" si="10"/>
        <v>0</v>
      </c>
      <c r="M665" s="2">
        <v>57</v>
      </c>
      <c r="N665" s="2" t="s">
        <v>128</v>
      </c>
    </row>
    <row r="666" spans="1:14" hidden="1" x14ac:dyDescent="0.2">
      <c r="A666" s="2" t="s">
        <v>541</v>
      </c>
      <c r="B666" s="2" t="s">
        <v>544</v>
      </c>
      <c r="C666" s="2" t="s">
        <v>131</v>
      </c>
      <c r="D666">
        <v>5</v>
      </c>
      <c r="E666">
        <v>9</v>
      </c>
      <c r="F666">
        <v>14</v>
      </c>
      <c r="G666">
        <v>0.64285714285714202</v>
      </c>
      <c r="H666">
        <v>0.28869184104133799</v>
      </c>
      <c r="I666" s="2" t="b">
        <v>0</v>
      </c>
      <c r="J666" s="2">
        <v>51</v>
      </c>
      <c r="K666" s="2">
        <v>51</v>
      </c>
      <c r="L666" s="2">
        <f t="shared" si="10"/>
        <v>0</v>
      </c>
      <c r="M666" s="2">
        <v>57</v>
      </c>
      <c r="N666" s="2" t="s">
        <v>128</v>
      </c>
    </row>
    <row r="667" spans="1:14" hidden="1" x14ac:dyDescent="0.2">
      <c r="A667" s="2" t="s">
        <v>541</v>
      </c>
      <c r="B667" s="2" t="s">
        <v>544</v>
      </c>
      <c r="C667" s="2" t="s">
        <v>132</v>
      </c>
      <c r="D667">
        <v>4</v>
      </c>
      <c r="E667">
        <v>3</v>
      </c>
      <c r="F667">
        <v>3</v>
      </c>
      <c r="G667">
        <v>1</v>
      </c>
      <c r="H667">
        <v>0.28869184104133799</v>
      </c>
      <c r="I667" s="2" t="b">
        <v>0</v>
      </c>
      <c r="J667" s="2">
        <v>51</v>
      </c>
      <c r="K667" s="2">
        <v>51</v>
      </c>
      <c r="L667" s="2">
        <f t="shared" si="10"/>
        <v>0</v>
      </c>
      <c r="M667" s="2">
        <v>57</v>
      </c>
      <c r="N667" s="2" t="s">
        <v>128</v>
      </c>
    </row>
    <row r="668" spans="1:14" hidden="1" x14ac:dyDescent="0.2">
      <c r="A668" s="2" t="s">
        <v>541</v>
      </c>
      <c r="B668" s="2" t="s">
        <v>544</v>
      </c>
      <c r="C668" s="2" t="s">
        <v>133</v>
      </c>
      <c r="D668">
        <v>5</v>
      </c>
      <c r="E668">
        <v>4</v>
      </c>
      <c r="F668">
        <v>11</v>
      </c>
      <c r="G668">
        <v>0.36363636363636298</v>
      </c>
      <c r="H668">
        <v>0.28869184104133799</v>
      </c>
      <c r="I668" s="2" t="b">
        <v>0</v>
      </c>
      <c r="J668" s="2">
        <v>51</v>
      </c>
      <c r="K668" s="2">
        <v>51</v>
      </c>
      <c r="L668" s="2">
        <f t="shared" si="10"/>
        <v>0</v>
      </c>
      <c r="M668" s="2">
        <v>57</v>
      </c>
      <c r="N668" s="2" t="s">
        <v>128</v>
      </c>
    </row>
    <row r="669" spans="1:14" hidden="1" x14ac:dyDescent="0.2">
      <c r="A669" s="2" t="s">
        <v>541</v>
      </c>
      <c r="B669" s="2" t="s">
        <v>544</v>
      </c>
      <c r="C669" s="2" t="s">
        <v>135</v>
      </c>
      <c r="D669">
        <v>5</v>
      </c>
      <c r="E669">
        <v>4</v>
      </c>
      <c r="F669">
        <v>11</v>
      </c>
      <c r="G669">
        <v>0.36363636363636298</v>
      </c>
      <c r="H669">
        <v>0.28869184104133799</v>
      </c>
      <c r="I669" s="2" t="b">
        <v>0</v>
      </c>
      <c r="J669" s="2">
        <v>51</v>
      </c>
      <c r="K669" s="2">
        <v>51</v>
      </c>
      <c r="L669" s="2">
        <f t="shared" si="10"/>
        <v>0</v>
      </c>
      <c r="M669" s="2">
        <v>57</v>
      </c>
      <c r="N669" s="2" t="s">
        <v>128</v>
      </c>
    </row>
    <row r="670" spans="1:14" hidden="1" x14ac:dyDescent="0.2">
      <c r="A670" s="2" t="s">
        <v>541</v>
      </c>
      <c r="B670" s="2" t="s">
        <v>545</v>
      </c>
      <c r="C670" s="2" t="s">
        <v>127</v>
      </c>
      <c r="D670">
        <v>3</v>
      </c>
      <c r="E670">
        <v>1</v>
      </c>
      <c r="F670">
        <v>74</v>
      </c>
      <c r="G670">
        <v>1.35135135135135E-2</v>
      </c>
      <c r="H670">
        <v>0.28349558072264203</v>
      </c>
      <c r="I670" s="2" t="b">
        <v>1</v>
      </c>
      <c r="J670" s="2">
        <v>52</v>
      </c>
      <c r="K670" s="2">
        <v>51</v>
      </c>
      <c r="L670" s="2">
        <f t="shared" si="10"/>
        <v>-1</v>
      </c>
      <c r="M670" s="2">
        <v>57</v>
      </c>
      <c r="N670" s="2" t="s">
        <v>128</v>
      </c>
    </row>
    <row r="671" spans="1:14" hidden="1" x14ac:dyDescent="0.2">
      <c r="A671" s="2" t="s">
        <v>541</v>
      </c>
      <c r="B671" s="2" t="s">
        <v>545</v>
      </c>
      <c r="C671" s="2" t="s">
        <v>129</v>
      </c>
      <c r="D671">
        <v>4</v>
      </c>
      <c r="E671">
        <v>1</v>
      </c>
      <c r="F671">
        <v>3</v>
      </c>
      <c r="G671">
        <v>0.33333333333333298</v>
      </c>
      <c r="H671">
        <v>0.28349558072264203</v>
      </c>
      <c r="I671" s="2" t="b">
        <v>0</v>
      </c>
      <c r="J671" s="2">
        <v>52</v>
      </c>
      <c r="K671" s="2">
        <v>51</v>
      </c>
      <c r="L671" s="2">
        <f t="shared" si="10"/>
        <v>-1</v>
      </c>
      <c r="M671" s="2">
        <v>57</v>
      </c>
      <c r="N671" s="2" t="s">
        <v>128</v>
      </c>
    </row>
    <row r="672" spans="1:14" hidden="1" x14ac:dyDescent="0.2">
      <c r="A672" s="2" t="s">
        <v>541</v>
      </c>
      <c r="B672" s="2" t="s">
        <v>545</v>
      </c>
      <c r="C672" s="2" t="s">
        <v>130</v>
      </c>
      <c r="D672">
        <v>5</v>
      </c>
      <c r="E672">
        <v>6</v>
      </c>
      <c r="F672">
        <v>14</v>
      </c>
      <c r="G672">
        <v>0.42857142857142799</v>
      </c>
      <c r="H672">
        <v>0.28349558072264203</v>
      </c>
      <c r="I672" s="2" t="b">
        <v>0</v>
      </c>
      <c r="J672" s="2">
        <v>52</v>
      </c>
      <c r="K672" s="2">
        <v>51</v>
      </c>
      <c r="L672" s="2">
        <f t="shared" si="10"/>
        <v>-1</v>
      </c>
      <c r="M672" s="2">
        <v>57</v>
      </c>
      <c r="N672" s="2" t="s">
        <v>128</v>
      </c>
    </row>
    <row r="673" spans="1:14" hidden="1" x14ac:dyDescent="0.2">
      <c r="A673" s="2" t="s">
        <v>541</v>
      </c>
      <c r="B673" s="2" t="s">
        <v>545</v>
      </c>
      <c r="C673" s="2" t="s">
        <v>131</v>
      </c>
      <c r="D673">
        <v>5</v>
      </c>
      <c r="E673">
        <v>9</v>
      </c>
      <c r="F673">
        <v>14</v>
      </c>
      <c r="G673">
        <v>0.64285714285714202</v>
      </c>
      <c r="H673">
        <v>0.28349558072264203</v>
      </c>
      <c r="I673" s="2" t="b">
        <v>0</v>
      </c>
      <c r="J673" s="2">
        <v>52</v>
      </c>
      <c r="K673" s="2">
        <v>51</v>
      </c>
      <c r="L673" s="2">
        <f t="shared" si="10"/>
        <v>-1</v>
      </c>
      <c r="M673" s="2">
        <v>57</v>
      </c>
      <c r="N673" s="2" t="s">
        <v>128</v>
      </c>
    </row>
    <row r="674" spans="1:14" hidden="1" x14ac:dyDescent="0.2">
      <c r="A674" s="2" t="s">
        <v>541</v>
      </c>
      <c r="B674" s="2" t="s">
        <v>545</v>
      </c>
      <c r="C674" s="2" t="s">
        <v>132</v>
      </c>
      <c r="D674">
        <v>4</v>
      </c>
      <c r="E674">
        <v>3</v>
      </c>
      <c r="F674">
        <v>3</v>
      </c>
      <c r="G674">
        <v>1</v>
      </c>
      <c r="H674">
        <v>0.28349558072264203</v>
      </c>
      <c r="I674" s="2" t="b">
        <v>0</v>
      </c>
      <c r="J674" s="2">
        <v>52</v>
      </c>
      <c r="K674" s="2">
        <v>51</v>
      </c>
      <c r="L674" s="2">
        <f t="shared" si="10"/>
        <v>-1</v>
      </c>
      <c r="M674" s="2">
        <v>57</v>
      </c>
      <c r="N674" s="2" t="s">
        <v>128</v>
      </c>
    </row>
    <row r="675" spans="1:14" hidden="1" x14ac:dyDescent="0.2">
      <c r="A675" s="2" t="s">
        <v>541</v>
      </c>
      <c r="B675" s="2" t="s">
        <v>545</v>
      </c>
      <c r="C675" s="2" t="s">
        <v>133</v>
      </c>
      <c r="D675">
        <v>5</v>
      </c>
      <c r="E675">
        <v>4</v>
      </c>
      <c r="F675">
        <v>11</v>
      </c>
      <c r="G675">
        <v>0.36363636363636298</v>
      </c>
      <c r="H675">
        <v>0.28349558072264203</v>
      </c>
      <c r="I675" s="2" t="b">
        <v>0</v>
      </c>
      <c r="J675" s="2">
        <v>52</v>
      </c>
      <c r="K675" s="2">
        <v>51</v>
      </c>
      <c r="L675" s="2">
        <f t="shared" si="10"/>
        <v>-1</v>
      </c>
      <c r="M675" s="2">
        <v>57</v>
      </c>
      <c r="N675" s="2" t="s">
        <v>128</v>
      </c>
    </row>
    <row r="676" spans="1:14" hidden="1" x14ac:dyDescent="0.2">
      <c r="A676" s="2" t="s">
        <v>541</v>
      </c>
      <c r="B676" s="2" t="s">
        <v>545</v>
      </c>
      <c r="C676" s="2" t="s">
        <v>135</v>
      </c>
      <c r="D676">
        <v>5</v>
      </c>
      <c r="E676">
        <v>4</v>
      </c>
      <c r="F676">
        <v>11</v>
      </c>
      <c r="G676">
        <v>0.36363636363636298</v>
      </c>
      <c r="H676">
        <v>0.28349558072264203</v>
      </c>
      <c r="I676" s="2" t="b">
        <v>0</v>
      </c>
      <c r="J676" s="2">
        <v>52</v>
      </c>
      <c r="K676" s="2">
        <v>51</v>
      </c>
      <c r="L676" s="2">
        <f t="shared" si="10"/>
        <v>-1</v>
      </c>
      <c r="M676" s="2">
        <v>57</v>
      </c>
      <c r="N676" s="2" t="s">
        <v>128</v>
      </c>
    </row>
    <row r="677" spans="1:14" hidden="1" x14ac:dyDescent="0.2">
      <c r="A677" t="s">
        <v>546</v>
      </c>
      <c r="B677" t="s">
        <v>547</v>
      </c>
      <c r="C677" t="s">
        <v>548</v>
      </c>
      <c r="D677">
        <v>2</v>
      </c>
      <c r="E677">
        <v>24</v>
      </c>
      <c r="F677">
        <v>19</v>
      </c>
      <c r="G677">
        <v>1.26315789473684</v>
      </c>
      <c r="H677">
        <v>0.13851438808757099</v>
      </c>
      <c r="I677" t="b">
        <v>0</v>
      </c>
      <c r="J677">
        <v>27</v>
      </c>
      <c r="K677">
        <v>29</v>
      </c>
      <c r="L677">
        <f t="shared" si="10"/>
        <v>2</v>
      </c>
      <c r="M677">
        <v>63</v>
      </c>
      <c r="N677" t="s">
        <v>549</v>
      </c>
    </row>
    <row r="678" spans="1:14" hidden="1" x14ac:dyDescent="0.2">
      <c r="A678" s="2" t="s">
        <v>546</v>
      </c>
      <c r="B678" s="2" t="s">
        <v>550</v>
      </c>
      <c r="C678" s="2" t="s">
        <v>548</v>
      </c>
      <c r="D678">
        <v>2</v>
      </c>
      <c r="E678">
        <v>24</v>
      </c>
      <c r="F678">
        <v>19</v>
      </c>
      <c r="G678">
        <v>1.26315789473684</v>
      </c>
      <c r="H678">
        <v>0.13788760130026101</v>
      </c>
      <c r="I678" s="2" t="b">
        <v>0</v>
      </c>
      <c r="J678" s="2">
        <v>28</v>
      </c>
      <c r="K678" s="2">
        <v>29</v>
      </c>
      <c r="L678" s="2">
        <f t="shared" si="10"/>
        <v>1</v>
      </c>
      <c r="M678" s="2">
        <v>63</v>
      </c>
      <c r="N678" s="2" t="s">
        <v>549</v>
      </c>
    </row>
    <row r="679" spans="1:14" hidden="1" x14ac:dyDescent="0.2">
      <c r="A679" s="2" t="s">
        <v>546</v>
      </c>
      <c r="B679" s="2" t="s">
        <v>551</v>
      </c>
      <c r="C679" s="2" t="s">
        <v>548</v>
      </c>
      <c r="D679">
        <v>2</v>
      </c>
      <c r="E679">
        <v>24</v>
      </c>
      <c r="F679">
        <v>19</v>
      </c>
      <c r="G679">
        <v>1.26315789473684</v>
      </c>
      <c r="H679">
        <v>0.13798389403016001</v>
      </c>
      <c r="I679" s="2" t="b">
        <v>0</v>
      </c>
      <c r="J679" s="2">
        <v>29</v>
      </c>
      <c r="K679" s="2">
        <v>29</v>
      </c>
      <c r="L679" s="2">
        <f t="shared" si="10"/>
        <v>0</v>
      </c>
      <c r="M679" s="2">
        <v>63</v>
      </c>
      <c r="N679" s="2" t="s">
        <v>549</v>
      </c>
    </row>
    <row r="680" spans="1:14" hidden="1" x14ac:dyDescent="0.2">
      <c r="A680" s="2" t="s">
        <v>546</v>
      </c>
      <c r="B680" s="2" t="s">
        <v>552</v>
      </c>
      <c r="C680" s="2" t="s">
        <v>548</v>
      </c>
      <c r="D680">
        <v>2</v>
      </c>
      <c r="E680">
        <v>29</v>
      </c>
      <c r="F680">
        <v>21</v>
      </c>
      <c r="G680">
        <v>1.38095238095238</v>
      </c>
      <c r="H680">
        <v>0.35441620523824502</v>
      </c>
      <c r="I680" s="2" t="b">
        <v>0</v>
      </c>
      <c r="J680" s="2">
        <v>30</v>
      </c>
      <c r="K680" s="2">
        <v>29</v>
      </c>
      <c r="L680" s="2">
        <f t="shared" si="10"/>
        <v>-1</v>
      </c>
      <c r="M680" s="2">
        <v>63</v>
      </c>
      <c r="N680" s="2" t="s">
        <v>549</v>
      </c>
    </row>
    <row r="681" spans="1:14" hidden="1" x14ac:dyDescent="0.2">
      <c r="A681" s="2" t="s">
        <v>553</v>
      </c>
      <c r="B681" s="2" t="s">
        <v>20</v>
      </c>
      <c r="C681" s="2" t="s">
        <v>21</v>
      </c>
      <c r="D681">
        <v>3</v>
      </c>
      <c r="E681">
        <v>0</v>
      </c>
      <c r="F681">
        <v>3</v>
      </c>
      <c r="G681">
        <v>0</v>
      </c>
      <c r="H681">
        <v>0.37076606119346101</v>
      </c>
      <c r="I681" s="2" t="b">
        <v>1</v>
      </c>
      <c r="J681" s="2">
        <v>602</v>
      </c>
      <c r="K681" s="2">
        <v>602</v>
      </c>
      <c r="L681" s="2">
        <f t="shared" si="10"/>
        <v>0</v>
      </c>
      <c r="M681" s="2">
        <v>872</v>
      </c>
      <c r="N681" s="2" t="s">
        <v>22</v>
      </c>
    </row>
    <row r="682" spans="1:14" hidden="1" x14ac:dyDescent="0.2">
      <c r="A682" s="2" t="s">
        <v>32</v>
      </c>
      <c r="B682" s="2" t="s">
        <v>554</v>
      </c>
      <c r="C682" s="2" t="s">
        <v>555</v>
      </c>
      <c r="D682">
        <v>2</v>
      </c>
      <c r="E682">
        <v>2</v>
      </c>
      <c r="F682">
        <v>18</v>
      </c>
      <c r="G682">
        <v>0.11111111111111099</v>
      </c>
      <c r="H682">
        <v>0.35056375316925098</v>
      </c>
      <c r="I682" s="2" t="b">
        <v>1</v>
      </c>
      <c r="J682" s="2">
        <v>5</v>
      </c>
      <c r="K682" s="2">
        <v>6</v>
      </c>
      <c r="L682" s="2">
        <f t="shared" si="10"/>
        <v>1</v>
      </c>
      <c r="M682" s="2">
        <v>8</v>
      </c>
      <c r="N682" s="2" t="s">
        <v>556</v>
      </c>
    </row>
    <row r="683" spans="1:14" hidden="1" x14ac:dyDescent="0.2">
      <c r="A683" s="2" t="s">
        <v>32</v>
      </c>
      <c r="B683" s="2" t="s">
        <v>554</v>
      </c>
      <c r="C683" s="2" t="s">
        <v>557</v>
      </c>
      <c r="D683">
        <v>3</v>
      </c>
      <c r="E683">
        <v>2</v>
      </c>
      <c r="F683">
        <v>6</v>
      </c>
      <c r="G683">
        <v>0.33333333333333298</v>
      </c>
      <c r="H683">
        <v>0.35056375316925098</v>
      </c>
      <c r="I683" s="2" t="b">
        <v>1</v>
      </c>
      <c r="J683" s="2">
        <v>5</v>
      </c>
      <c r="K683" s="2">
        <v>6</v>
      </c>
      <c r="L683" s="2">
        <f t="shared" si="10"/>
        <v>1</v>
      </c>
      <c r="M683" s="2">
        <v>8</v>
      </c>
      <c r="N683" s="2" t="s">
        <v>556</v>
      </c>
    </row>
    <row r="684" spans="1:14" hidden="1" x14ac:dyDescent="0.2">
      <c r="A684" s="2" t="s">
        <v>32</v>
      </c>
      <c r="B684" s="2" t="s">
        <v>554</v>
      </c>
      <c r="C684" s="2" t="s">
        <v>558</v>
      </c>
      <c r="D684">
        <v>3</v>
      </c>
      <c r="E684">
        <v>2</v>
      </c>
      <c r="F684">
        <v>6</v>
      </c>
      <c r="G684">
        <v>0.33333333333333298</v>
      </c>
      <c r="H684">
        <v>0.35056375316925098</v>
      </c>
      <c r="I684" s="2" t="b">
        <v>1</v>
      </c>
      <c r="J684" s="2">
        <v>5</v>
      </c>
      <c r="K684" s="2">
        <v>6</v>
      </c>
      <c r="L684" s="2">
        <f t="shared" si="10"/>
        <v>1</v>
      </c>
      <c r="M684" s="2">
        <v>8</v>
      </c>
      <c r="N684" s="2" t="s">
        <v>556</v>
      </c>
    </row>
    <row r="685" spans="1:14" hidden="1" x14ac:dyDescent="0.2">
      <c r="A685" s="2" t="s">
        <v>32</v>
      </c>
      <c r="B685" s="2" t="s">
        <v>554</v>
      </c>
      <c r="C685" s="2" t="s">
        <v>559</v>
      </c>
      <c r="D685">
        <v>3</v>
      </c>
      <c r="E685">
        <v>2</v>
      </c>
      <c r="F685">
        <v>6</v>
      </c>
      <c r="G685">
        <v>0.33333333333333298</v>
      </c>
      <c r="H685">
        <v>0.35056375316925098</v>
      </c>
      <c r="I685" s="2" t="b">
        <v>1</v>
      </c>
      <c r="J685" s="2">
        <v>5</v>
      </c>
      <c r="K685" s="2">
        <v>6</v>
      </c>
      <c r="L685" s="2">
        <f t="shared" si="10"/>
        <v>1</v>
      </c>
      <c r="M685" s="2">
        <v>8</v>
      </c>
      <c r="N685" s="2" t="s">
        <v>556</v>
      </c>
    </row>
    <row r="686" spans="1:14" hidden="1" x14ac:dyDescent="0.2">
      <c r="A686" s="2" t="s">
        <v>32</v>
      </c>
      <c r="B686" s="2" t="s">
        <v>554</v>
      </c>
      <c r="C686" s="2" t="s">
        <v>560</v>
      </c>
      <c r="D686">
        <v>3</v>
      </c>
      <c r="E686">
        <v>2</v>
      </c>
      <c r="F686">
        <v>6</v>
      </c>
      <c r="G686">
        <v>0.33333333333333298</v>
      </c>
      <c r="H686">
        <v>0.35056375316925098</v>
      </c>
      <c r="I686" s="2" t="b">
        <v>1</v>
      </c>
      <c r="J686" s="2">
        <v>5</v>
      </c>
      <c r="K686" s="2">
        <v>6</v>
      </c>
      <c r="L686" s="2">
        <f t="shared" si="10"/>
        <v>1</v>
      </c>
      <c r="M686" s="2">
        <v>8</v>
      </c>
      <c r="N686" s="2" t="s">
        <v>556</v>
      </c>
    </row>
    <row r="687" spans="1:14" hidden="1" x14ac:dyDescent="0.2">
      <c r="A687" s="2" t="s">
        <v>32</v>
      </c>
      <c r="B687" s="2" t="s">
        <v>561</v>
      </c>
      <c r="C687" s="2" t="s">
        <v>555</v>
      </c>
      <c r="D687">
        <v>2</v>
      </c>
      <c r="E687">
        <v>2</v>
      </c>
      <c r="F687">
        <v>18</v>
      </c>
      <c r="G687">
        <v>0.11111111111111099</v>
      </c>
      <c r="H687">
        <v>0.31801005439139401</v>
      </c>
      <c r="I687" s="2" t="b">
        <v>1</v>
      </c>
      <c r="J687" s="2">
        <v>6</v>
      </c>
      <c r="K687" s="2">
        <v>6</v>
      </c>
      <c r="L687" s="2">
        <f t="shared" si="10"/>
        <v>0</v>
      </c>
      <c r="M687" s="2">
        <v>8</v>
      </c>
      <c r="N687" s="2" t="s">
        <v>556</v>
      </c>
    </row>
    <row r="688" spans="1:14" hidden="1" x14ac:dyDescent="0.2">
      <c r="A688" s="2" t="s">
        <v>32</v>
      </c>
      <c r="B688" s="2" t="s">
        <v>561</v>
      </c>
      <c r="C688" s="2" t="s">
        <v>557</v>
      </c>
      <c r="D688">
        <v>3</v>
      </c>
      <c r="E688">
        <v>2</v>
      </c>
      <c r="F688">
        <v>6</v>
      </c>
      <c r="G688">
        <v>0.33333333333333298</v>
      </c>
      <c r="H688">
        <v>0.31801005439139401</v>
      </c>
      <c r="I688" s="2" t="b">
        <v>0</v>
      </c>
      <c r="J688" s="2">
        <v>6</v>
      </c>
      <c r="K688" s="2">
        <v>6</v>
      </c>
      <c r="L688" s="2">
        <f t="shared" si="10"/>
        <v>0</v>
      </c>
      <c r="M688" s="2">
        <v>8</v>
      </c>
      <c r="N688" s="2" t="s">
        <v>556</v>
      </c>
    </row>
    <row r="689" spans="1:14" hidden="1" x14ac:dyDescent="0.2">
      <c r="A689" s="2" t="s">
        <v>32</v>
      </c>
      <c r="B689" s="2" t="s">
        <v>561</v>
      </c>
      <c r="C689" s="2" t="s">
        <v>558</v>
      </c>
      <c r="D689">
        <v>3</v>
      </c>
      <c r="E689">
        <v>2</v>
      </c>
      <c r="F689">
        <v>6</v>
      </c>
      <c r="G689">
        <v>0.33333333333333298</v>
      </c>
      <c r="H689">
        <v>0.31801005439139401</v>
      </c>
      <c r="I689" s="2" t="b">
        <v>0</v>
      </c>
      <c r="J689" s="2">
        <v>6</v>
      </c>
      <c r="K689" s="2">
        <v>6</v>
      </c>
      <c r="L689" s="2">
        <f t="shared" si="10"/>
        <v>0</v>
      </c>
      <c r="M689" s="2">
        <v>8</v>
      </c>
      <c r="N689" s="2" t="s">
        <v>556</v>
      </c>
    </row>
    <row r="690" spans="1:14" hidden="1" x14ac:dyDescent="0.2">
      <c r="A690" s="2" t="s">
        <v>32</v>
      </c>
      <c r="B690" s="2" t="s">
        <v>561</v>
      </c>
      <c r="C690" s="2" t="s">
        <v>559</v>
      </c>
      <c r="D690">
        <v>3</v>
      </c>
      <c r="E690">
        <v>2</v>
      </c>
      <c r="F690">
        <v>6</v>
      </c>
      <c r="G690">
        <v>0.33333333333333298</v>
      </c>
      <c r="H690">
        <v>0.31801005439139401</v>
      </c>
      <c r="I690" s="2" t="b">
        <v>0</v>
      </c>
      <c r="J690" s="2">
        <v>6</v>
      </c>
      <c r="K690" s="2">
        <v>6</v>
      </c>
      <c r="L690" s="2">
        <f t="shared" si="10"/>
        <v>0</v>
      </c>
      <c r="M690" s="2">
        <v>8</v>
      </c>
      <c r="N690" s="2" t="s">
        <v>556</v>
      </c>
    </row>
    <row r="691" spans="1:14" hidden="1" x14ac:dyDescent="0.2">
      <c r="A691" s="2" t="s">
        <v>32</v>
      </c>
      <c r="B691" s="2" t="s">
        <v>561</v>
      </c>
      <c r="C691" s="2" t="s">
        <v>560</v>
      </c>
      <c r="D691">
        <v>3</v>
      </c>
      <c r="E691">
        <v>2</v>
      </c>
      <c r="F691">
        <v>6</v>
      </c>
      <c r="G691">
        <v>0.33333333333333298</v>
      </c>
      <c r="H691">
        <v>0.31801005439139401</v>
      </c>
      <c r="I691" s="2" t="b">
        <v>0</v>
      </c>
      <c r="J691" s="2">
        <v>6</v>
      </c>
      <c r="K691" s="2">
        <v>6</v>
      </c>
      <c r="L691" s="2">
        <f t="shared" si="10"/>
        <v>0</v>
      </c>
      <c r="M691" s="2">
        <v>8</v>
      </c>
      <c r="N691" s="2" t="s">
        <v>556</v>
      </c>
    </row>
    <row r="692" spans="1:14" hidden="1" x14ac:dyDescent="0.2">
      <c r="A692" s="2" t="s">
        <v>32</v>
      </c>
      <c r="B692" s="2" t="s">
        <v>562</v>
      </c>
      <c r="C692" s="2" t="s">
        <v>555</v>
      </c>
      <c r="D692">
        <v>2</v>
      </c>
      <c r="E692">
        <v>2</v>
      </c>
      <c r="F692">
        <v>18</v>
      </c>
      <c r="G692">
        <v>0.11111111111111099</v>
      </c>
      <c r="H692">
        <v>0.28184748818882499</v>
      </c>
      <c r="I692" s="2" t="b">
        <v>1</v>
      </c>
      <c r="J692" s="2">
        <v>7</v>
      </c>
      <c r="K692" s="2">
        <v>6</v>
      </c>
      <c r="L692" s="2">
        <f t="shared" si="10"/>
        <v>-1</v>
      </c>
      <c r="M692" s="2">
        <v>8</v>
      </c>
      <c r="N692" s="2" t="s">
        <v>556</v>
      </c>
    </row>
    <row r="693" spans="1:14" hidden="1" x14ac:dyDescent="0.2">
      <c r="A693" s="2" t="s">
        <v>32</v>
      </c>
      <c r="B693" s="2" t="s">
        <v>562</v>
      </c>
      <c r="C693" s="2" t="s">
        <v>557</v>
      </c>
      <c r="D693">
        <v>3</v>
      </c>
      <c r="E693">
        <v>2</v>
      </c>
      <c r="F693">
        <v>6</v>
      </c>
      <c r="G693">
        <v>0.33333333333333298</v>
      </c>
      <c r="H693">
        <v>0.28184748818882499</v>
      </c>
      <c r="I693" s="2" t="b">
        <v>0</v>
      </c>
      <c r="J693" s="2">
        <v>7</v>
      </c>
      <c r="K693" s="2">
        <v>6</v>
      </c>
      <c r="L693" s="2">
        <f t="shared" si="10"/>
        <v>-1</v>
      </c>
      <c r="M693" s="2">
        <v>8</v>
      </c>
      <c r="N693" s="2" t="s">
        <v>556</v>
      </c>
    </row>
    <row r="694" spans="1:14" hidden="1" x14ac:dyDescent="0.2">
      <c r="A694" s="2" t="s">
        <v>32</v>
      </c>
      <c r="B694" s="2" t="s">
        <v>562</v>
      </c>
      <c r="C694" s="2" t="s">
        <v>558</v>
      </c>
      <c r="D694">
        <v>3</v>
      </c>
      <c r="E694">
        <v>2</v>
      </c>
      <c r="F694">
        <v>6</v>
      </c>
      <c r="G694">
        <v>0.33333333333333298</v>
      </c>
      <c r="H694">
        <v>0.28184748818882499</v>
      </c>
      <c r="I694" s="2" t="b">
        <v>0</v>
      </c>
      <c r="J694" s="2">
        <v>7</v>
      </c>
      <c r="K694" s="2">
        <v>6</v>
      </c>
      <c r="L694" s="2">
        <f t="shared" si="10"/>
        <v>-1</v>
      </c>
      <c r="M694" s="2">
        <v>8</v>
      </c>
      <c r="N694" s="2" t="s">
        <v>556</v>
      </c>
    </row>
    <row r="695" spans="1:14" hidden="1" x14ac:dyDescent="0.2">
      <c r="A695" s="2" t="s">
        <v>32</v>
      </c>
      <c r="B695" s="2" t="s">
        <v>562</v>
      </c>
      <c r="C695" s="2" t="s">
        <v>559</v>
      </c>
      <c r="D695">
        <v>3</v>
      </c>
      <c r="E695">
        <v>2</v>
      </c>
      <c r="F695">
        <v>6</v>
      </c>
      <c r="G695">
        <v>0.33333333333333298</v>
      </c>
      <c r="H695">
        <v>0.28184748818882499</v>
      </c>
      <c r="I695" s="2" t="b">
        <v>0</v>
      </c>
      <c r="J695" s="2">
        <v>7</v>
      </c>
      <c r="K695" s="2">
        <v>6</v>
      </c>
      <c r="L695" s="2">
        <f t="shared" si="10"/>
        <v>-1</v>
      </c>
      <c r="M695" s="2">
        <v>8</v>
      </c>
      <c r="N695" s="2" t="s">
        <v>556</v>
      </c>
    </row>
    <row r="696" spans="1:14" hidden="1" x14ac:dyDescent="0.2">
      <c r="A696" s="2" t="s">
        <v>32</v>
      </c>
      <c r="B696" s="2" t="s">
        <v>562</v>
      </c>
      <c r="C696" s="2" t="s">
        <v>560</v>
      </c>
      <c r="D696">
        <v>3</v>
      </c>
      <c r="E696">
        <v>2</v>
      </c>
      <c r="F696">
        <v>6</v>
      </c>
      <c r="G696">
        <v>0.33333333333333298</v>
      </c>
      <c r="H696">
        <v>0.28184748818882499</v>
      </c>
      <c r="I696" s="2" t="b">
        <v>0</v>
      </c>
      <c r="J696" s="2">
        <v>7</v>
      </c>
      <c r="K696" s="2">
        <v>6</v>
      </c>
      <c r="L696" s="2">
        <f t="shared" si="10"/>
        <v>-1</v>
      </c>
      <c r="M696" s="2">
        <v>8</v>
      </c>
      <c r="N696" s="2" t="s">
        <v>556</v>
      </c>
    </row>
    <row r="697" spans="1:14" hidden="1" x14ac:dyDescent="0.2">
      <c r="A697" t="s">
        <v>563</v>
      </c>
      <c r="B697" t="s">
        <v>564</v>
      </c>
      <c r="C697" t="s">
        <v>565</v>
      </c>
      <c r="D697">
        <v>3</v>
      </c>
      <c r="E697">
        <v>9</v>
      </c>
      <c r="F697">
        <v>76</v>
      </c>
      <c r="G697">
        <v>0.118421052631578</v>
      </c>
      <c r="H697">
        <v>0.275933878183937</v>
      </c>
      <c r="I697" t="b">
        <v>1</v>
      </c>
      <c r="J697">
        <v>13</v>
      </c>
      <c r="K697">
        <v>15</v>
      </c>
      <c r="L697">
        <f t="shared" si="10"/>
        <v>2</v>
      </c>
      <c r="M697">
        <v>20</v>
      </c>
      <c r="N697" t="s">
        <v>566</v>
      </c>
    </row>
    <row r="698" spans="1:14" hidden="1" x14ac:dyDescent="0.2">
      <c r="A698" t="s">
        <v>563</v>
      </c>
      <c r="B698" t="s">
        <v>564</v>
      </c>
      <c r="C698" t="s">
        <v>567</v>
      </c>
      <c r="D698">
        <v>3</v>
      </c>
      <c r="E698">
        <v>1</v>
      </c>
      <c r="F698">
        <v>76</v>
      </c>
      <c r="G698">
        <v>1.3157894736842099E-2</v>
      </c>
      <c r="H698">
        <v>0.275933878183937</v>
      </c>
      <c r="I698" t="b">
        <v>1</v>
      </c>
      <c r="J698">
        <v>13</v>
      </c>
      <c r="K698">
        <v>15</v>
      </c>
      <c r="L698">
        <f t="shared" si="10"/>
        <v>2</v>
      </c>
      <c r="M698">
        <v>20</v>
      </c>
      <c r="N698" t="s">
        <v>566</v>
      </c>
    </row>
    <row r="699" spans="1:14" hidden="1" x14ac:dyDescent="0.2">
      <c r="A699" s="2" t="s">
        <v>563</v>
      </c>
      <c r="B699" s="2" t="s">
        <v>568</v>
      </c>
      <c r="C699" s="2" t="s">
        <v>565</v>
      </c>
      <c r="D699">
        <v>3</v>
      </c>
      <c r="E699">
        <v>9</v>
      </c>
      <c r="F699">
        <v>76</v>
      </c>
      <c r="G699">
        <v>0.118421052631578</v>
      </c>
      <c r="H699">
        <v>0.26106638213593603</v>
      </c>
      <c r="I699" s="2" t="b">
        <v>1</v>
      </c>
      <c r="J699" s="2">
        <v>14</v>
      </c>
      <c r="K699" s="2">
        <v>15</v>
      </c>
      <c r="L699" s="2">
        <f t="shared" si="10"/>
        <v>1</v>
      </c>
      <c r="M699" s="2">
        <v>20</v>
      </c>
      <c r="N699" s="2" t="s">
        <v>566</v>
      </c>
    </row>
    <row r="700" spans="1:14" hidden="1" x14ac:dyDescent="0.2">
      <c r="A700" s="2" t="s">
        <v>563</v>
      </c>
      <c r="B700" s="2" t="s">
        <v>568</v>
      </c>
      <c r="C700" s="2" t="s">
        <v>567</v>
      </c>
      <c r="D700">
        <v>3</v>
      </c>
      <c r="E700">
        <v>1</v>
      </c>
      <c r="F700">
        <v>76</v>
      </c>
      <c r="G700">
        <v>1.3157894736842099E-2</v>
      </c>
      <c r="H700">
        <v>0.26106638213593603</v>
      </c>
      <c r="I700" s="2" t="b">
        <v>1</v>
      </c>
      <c r="J700" s="2">
        <v>14</v>
      </c>
      <c r="K700" s="2">
        <v>15</v>
      </c>
      <c r="L700" s="2">
        <f t="shared" si="10"/>
        <v>1</v>
      </c>
      <c r="M700" s="2">
        <v>20</v>
      </c>
      <c r="N700" s="2" t="s">
        <v>566</v>
      </c>
    </row>
    <row r="701" spans="1:14" hidden="1" x14ac:dyDescent="0.2">
      <c r="A701" s="2" t="s">
        <v>563</v>
      </c>
      <c r="B701" s="2" t="s">
        <v>569</v>
      </c>
      <c r="C701" s="2" t="s">
        <v>565</v>
      </c>
      <c r="D701">
        <v>3</v>
      </c>
      <c r="E701">
        <v>10</v>
      </c>
      <c r="F701">
        <v>76</v>
      </c>
      <c r="G701">
        <v>0.13157894736842099</v>
      </c>
      <c r="H701">
        <v>0.25781002667424502</v>
      </c>
      <c r="I701" s="2" t="b">
        <v>1</v>
      </c>
      <c r="J701" s="2">
        <v>15</v>
      </c>
      <c r="K701" s="2">
        <v>15</v>
      </c>
      <c r="L701" s="2">
        <f t="shared" si="10"/>
        <v>0</v>
      </c>
      <c r="M701" s="2">
        <v>20</v>
      </c>
      <c r="N701" s="2" t="s">
        <v>566</v>
      </c>
    </row>
    <row r="702" spans="1:14" hidden="1" x14ac:dyDescent="0.2">
      <c r="A702" s="2" t="s">
        <v>563</v>
      </c>
      <c r="B702" s="2" t="s">
        <v>569</v>
      </c>
      <c r="C702" s="2" t="s">
        <v>567</v>
      </c>
      <c r="D702">
        <v>3</v>
      </c>
      <c r="E702">
        <v>1</v>
      </c>
      <c r="F702">
        <v>76</v>
      </c>
      <c r="G702">
        <v>1.3157894736842099E-2</v>
      </c>
      <c r="H702">
        <v>0.25781002667424502</v>
      </c>
      <c r="I702" s="2" t="b">
        <v>1</v>
      </c>
      <c r="J702" s="2">
        <v>15</v>
      </c>
      <c r="K702" s="2">
        <v>15</v>
      </c>
      <c r="L702" s="2">
        <f t="shared" si="10"/>
        <v>0</v>
      </c>
      <c r="M702" s="2">
        <v>20</v>
      </c>
      <c r="N702" s="2" t="s">
        <v>566</v>
      </c>
    </row>
    <row r="703" spans="1:14" hidden="1" x14ac:dyDescent="0.2">
      <c r="A703" s="2" t="s">
        <v>563</v>
      </c>
      <c r="B703" s="2" t="s">
        <v>570</v>
      </c>
      <c r="C703" s="2" t="s">
        <v>565</v>
      </c>
      <c r="D703">
        <v>3</v>
      </c>
      <c r="E703">
        <v>9</v>
      </c>
      <c r="F703">
        <v>76</v>
      </c>
      <c r="G703">
        <v>0.118421052631578</v>
      </c>
      <c r="H703">
        <v>0.25681293380916198</v>
      </c>
      <c r="I703" s="2" t="b">
        <v>1</v>
      </c>
      <c r="J703" s="2">
        <v>16</v>
      </c>
      <c r="K703" s="2">
        <v>15</v>
      </c>
      <c r="L703" s="2">
        <f t="shared" si="10"/>
        <v>-1</v>
      </c>
      <c r="M703" s="2">
        <v>20</v>
      </c>
      <c r="N703" s="2" t="s">
        <v>566</v>
      </c>
    </row>
    <row r="704" spans="1:14" hidden="1" x14ac:dyDescent="0.2">
      <c r="A704" s="2" t="s">
        <v>563</v>
      </c>
      <c r="B704" s="2" t="s">
        <v>570</v>
      </c>
      <c r="C704" s="2" t="s">
        <v>567</v>
      </c>
      <c r="D704">
        <v>3</v>
      </c>
      <c r="E704">
        <v>1</v>
      </c>
      <c r="F704">
        <v>76</v>
      </c>
      <c r="G704">
        <v>1.3157894736842099E-2</v>
      </c>
      <c r="H704">
        <v>0.25681293380916198</v>
      </c>
      <c r="I704" s="2" t="b">
        <v>1</v>
      </c>
      <c r="J704" s="2">
        <v>16</v>
      </c>
      <c r="K704" s="2">
        <v>15</v>
      </c>
      <c r="L704" s="2">
        <f t="shared" si="10"/>
        <v>-1</v>
      </c>
      <c r="M704" s="2">
        <v>20</v>
      </c>
      <c r="N704" s="2" t="s">
        <v>566</v>
      </c>
    </row>
    <row r="705" spans="1:14" hidden="1" x14ac:dyDescent="0.2">
      <c r="A705" t="s">
        <v>571</v>
      </c>
      <c r="B705" t="s">
        <v>572</v>
      </c>
      <c r="C705" t="s">
        <v>573</v>
      </c>
      <c r="D705">
        <v>2</v>
      </c>
      <c r="E705">
        <v>8</v>
      </c>
      <c r="F705">
        <v>7</v>
      </c>
      <c r="G705">
        <v>1.1428571428571399</v>
      </c>
      <c r="H705">
        <v>0.36488316534199899</v>
      </c>
      <c r="I705" t="b">
        <v>0</v>
      </c>
      <c r="J705">
        <v>2</v>
      </c>
      <c r="K705">
        <v>4</v>
      </c>
      <c r="L705">
        <f t="shared" si="10"/>
        <v>2</v>
      </c>
      <c r="M705">
        <v>25</v>
      </c>
      <c r="N705" t="s">
        <v>574</v>
      </c>
    </row>
    <row r="706" spans="1:14" hidden="1" x14ac:dyDescent="0.2">
      <c r="A706" s="2" t="s">
        <v>571</v>
      </c>
      <c r="B706" s="2" t="s">
        <v>575</v>
      </c>
      <c r="C706" s="2" t="s">
        <v>573</v>
      </c>
      <c r="D706">
        <v>2</v>
      </c>
      <c r="E706">
        <v>8</v>
      </c>
      <c r="F706">
        <v>7</v>
      </c>
      <c r="G706">
        <v>1.1428571428571399</v>
      </c>
      <c r="H706">
        <v>0.36488316534199899</v>
      </c>
      <c r="I706" s="2" t="b">
        <v>0</v>
      </c>
      <c r="J706" s="2">
        <v>3</v>
      </c>
      <c r="K706" s="2">
        <v>4</v>
      </c>
      <c r="L706" s="2">
        <f t="shared" si="10"/>
        <v>1</v>
      </c>
      <c r="M706" s="2">
        <v>25</v>
      </c>
      <c r="N706" s="2" t="s">
        <v>574</v>
      </c>
    </row>
    <row r="707" spans="1:14" hidden="1" x14ac:dyDescent="0.2">
      <c r="A707" s="2" t="s">
        <v>571</v>
      </c>
      <c r="B707" s="2" t="s">
        <v>576</v>
      </c>
      <c r="C707" s="2" t="s">
        <v>573</v>
      </c>
      <c r="D707">
        <v>2</v>
      </c>
      <c r="E707">
        <v>10</v>
      </c>
      <c r="F707">
        <v>9</v>
      </c>
      <c r="G707">
        <v>1.1111111111111101</v>
      </c>
      <c r="H707">
        <v>0.34677302977929297</v>
      </c>
      <c r="I707" s="2" t="b">
        <v>0</v>
      </c>
      <c r="J707" s="2">
        <v>4</v>
      </c>
      <c r="K707" s="2">
        <v>4</v>
      </c>
      <c r="L707" s="2">
        <f t="shared" ref="L707:L770" si="11">K707-J707</f>
        <v>0</v>
      </c>
      <c r="M707" s="2">
        <v>25</v>
      </c>
      <c r="N707" s="2" t="s">
        <v>574</v>
      </c>
    </row>
    <row r="708" spans="1:14" hidden="1" x14ac:dyDescent="0.2">
      <c r="A708" s="2" t="s">
        <v>571</v>
      </c>
      <c r="B708" s="2" t="s">
        <v>577</v>
      </c>
      <c r="C708" s="2" t="s">
        <v>573</v>
      </c>
      <c r="D708">
        <v>2</v>
      </c>
      <c r="E708">
        <v>10</v>
      </c>
      <c r="F708">
        <v>9</v>
      </c>
      <c r="G708">
        <v>1.1111111111111101</v>
      </c>
      <c r="H708">
        <v>0.35888000247324098</v>
      </c>
      <c r="I708" s="2" t="b">
        <v>0</v>
      </c>
      <c r="J708" s="2">
        <v>5</v>
      </c>
      <c r="K708" s="2">
        <v>4</v>
      </c>
      <c r="L708" s="2">
        <f t="shared" si="11"/>
        <v>-1</v>
      </c>
      <c r="M708" s="2">
        <v>25</v>
      </c>
      <c r="N708" s="2" t="s">
        <v>574</v>
      </c>
    </row>
    <row r="709" spans="1:14" hidden="1" x14ac:dyDescent="0.2">
      <c r="A709" t="s">
        <v>83</v>
      </c>
      <c r="B709" t="s">
        <v>578</v>
      </c>
      <c r="C709" t="s">
        <v>113</v>
      </c>
      <c r="D709">
        <v>3</v>
      </c>
      <c r="E709">
        <v>0</v>
      </c>
      <c r="F709">
        <v>15</v>
      </c>
      <c r="G709">
        <v>0</v>
      </c>
      <c r="H709">
        <v>0.34354787103829498</v>
      </c>
      <c r="I709" t="b">
        <v>1</v>
      </c>
      <c r="J709">
        <v>17</v>
      </c>
      <c r="K709">
        <v>19</v>
      </c>
      <c r="L709">
        <f t="shared" si="11"/>
        <v>2</v>
      </c>
      <c r="M709">
        <v>47</v>
      </c>
      <c r="N709" t="s">
        <v>114</v>
      </c>
    </row>
    <row r="710" spans="1:14" hidden="1" x14ac:dyDescent="0.2">
      <c r="A710" s="2" t="s">
        <v>83</v>
      </c>
      <c r="B710" s="2" t="s">
        <v>579</v>
      </c>
      <c r="C710" s="2" t="s">
        <v>113</v>
      </c>
      <c r="D710">
        <v>3</v>
      </c>
      <c r="E710">
        <v>0</v>
      </c>
      <c r="F710">
        <v>15</v>
      </c>
      <c r="G710">
        <v>0</v>
      </c>
      <c r="H710">
        <v>0.34354787103829498</v>
      </c>
      <c r="I710" s="2" t="b">
        <v>1</v>
      </c>
      <c r="J710" s="2">
        <v>18</v>
      </c>
      <c r="K710" s="2">
        <v>19</v>
      </c>
      <c r="L710" s="2">
        <f t="shared" si="11"/>
        <v>1</v>
      </c>
      <c r="M710" s="2">
        <v>47</v>
      </c>
      <c r="N710" s="2" t="s">
        <v>114</v>
      </c>
    </row>
    <row r="711" spans="1:14" hidden="1" x14ac:dyDescent="0.2">
      <c r="A711" s="2" t="s">
        <v>83</v>
      </c>
      <c r="B711" s="2" t="s">
        <v>580</v>
      </c>
      <c r="C711" s="2" t="s">
        <v>113</v>
      </c>
      <c r="D711">
        <v>3</v>
      </c>
      <c r="E711">
        <v>0</v>
      </c>
      <c r="F711">
        <v>15</v>
      </c>
      <c r="G711">
        <v>0</v>
      </c>
      <c r="H711">
        <v>0.34354787103829498</v>
      </c>
      <c r="I711" s="2" t="b">
        <v>1</v>
      </c>
      <c r="J711" s="2">
        <v>19</v>
      </c>
      <c r="K711" s="2">
        <v>19</v>
      </c>
      <c r="L711" s="2">
        <f t="shared" si="11"/>
        <v>0</v>
      </c>
      <c r="M711" s="2">
        <v>47</v>
      </c>
      <c r="N711" s="2" t="s">
        <v>114</v>
      </c>
    </row>
    <row r="712" spans="1:14" hidden="1" x14ac:dyDescent="0.2">
      <c r="A712" s="2" t="s">
        <v>83</v>
      </c>
      <c r="B712" s="2" t="s">
        <v>581</v>
      </c>
      <c r="C712" s="2" t="s">
        <v>113</v>
      </c>
      <c r="D712">
        <v>3</v>
      </c>
      <c r="E712">
        <v>0</v>
      </c>
      <c r="F712">
        <v>15</v>
      </c>
      <c r="G712">
        <v>0</v>
      </c>
      <c r="H712">
        <v>0.34354787103829498</v>
      </c>
      <c r="I712" s="2" t="b">
        <v>1</v>
      </c>
      <c r="J712" s="2">
        <v>20</v>
      </c>
      <c r="K712" s="2">
        <v>19</v>
      </c>
      <c r="L712" s="2">
        <f t="shared" si="11"/>
        <v>-1</v>
      </c>
      <c r="M712" s="2">
        <v>47</v>
      </c>
      <c r="N712" s="2" t="s">
        <v>114</v>
      </c>
    </row>
    <row r="713" spans="1:14" hidden="1" x14ac:dyDescent="0.2">
      <c r="A713" t="s">
        <v>190</v>
      </c>
      <c r="B713" t="s">
        <v>582</v>
      </c>
      <c r="C713" t="s">
        <v>475</v>
      </c>
      <c r="D713">
        <v>4</v>
      </c>
      <c r="E713">
        <v>0</v>
      </c>
      <c r="F713">
        <v>13</v>
      </c>
      <c r="G713">
        <v>0</v>
      </c>
      <c r="H713">
        <v>0.14247101201957599</v>
      </c>
      <c r="I713" t="b">
        <v>1</v>
      </c>
      <c r="J713">
        <v>3</v>
      </c>
      <c r="K713">
        <v>5</v>
      </c>
      <c r="L713">
        <f t="shared" si="11"/>
        <v>2</v>
      </c>
      <c r="M713">
        <v>58</v>
      </c>
      <c r="N713" t="s">
        <v>476</v>
      </c>
    </row>
    <row r="714" spans="1:14" hidden="1" x14ac:dyDescent="0.2">
      <c r="A714" s="2" t="s">
        <v>190</v>
      </c>
      <c r="B714" s="2" t="s">
        <v>583</v>
      </c>
      <c r="C714" s="2" t="s">
        <v>475</v>
      </c>
      <c r="D714">
        <v>2</v>
      </c>
      <c r="E714">
        <v>0</v>
      </c>
      <c r="F714">
        <v>18</v>
      </c>
      <c r="G714">
        <v>0</v>
      </c>
      <c r="H714">
        <v>0.144176332619848</v>
      </c>
      <c r="I714" s="2" t="b">
        <v>1</v>
      </c>
      <c r="J714" s="2">
        <v>4</v>
      </c>
      <c r="K714" s="2">
        <v>5</v>
      </c>
      <c r="L714" s="2">
        <f t="shared" si="11"/>
        <v>1</v>
      </c>
      <c r="M714" s="2">
        <v>58</v>
      </c>
      <c r="N714" s="2" t="s">
        <v>476</v>
      </c>
    </row>
    <row r="715" spans="1:14" hidden="1" x14ac:dyDescent="0.2">
      <c r="A715" s="2" t="s">
        <v>190</v>
      </c>
      <c r="B715" s="2" t="s">
        <v>584</v>
      </c>
      <c r="C715" s="2" t="s">
        <v>475</v>
      </c>
      <c r="D715">
        <v>2</v>
      </c>
      <c r="E715">
        <v>0</v>
      </c>
      <c r="F715">
        <v>18</v>
      </c>
      <c r="G715">
        <v>0</v>
      </c>
      <c r="H715">
        <v>0.144091878647263</v>
      </c>
      <c r="I715" s="2" t="b">
        <v>1</v>
      </c>
      <c r="J715" s="2">
        <v>5</v>
      </c>
      <c r="K715" s="2">
        <v>5</v>
      </c>
      <c r="L715" s="2">
        <f t="shared" si="11"/>
        <v>0</v>
      </c>
      <c r="M715" s="2">
        <v>58</v>
      </c>
      <c r="N715" s="2" t="s">
        <v>476</v>
      </c>
    </row>
    <row r="716" spans="1:14" hidden="1" x14ac:dyDescent="0.2">
      <c r="A716" s="2" t="s">
        <v>190</v>
      </c>
      <c r="B716" s="2" t="s">
        <v>474</v>
      </c>
      <c r="C716" s="2" t="s">
        <v>475</v>
      </c>
      <c r="D716">
        <v>2</v>
      </c>
      <c r="E716">
        <v>0</v>
      </c>
      <c r="F716">
        <v>18</v>
      </c>
      <c r="G716">
        <v>0</v>
      </c>
      <c r="H716">
        <v>0.144091878647263</v>
      </c>
      <c r="I716" s="2" t="b">
        <v>1</v>
      </c>
      <c r="J716" s="2">
        <v>6</v>
      </c>
      <c r="K716" s="2">
        <v>5</v>
      </c>
      <c r="L716" s="2">
        <f t="shared" si="11"/>
        <v>-1</v>
      </c>
      <c r="M716" s="2">
        <v>58</v>
      </c>
      <c r="N716" s="2" t="s">
        <v>476</v>
      </c>
    </row>
    <row r="717" spans="1:14" hidden="1" x14ac:dyDescent="0.2">
      <c r="A717" t="s">
        <v>585</v>
      </c>
      <c r="B717" t="s">
        <v>586</v>
      </c>
      <c r="C717" t="s">
        <v>151</v>
      </c>
      <c r="D717">
        <v>3</v>
      </c>
      <c r="E717">
        <v>12</v>
      </c>
      <c r="F717">
        <v>71</v>
      </c>
      <c r="G717">
        <v>0.169014084507042</v>
      </c>
      <c r="H717">
        <v>0.37027459142869001</v>
      </c>
      <c r="I717" t="b">
        <v>1</v>
      </c>
      <c r="J717">
        <v>48</v>
      </c>
      <c r="K717">
        <v>50</v>
      </c>
      <c r="L717">
        <f t="shared" si="11"/>
        <v>2</v>
      </c>
      <c r="M717">
        <v>116</v>
      </c>
      <c r="N717" t="s">
        <v>152</v>
      </c>
    </row>
    <row r="718" spans="1:14" hidden="1" x14ac:dyDescent="0.2">
      <c r="A718" t="s">
        <v>585</v>
      </c>
      <c r="B718" t="s">
        <v>586</v>
      </c>
      <c r="C718" t="s">
        <v>153</v>
      </c>
      <c r="D718">
        <v>4</v>
      </c>
      <c r="E718">
        <v>14</v>
      </c>
      <c r="F718">
        <v>16</v>
      </c>
      <c r="G718">
        <v>0.875</v>
      </c>
      <c r="H718">
        <v>0.37027459142869001</v>
      </c>
      <c r="I718" t="b">
        <v>0</v>
      </c>
      <c r="J718">
        <v>48</v>
      </c>
      <c r="K718">
        <v>50</v>
      </c>
      <c r="L718">
        <f t="shared" si="11"/>
        <v>2</v>
      </c>
      <c r="M718">
        <v>116</v>
      </c>
      <c r="N718" t="s">
        <v>152</v>
      </c>
    </row>
    <row r="719" spans="1:14" hidden="1" x14ac:dyDescent="0.2">
      <c r="A719" s="2" t="s">
        <v>585</v>
      </c>
      <c r="B719" s="2" t="s">
        <v>587</v>
      </c>
      <c r="C719" s="2" t="s">
        <v>151</v>
      </c>
      <c r="D719">
        <v>3</v>
      </c>
      <c r="E719">
        <v>12</v>
      </c>
      <c r="F719">
        <v>71</v>
      </c>
      <c r="G719">
        <v>0.169014084507042</v>
      </c>
      <c r="H719">
        <v>0.37027459142869001</v>
      </c>
      <c r="I719" s="2" t="b">
        <v>1</v>
      </c>
      <c r="J719" s="2">
        <v>49</v>
      </c>
      <c r="K719" s="2">
        <v>50</v>
      </c>
      <c r="L719" s="2">
        <f t="shared" si="11"/>
        <v>1</v>
      </c>
      <c r="M719" s="2">
        <v>116</v>
      </c>
      <c r="N719" s="2" t="s">
        <v>152</v>
      </c>
    </row>
    <row r="720" spans="1:14" hidden="1" x14ac:dyDescent="0.2">
      <c r="A720" s="2" t="s">
        <v>585</v>
      </c>
      <c r="B720" s="2" t="s">
        <v>587</v>
      </c>
      <c r="C720" s="2" t="s">
        <v>153</v>
      </c>
      <c r="D720">
        <v>4</v>
      </c>
      <c r="E720">
        <v>14</v>
      </c>
      <c r="F720">
        <v>16</v>
      </c>
      <c r="G720">
        <v>0.875</v>
      </c>
      <c r="H720">
        <v>0.37027459142869001</v>
      </c>
      <c r="I720" s="2" t="b">
        <v>0</v>
      </c>
      <c r="J720" s="2">
        <v>49</v>
      </c>
      <c r="K720" s="2">
        <v>50</v>
      </c>
      <c r="L720" s="2">
        <f t="shared" si="11"/>
        <v>1</v>
      </c>
      <c r="M720" s="2">
        <v>116</v>
      </c>
      <c r="N720" s="2" t="s">
        <v>152</v>
      </c>
    </row>
    <row r="721" spans="1:14" hidden="1" x14ac:dyDescent="0.2">
      <c r="A721" s="2" t="s">
        <v>585</v>
      </c>
      <c r="B721" s="2" t="s">
        <v>588</v>
      </c>
      <c r="C721" s="2" t="s">
        <v>151</v>
      </c>
      <c r="D721">
        <v>3</v>
      </c>
      <c r="E721">
        <v>12</v>
      </c>
      <c r="F721">
        <v>71</v>
      </c>
      <c r="G721">
        <v>0.169014084507042</v>
      </c>
      <c r="H721">
        <v>0.37046466013089502</v>
      </c>
      <c r="I721" s="2" t="b">
        <v>1</v>
      </c>
      <c r="J721" s="2">
        <v>50</v>
      </c>
      <c r="K721" s="2">
        <v>50</v>
      </c>
      <c r="L721" s="2">
        <f t="shared" si="11"/>
        <v>0</v>
      </c>
      <c r="M721" s="2">
        <v>116</v>
      </c>
      <c r="N721" s="2" t="s">
        <v>152</v>
      </c>
    </row>
    <row r="722" spans="1:14" hidden="1" x14ac:dyDescent="0.2">
      <c r="A722" s="2" t="s">
        <v>585</v>
      </c>
      <c r="B722" s="2" t="s">
        <v>588</v>
      </c>
      <c r="C722" s="2" t="s">
        <v>153</v>
      </c>
      <c r="D722">
        <v>4</v>
      </c>
      <c r="E722">
        <v>14</v>
      </c>
      <c r="F722">
        <v>16</v>
      </c>
      <c r="G722">
        <v>0.875</v>
      </c>
      <c r="H722">
        <v>0.37046466013089502</v>
      </c>
      <c r="I722" s="2" t="b">
        <v>0</v>
      </c>
      <c r="J722" s="2">
        <v>50</v>
      </c>
      <c r="K722" s="2">
        <v>50</v>
      </c>
      <c r="L722" s="2">
        <f t="shared" si="11"/>
        <v>0</v>
      </c>
      <c r="M722" s="2">
        <v>116</v>
      </c>
      <c r="N722" s="2" t="s">
        <v>152</v>
      </c>
    </row>
    <row r="723" spans="1:14" hidden="1" x14ac:dyDescent="0.2">
      <c r="A723" s="2" t="s">
        <v>585</v>
      </c>
      <c r="B723" s="2" t="s">
        <v>589</v>
      </c>
      <c r="C723" s="2" t="s">
        <v>151</v>
      </c>
      <c r="D723">
        <v>3</v>
      </c>
      <c r="E723">
        <v>12</v>
      </c>
      <c r="F723">
        <v>71</v>
      </c>
      <c r="G723">
        <v>0.169014084507042</v>
      </c>
      <c r="H723">
        <v>0.37046466013089502</v>
      </c>
      <c r="I723" s="2" t="b">
        <v>1</v>
      </c>
      <c r="J723" s="2">
        <v>51</v>
      </c>
      <c r="K723" s="2">
        <v>50</v>
      </c>
      <c r="L723" s="2">
        <f t="shared" si="11"/>
        <v>-1</v>
      </c>
      <c r="M723" s="2">
        <v>116</v>
      </c>
      <c r="N723" s="2" t="s">
        <v>152</v>
      </c>
    </row>
    <row r="724" spans="1:14" hidden="1" x14ac:dyDescent="0.2">
      <c r="A724" s="2" t="s">
        <v>585</v>
      </c>
      <c r="B724" s="2" t="s">
        <v>589</v>
      </c>
      <c r="C724" s="2" t="s">
        <v>153</v>
      </c>
      <c r="D724">
        <v>4</v>
      </c>
      <c r="E724">
        <v>14</v>
      </c>
      <c r="F724">
        <v>16</v>
      </c>
      <c r="G724">
        <v>0.875</v>
      </c>
      <c r="H724">
        <v>0.37046466013089502</v>
      </c>
      <c r="I724" s="2" t="b">
        <v>0</v>
      </c>
      <c r="J724" s="2">
        <v>51</v>
      </c>
      <c r="K724" s="2">
        <v>50</v>
      </c>
      <c r="L724" s="2">
        <f t="shared" si="11"/>
        <v>-1</v>
      </c>
      <c r="M724" s="2">
        <v>116</v>
      </c>
      <c r="N724" s="2" t="s">
        <v>152</v>
      </c>
    </row>
    <row r="725" spans="1:14" hidden="1" x14ac:dyDescent="0.2">
      <c r="A725" t="s">
        <v>590</v>
      </c>
      <c r="B725" t="s">
        <v>591</v>
      </c>
      <c r="C725" t="s">
        <v>592</v>
      </c>
      <c r="D725">
        <v>1</v>
      </c>
      <c r="E725">
        <v>1</v>
      </c>
      <c r="F725">
        <v>5</v>
      </c>
      <c r="G725">
        <v>0.2</v>
      </c>
      <c r="H725">
        <v>0.35050479501459803</v>
      </c>
      <c r="I725" t="b">
        <v>0</v>
      </c>
      <c r="J725">
        <v>2</v>
      </c>
      <c r="K725">
        <v>4</v>
      </c>
      <c r="L725">
        <f t="shared" si="11"/>
        <v>2</v>
      </c>
      <c r="M725">
        <v>25</v>
      </c>
      <c r="N725" t="s">
        <v>593</v>
      </c>
    </row>
    <row r="726" spans="1:14" hidden="1" x14ac:dyDescent="0.2">
      <c r="A726" s="2" t="s">
        <v>590</v>
      </c>
      <c r="B726" s="2" t="s">
        <v>594</v>
      </c>
      <c r="C726" s="2" t="s">
        <v>592</v>
      </c>
      <c r="D726">
        <v>1</v>
      </c>
      <c r="E726">
        <v>1</v>
      </c>
      <c r="F726">
        <v>5</v>
      </c>
      <c r="G726">
        <v>0.2</v>
      </c>
      <c r="H726">
        <v>0.35066464156191302</v>
      </c>
      <c r="I726" s="2" t="b">
        <v>0</v>
      </c>
      <c r="J726" s="2">
        <v>3</v>
      </c>
      <c r="K726" s="2">
        <v>4</v>
      </c>
      <c r="L726" s="2">
        <f t="shared" si="11"/>
        <v>1</v>
      </c>
      <c r="M726" s="2">
        <v>25</v>
      </c>
      <c r="N726" s="2" t="s">
        <v>593</v>
      </c>
    </row>
    <row r="727" spans="1:14" hidden="1" x14ac:dyDescent="0.2">
      <c r="A727" s="2" t="s">
        <v>590</v>
      </c>
      <c r="B727" s="2" t="s">
        <v>595</v>
      </c>
      <c r="C727" s="2" t="s">
        <v>592</v>
      </c>
      <c r="D727">
        <v>1</v>
      </c>
      <c r="E727">
        <v>1</v>
      </c>
      <c r="F727">
        <v>5</v>
      </c>
      <c r="G727">
        <v>0.2</v>
      </c>
      <c r="H727">
        <v>0.34288008215517202</v>
      </c>
      <c r="I727" s="2" t="b">
        <v>0</v>
      </c>
      <c r="J727" s="2">
        <v>4</v>
      </c>
      <c r="K727" s="2">
        <v>4</v>
      </c>
      <c r="L727" s="2">
        <f t="shared" si="11"/>
        <v>0</v>
      </c>
      <c r="M727" s="2">
        <v>25</v>
      </c>
      <c r="N727" s="2" t="s">
        <v>593</v>
      </c>
    </row>
    <row r="728" spans="1:14" hidden="1" x14ac:dyDescent="0.2">
      <c r="A728" s="2" t="s">
        <v>590</v>
      </c>
      <c r="B728" s="2" t="s">
        <v>596</v>
      </c>
      <c r="C728" s="2" t="s">
        <v>592</v>
      </c>
      <c r="D728">
        <v>1</v>
      </c>
      <c r="E728">
        <v>1</v>
      </c>
      <c r="F728">
        <v>5</v>
      </c>
      <c r="G728">
        <v>0.2</v>
      </c>
      <c r="H728">
        <v>0.34265088409259298</v>
      </c>
      <c r="I728" s="2" t="b">
        <v>0</v>
      </c>
      <c r="J728" s="2">
        <v>5</v>
      </c>
      <c r="K728" s="2">
        <v>4</v>
      </c>
      <c r="L728" s="2">
        <f t="shared" si="11"/>
        <v>-1</v>
      </c>
      <c r="M728" s="2">
        <v>25</v>
      </c>
      <c r="N728" s="2" t="s">
        <v>593</v>
      </c>
    </row>
    <row r="729" spans="1:14" hidden="1" x14ac:dyDescent="0.2">
      <c r="A729" t="s">
        <v>32</v>
      </c>
      <c r="B729" t="s">
        <v>597</v>
      </c>
      <c r="C729" t="s">
        <v>598</v>
      </c>
      <c r="D729">
        <v>2</v>
      </c>
      <c r="E729">
        <v>6</v>
      </c>
      <c r="F729">
        <v>18</v>
      </c>
      <c r="G729">
        <v>0.33333333333333298</v>
      </c>
      <c r="H729">
        <v>0.360677466450536</v>
      </c>
      <c r="I729" t="b">
        <v>1</v>
      </c>
      <c r="J729">
        <v>1</v>
      </c>
      <c r="K729">
        <v>3</v>
      </c>
      <c r="L729">
        <f t="shared" si="11"/>
        <v>2</v>
      </c>
      <c r="M729">
        <v>13</v>
      </c>
      <c r="N729" t="s">
        <v>599</v>
      </c>
    </row>
    <row r="730" spans="1:14" hidden="1" x14ac:dyDescent="0.2">
      <c r="A730" s="2" t="s">
        <v>32</v>
      </c>
      <c r="B730" s="2" t="s">
        <v>600</v>
      </c>
      <c r="C730" s="2" t="s">
        <v>601</v>
      </c>
      <c r="D730">
        <v>2</v>
      </c>
      <c r="E730">
        <v>6</v>
      </c>
      <c r="F730">
        <v>18</v>
      </c>
      <c r="G730">
        <v>0.33333333333333298</v>
      </c>
      <c r="H730">
        <v>0.35535280601041402</v>
      </c>
      <c r="I730" s="2" t="b">
        <v>1</v>
      </c>
      <c r="J730" s="2">
        <v>2</v>
      </c>
      <c r="K730" s="2">
        <v>3</v>
      </c>
      <c r="L730" s="2">
        <f t="shared" si="11"/>
        <v>1</v>
      </c>
      <c r="M730" s="2">
        <v>13</v>
      </c>
      <c r="N730" s="2" t="s">
        <v>599</v>
      </c>
    </row>
    <row r="731" spans="1:14" hidden="1" x14ac:dyDescent="0.2">
      <c r="A731" s="2" t="s">
        <v>32</v>
      </c>
      <c r="B731" s="2" t="s">
        <v>602</v>
      </c>
      <c r="C731" s="2" t="s">
        <v>601</v>
      </c>
      <c r="D731">
        <v>2</v>
      </c>
      <c r="E731">
        <v>6</v>
      </c>
      <c r="F731">
        <v>18</v>
      </c>
      <c r="G731">
        <v>0.33333333333333298</v>
      </c>
      <c r="H731">
        <v>0.31801005439139401</v>
      </c>
      <c r="I731" s="2" t="b">
        <v>0</v>
      </c>
      <c r="J731" s="2">
        <v>3</v>
      </c>
      <c r="K731" s="2">
        <v>3</v>
      </c>
      <c r="L731" s="2">
        <f t="shared" si="11"/>
        <v>0</v>
      </c>
      <c r="M731" s="2">
        <v>13</v>
      </c>
      <c r="N731" s="2" t="s">
        <v>599</v>
      </c>
    </row>
    <row r="732" spans="1:14" hidden="1" x14ac:dyDescent="0.2">
      <c r="A732" s="2" t="s">
        <v>32</v>
      </c>
      <c r="B732" s="2" t="s">
        <v>603</v>
      </c>
      <c r="C732" s="2" t="s">
        <v>601</v>
      </c>
      <c r="D732">
        <v>2</v>
      </c>
      <c r="E732">
        <v>6</v>
      </c>
      <c r="F732">
        <v>18</v>
      </c>
      <c r="G732">
        <v>0.33333333333333298</v>
      </c>
      <c r="H732">
        <v>0.28184748818882499</v>
      </c>
      <c r="I732" s="2" t="b">
        <v>0</v>
      </c>
      <c r="J732" s="2">
        <v>4</v>
      </c>
      <c r="K732" s="2">
        <v>3</v>
      </c>
      <c r="L732" s="2">
        <f t="shared" si="11"/>
        <v>-1</v>
      </c>
      <c r="M732" s="2">
        <v>13</v>
      </c>
      <c r="N732" s="2" t="s">
        <v>599</v>
      </c>
    </row>
    <row r="733" spans="1:14" hidden="1" x14ac:dyDescent="0.2">
      <c r="A733" t="s">
        <v>366</v>
      </c>
      <c r="B733" t="s">
        <v>604</v>
      </c>
      <c r="C733" t="s">
        <v>510</v>
      </c>
      <c r="D733">
        <v>1</v>
      </c>
      <c r="E733">
        <v>24</v>
      </c>
      <c r="F733">
        <v>22</v>
      </c>
      <c r="G733">
        <v>1.0909090909090899</v>
      </c>
      <c r="H733">
        <v>0.34945504818149298</v>
      </c>
      <c r="I733" t="b">
        <v>0</v>
      </c>
      <c r="J733">
        <v>62</v>
      </c>
      <c r="K733">
        <v>64</v>
      </c>
      <c r="L733">
        <f t="shared" si="11"/>
        <v>2</v>
      </c>
      <c r="M733">
        <v>135</v>
      </c>
      <c r="N733" t="s">
        <v>511</v>
      </c>
    </row>
    <row r="734" spans="1:14" hidden="1" x14ac:dyDescent="0.2">
      <c r="A734" s="2" t="s">
        <v>366</v>
      </c>
      <c r="B734" s="2" t="s">
        <v>605</v>
      </c>
      <c r="C734" s="2" t="s">
        <v>510</v>
      </c>
      <c r="D734">
        <v>1</v>
      </c>
      <c r="E734">
        <v>24</v>
      </c>
      <c r="F734">
        <v>22</v>
      </c>
      <c r="G734">
        <v>1.0909090909090899</v>
      </c>
      <c r="H734">
        <v>0.34686196307511002</v>
      </c>
      <c r="I734" s="2" t="b">
        <v>0</v>
      </c>
      <c r="J734" s="2">
        <v>63</v>
      </c>
      <c r="K734" s="2">
        <v>64</v>
      </c>
      <c r="L734" s="2">
        <f t="shared" si="11"/>
        <v>1</v>
      </c>
      <c r="M734" s="2">
        <v>135</v>
      </c>
      <c r="N734" s="2" t="s">
        <v>511</v>
      </c>
    </row>
    <row r="735" spans="1:14" hidden="1" x14ac:dyDescent="0.2">
      <c r="A735" s="2" t="s">
        <v>366</v>
      </c>
      <c r="B735" s="2" t="s">
        <v>606</v>
      </c>
      <c r="C735" s="2" t="s">
        <v>510</v>
      </c>
      <c r="D735">
        <v>1</v>
      </c>
      <c r="E735">
        <v>26</v>
      </c>
      <c r="F735">
        <v>23</v>
      </c>
      <c r="G735">
        <v>1.13043478260869</v>
      </c>
      <c r="H735">
        <v>0.26785674508125301</v>
      </c>
      <c r="I735" s="2" t="b">
        <v>0</v>
      </c>
      <c r="J735" s="2">
        <v>64</v>
      </c>
      <c r="K735" s="2">
        <v>64</v>
      </c>
      <c r="L735" s="2">
        <f t="shared" si="11"/>
        <v>0</v>
      </c>
      <c r="M735" s="2">
        <v>135</v>
      </c>
      <c r="N735" s="2" t="s">
        <v>511</v>
      </c>
    </row>
    <row r="736" spans="1:14" hidden="1" x14ac:dyDescent="0.2">
      <c r="A736" s="2" t="s">
        <v>366</v>
      </c>
      <c r="B736" s="2" t="s">
        <v>607</v>
      </c>
      <c r="C736" s="2" t="s">
        <v>510</v>
      </c>
      <c r="D736">
        <v>1</v>
      </c>
      <c r="E736">
        <v>26</v>
      </c>
      <c r="F736">
        <v>23</v>
      </c>
      <c r="G736">
        <v>1.13043478260869</v>
      </c>
      <c r="H736">
        <v>0.36491894044336098</v>
      </c>
      <c r="I736" s="2" t="b">
        <v>0</v>
      </c>
      <c r="J736" s="2">
        <v>65</v>
      </c>
      <c r="K736" s="2">
        <v>64</v>
      </c>
      <c r="L736" s="2">
        <f t="shared" si="11"/>
        <v>-1</v>
      </c>
      <c r="M736" s="2">
        <v>135</v>
      </c>
      <c r="N736" s="2" t="s">
        <v>511</v>
      </c>
    </row>
    <row r="737" spans="1:14" hidden="1" x14ac:dyDescent="0.2">
      <c r="A737" t="s">
        <v>435</v>
      </c>
      <c r="B737" t="s">
        <v>605</v>
      </c>
      <c r="C737" t="s">
        <v>510</v>
      </c>
      <c r="D737">
        <v>1</v>
      </c>
      <c r="E737">
        <v>24</v>
      </c>
      <c r="F737">
        <v>22</v>
      </c>
      <c r="G737">
        <v>1.0909090909090899</v>
      </c>
      <c r="H737">
        <v>0.34686196307511002</v>
      </c>
      <c r="I737" t="b">
        <v>0</v>
      </c>
      <c r="J737">
        <v>63</v>
      </c>
      <c r="K737">
        <v>65</v>
      </c>
      <c r="L737">
        <f t="shared" si="11"/>
        <v>2</v>
      </c>
      <c r="M737">
        <v>135</v>
      </c>
      <c r="N737" t="s">
        <v>511</v>
      </c>
    </row>
    <row r="738" spans="1:14" hidden="1" x14ac:dyDescent="0.2">
      <c r="A738" s="2" t="s">
        <v>435</v>
      </c>
      <c r="B738" s="2" t="s">
        <v>606</v>
      </c>
      <c r="C738" s="2" t="s">
        <v>510</v>
      </c>
      <c r="D738">
        <v>1</v>
      </c>
      <c r="E738">
        <v>26</v>
      </c>
      <c r="F738">
        <v>23</v>
      </c>
      <c r="G738">
        <v>1.13043478260869</v>
      </c>
      <c r="H738">
        <v>0.26785674508125301</v>
      </c>
      <c r="I738" s="2" t="b">
        <v>0</v>
      </c>
      <c r="J738" s="2">
        <v>64</v>
      </c>
      <c r="K738" s="2">
        <v>65</v>
      </c>
      <c r="L738" s="2">
        <f t="shared" si="11"/>
        <v>1</v>
      </c>
      <c r="M738" s="2">
        <v>135</v>
      </c>
      <c r="N738" s="2" t="s">
        <v>511</v>
      </c>
    </row>
    <row r="739" spans="1:14" hidden="1" x14ac:dyDescent="0.2">
      <c r="A739" s="2" t="s">
        <v>435</v>
      </c>
      <c r="B739" s="2" t="s">
        <v>607</v>
      </c>
      <c r="C739" s="2" t="s">
        <v>510</v>
      </c>
      <c r="D739">
        <v>1</v>
      </c>
      <c r="E739">
        <v>26</v>
      </c>
      <c r="F739">
        <v>23</v>
      </c>
      <c r="G739">
        <v>1.13043478260869</v>
      </c>
      <c r="H739">
        <v>0.36491894044336098</v>
      </c>
      <c r="I739" s="2" t="b">
        <v>0</v>
      </c>
      <c r="J739" s="2">
        <v>65</v>
      </c>
      <c r="K739" s="2">
        <v>65</v>
      </c>
      <c r="L739" s="2">
        <f t="shared" si="11"/>
        <v>0</v>
      </c>
      <c r="M739" s="2">
        <v>135</v>
      </c>
      <c r="N739" s="2" t="s">
        <v>511</v>
      </c>
    </row>
    <row r="740" spans="1:14" hidden="1" x14ac:dyDescent="0.2">
      <c r="A740" s="2" t="s">
        <v>435</v>
      </c>
      <c r="B740" s="2" t="s">
        <v>608</v>
      </c>
      <c r="C740" s="2" t="s">
        <v>510</v>
      </c>
      <c r="D740">
        <v>1</v>
      </c>
      <c r="E740">
        <v>11</v>
      </c>
      <c r="F740">
        <v>9</v>
      </c>
      <c r="G740">
        <v>1.2222222222222201</v>
      </c>
      <c r="H740">
        <v>0.36267685175818498</v>
      </c>
      <c r="I740" s="2" t="b">
        <v>0</v>
      </c>
      <c r="J740" s="2">
        <v>66</v>
      </c>
      <c r="K740" s="2">
        <v>65</v>
      </c>
      <c r="L740" s="2">
        <f t="shared" si="11"/>
        <v>-1</v>
      </c>
      <c r="M740" s="2">
        <v>135</v>
      </c>
      <c r="N740" s="2" t="s">
        <v>511</v>
      </c>
    </row>
    <row r="741" spans="1:14" hidden="1" x14ac:dyDescent="0.2">
      <c r="A741" t="s">
        <v>609</v>
      </c>
      <c r="B741" t="s">
        <v>610</v>
      </c>
      <c r="C741" t="s">
        <v>222</v>
      </c>
      <c r="D741">
        <v>4</v>
      </c>
      <c r="E741">
        <v>2</v>
      </c>
      <c r="F741">
        <v>63</v>
      </c>
      <c r="G741">
        <v>3.1746031746031703E-2</v>
      </c>
      <c r="H741">
        <v>0.247837098782587</v>
      </c>
      <c r="I741" t="b">
        <v>1</v>
      </c>
      <c r="J741">
        <v>86</v>
      </c>
      <c r="K741">
        <v>88</v>
      </c>
      <c r="L741">
        <f t="shared" si="11"/>
        <v>2</v>
      </c>
      <c r="M741">
        <v>89</v>
      </c>
      <c r="N741" t="s">
        <v>223</v>
      </c>
    </row>
    <row r="742" spans="1:14" hidden="1" x14ac:dyDescent="0.2">
      <c r="A742" s="2" t="s">
        <v>609</v>
      </c>
      <c r="B742" s="2" t="s">
        <v>611</v>
      </c>
      <c r="C742" s="2" t="s">
        <v>222</v>
      </c>
      <c r="D742">
        <v>4</v>
      </c>
      <c r="E742">
        <v>2</v>
      </c>
      <c r="F742">
        <v>63</v>
      </c>
      <c r="G742">
        <v>3.1746031746031703E-2</v>
      </c>
      <c r="H742">
        <v>0.24785030092482099</v>
      </c>
      <c r="I742" s="2" t="b">
        <v>1</v>
      </c>
      <c r="J742" s="2">
        <v>87</v>
      </c>
      <c r="K742" s="2">
        <v>88</v>
      </c>
      <c r="L742" s="2">
        <f t="shared" si="11"/>
        <v>1</v>
      </c>
      <c r="M742" s="2">
        <v>89</v>
      </c>
      <c r="N742" s="2" t="s">
        <v>223</v>
      </c>
    </row>
    <row r="743" spans="1:14" hidden="1" x14ac:dyDescent="0.2">
      <c r="A743" s="2" t="s">
        <v>609</v>
      </c>
      <c r="B743" s="2" t="s">
        <v>612</v>
      </c>
      <c r="C743" s="2" t="s">
        <v>222</v>
      </c>
      <c r="D743">
        <v>4</v>
      </c>
      <c r="E743">
        <v>2</v>
      </c>
      <c r="F743">
        <v>69</v>
      </c>
      <c r="G743">
        <v>2.8985507246376802E-2</v>
      </c>
      <c r="H743">
        <v>0.24467515708221299</v>
      </c>
      <c r="I743" s="2" t="b">
        <v>1</v>
      </c>
      <c r="J743" s="2">
        <v>88</v>
      </c>
      <c r="K743" s="2">
        <v>88</v>
      </c>
      <c r="L743" s="2">
        <f t="shared" si="11"/>
        <v>0</v>
      </c>
      <c r="M743" s="2">
        <v>89</v>
      </c>
      <c r="N743" s="2" t="s">
        <v>223</v>
      </c>
    </row>
    <row r="744" spans="1:14" hidden="1" x14ac:dyDescent="0.2">
      <c r="A744" t="s">
        <v>613</v>
      </c>
      <c r="B744" t="s">
        <v>614</v>
      </c>
      <c r="C744" t="s">
        <v>336</v>
      </c>
      <c r="D744">
        <v>1</v>
      </c>
      <c r="E744">
        <v>5</v>
      </c>
      <c r="F744">
        <v>4</v>
      </c>
      <c r="G744">
        <v>1.25</v>
      </c>
      <c r="H744">
        <v>0.30124126158056103</v>
      </c>
      <c r="I744" t="b">
        <v>0</v>
      </c>
      <c r="J744">
        <v>98</v>
      </c>
      <c r="K744">
        <v>100</v>
      </c>
      <c r="L744">
        <f t="shared" si="11"/>
        <v>2</v>
      </c>
      <c r="M744">
        <v>132</v>
      </c>
      <c r="N744" t="s">
        <v>337</v>
      </c>
    </row>
    <row r="745" spans="1:14" hidden="1" x14ac:dyDescent="0.2">
      <c r="A745" t="s">
        <v>613</v>
      </c>
      <c r="B745" t="s">
        <v>614</v>
      </c>
      <c r="C745" t="s">
        <v>338</v>
      </c>
      <c r="D745">
        <v>2</v>
      </c>
      <c r="E745">
        <v>2</v>
      </c>
      <c r="F745">
        <v>4</v>
      </c>
      <c r="G745">
        <v>0.5</v>
      </c>
      <c r="H745">
        <v>0.30124126158056103</v>
      </c>
      <c r="I745" t="b">
        <v>0</v>
      </c>
      <c r="J745">
        <v>98</v>
      </c>
      <c r="K745">
        <v>100</v>
      </c>
      <c r="L745">
        <f t="shared" si="11"/>
        <v>2</v>
      </c>
      <c r="M745">
        <v>132</v>
      </c>
      <c r="N745" t="s">
        <v>337</v>
      </c>
    </row>
    <row r="746" spans="1:14" hidden="1" x14ac:dyDescent="0.2">
      <c r="A746" t="s">
        <v>613</v>
      </c>
      <c r="B746" t="s">
        <v>614</v>
      </c>
      <c r="C746" t="s">
        <v>339</v>
      </c>
      <c r="D746">
        <v>2</v>
      </c>
      <c r="E746">
        <v>2</v>
      </c>
      <c r="F746">
        <v>4</v>
      </c>
      <c r="G746">
        <v>0.5</v>
      </c>
      <c r="H746">
        <v>0.30124126158056103</v>
      </c>
      <c r="I746" t="b">
        <v>0</v>
      </c>
      <c r="J746">
        <v>98</v>
      </c>
      <c r="K746">
        <v>100</v>
      </c>
      <c r="L746">
        <f t="shared" si="11"/>
        <v>2</v>
      </c>
      <c r="M746">
        <v>132</v>
      </c>
      <c r="N746" t="s">
        <v>337</v>
      </c>
    </row>
    <row r="747" spans="1:14" hidden="1" x14ac:dyDescent="0.2">
      <c r="A747" t="s">
        <v>613</v>
      </c>
      <c r="B747" t="s">
        <v>614</v>
      </c>
      <c r="C747" t="s">
        <v>340</v>
      </c>
      <c r="D747">
        <v>2</v>
      </c>
      <c r="E747">
        <v>2</v>
      </c>
      <c r="F747">
        <v>4</v>
      </c>
      <c r="G747">
        <v>0.5</v>
      </c>
      <c r="H747">
        <v>0.30124126158056103</v>
      </c>
      <c r="I747" t="b">
        <v>0</v>
      </c>
      <c r="J747">
        <v>98</v>
      </c>
      <c r="K747">
        <v>100</v>
      </c>
      <c r="L747">
        <f t="shared" si="11"/>
        <v>2</v>
      </c>
      <c r="M747">
        <v>132</v>
      </c>
      <c r="N747" t="s">
        <v>337</v>
      </c>
    </row>
    <row r="748" spans="1:14" hidden="1" x14ac:dyDescent="0.2">
      <c r="A748" t="s">
        <v>613</v>
      </c>
      <c r="B748" t="s">
        <v>614</v>
      </c>
      <c r="C748" t="s">
        <v>341</v>
      </c>
      <c r="D748">
        <v>2</v>
      </c>
      <c r="E748">
        <v>2</v>
      </c>
      <c r="F748">
        <v>4</v>
      </c>
      <c r="G748">
        <v>0.5</v>
      </c>
      <c r="H748">
        <v>0.30124126158056103</v>
      </c>
      <c r="I748" t="b">
        <v>0</v>
      </c>
      <c r="J748">
        <v>98</v>
      </c>
      <c r="K748">
        <v>100</v>
      </c>
      <c r="L748">
        <f t="shared" si="11"/>
        <v>2</v>
      </c>
      <c r="M748">
        <v>132</v>
      </c>
      <c r="N748" t="s">
        <v>337</v>
      </c>
    </row>
    <row r="749" spans="1:14" hidden="1" x14ac:dyDescent="0.2">
      <c r="A749" t="s">
        <v>613</v>
      </c>
      <c r="B749" t="s">
        <v>614</v>
      </c>
      <c r="C749" t="s">
        <v>342</v>
      </c>
      <c r="D749">
        <v>2</v>
      </c>
      <c r="E749">
        <v>7</v>
      </c>
      <c r="F749">
        <v>12</v>
      </c>
      <c r="G749">
        <v>0.58333333333333304</v>
      </c>
      <c r="H749">
        <v>0.30124126158056103</v>
      </c>
      <c r="I749" t="b">
        <v>0</v>
      </c>
      <c r="J749">
        <v>98</v>
      </c>
      <c r="K749">
        <v>100</v>
      </c>
      <c r="L749">
        <f t="shared" si="11"/>
        <v>2</v>
      </c>
      <c r="M749">
        <v>132</v>
      </c>
      <c r="N749" t="s">
        <v>337</v>
      </c>
    </row>
    <row r="750" spans="1:14" hidden="1" x14ac:dyDescent="0.2">
      <c r="A750" t="s">
        <v>613</v>
      </c>
      <c r="B750" t="s">
        <v>614</v>
      </c>
      <c r="C750" t="s">
        <v>343</v>
      </c>
      <c r="D750">
        <v>3</v>
      </c>
      <c r="E750">
        <v>2</v>
      </c>
      <c r="F750">
        <v>5</v>
      </c>
      <c r="G750">
        <v>0.4</v>
      </c>
      <c r="H750">
        <v>0.30124126158056103</v>
      </c>
      <c r="I750" t="b">
        <v>0</v>
      </c>
      <c r="J750">
        <v>98</v>
      </c>
      <c r="K750">
        <v>100</v>
      </c>
      <c r="L750">
        <f t="shared" si="11"/>
        <v>2</v>
      </c>
      <c r="M750">
        <v>132</v>
      </c>
      <c r="N750" t="s">
        <v>337</v>
      </c>
    </row>
    <row r="751" spans="1:14" hidden="1" x14ac:dyDescent="0.2">
      <c r="A751" s="2" t="s">
        <v>613</v>
      </c>
      <c r="B751" s="2" t="s">
        <v>615</v>
      </c>
      <c r="C751" s="2" t="s">
        <v>336</v>
      </c>
      <c r="D751">
        <v>1</v>
      </c>
      <c r="E751">
        <v>5</v>
      </c>
      <c r="F751">
        <v>4</v>
      </c>
      <c r="G751">
        <v>1.25</v>
      </c>
      <c r="H751">
        <v>0.30024543047297497</v>
      </c>
      <c r="I751" s="2" t="b">
        <v>0</v>
      </c>
      <c r="J751" s="2">
        <v>99</v>
      </c>
      <c r="K751" s="2">
        <v>100</v>
      </c>
      <c r="L751" s="2">
        <f t="shared" si="11"/>
        <v>1</v>
      </c>
      <c r="M751" s="2">
        <v>132</v>
      </c>
      <c r="N751" s="2" t="s">
        <v>337</v>
      </c>
    </row>
    <row r="752" spans="1:14" hidden="1" x14ac:dyDescent="0.2">
      <c r="A752" s="2" t="s">
        <v>613</v>
      </c>
      <c r="B752" s="2" t="s">
        <v>615</v>
      </c>
      <c r="C752" s="2" t="s">
        <v>338</v>
      </c>
      <c r="D752">
        <v>2</v>
      </c>
      <c r="E752">
        <v>2</v>
      </c>
      <c r="F752">
        <v>4</v>
      </c>
      <c r="G752">
        <v>0.5</v>
      </c>
      <c r="H752">
        <v>0.30024543047297497</v>
      </c>
      <c r="I752" s="2" t="b">
        <v>0</v>
      </c>
      <c r="J752" s="2">
        <v>99</v>
      </c>
      <c r="K752" s="2">
        <v>100</v>
      </c>
      <c r="L752" s="2">
        <f t="shared" si="11"/>
        <v>1</v>
      </c>
      <c r="M752" s="2">
        <v>132</v>
      </c>
      <c r="N752" s="2" t="s">
        <v>337</v>
      </c>
    </row>
    <row r="753" spans="1:14" hidden="1" x14ac:dyDescent="0.2">
      <c r="A753" s="2" t="s">
        <v>613</v>
      </c>
      <c r="B753" s="2" t="s">
        <v>615</v>
      </c>
      <c r="C753" s="2" t="s">
        <v>339</v>
      </c>
      <c r="D753">
        <v>2</v>
      </c>
      <c r="E753">
        <v>2</v>
      </c>
      <c r="F753">
        <v>4</v>
      </c>
      <c r="G753">
        <v>0.5</v>
      </c>
      <c r="H753">
        <v>0.30024543047297497</v>
      </c>
      <c r="I753" s="2" t="b">
        <v>0</v>
      </c>
      <c r="J753" s="2">
        <v>99</v>
      </c>
      <c r="K753" s="2">
        <v>100</v>
      </c>
      <c r="L753" s="2">
        <f t="shared" si="11"/>
        <v>1</v>
      </c>
      <c r="M753" s="2">
        <v>132</v>
      </c>
      <c r="N753" s="2" t="s">
        <v>337</v>
      </c>
    </row>
    <row r="754" spans="1:14" hidden="1" x14ac:dyDescent="0.2">
      <c r="A754" s="2" t="s">
        <v>613</v>
      </c>
      <c r="B754" s="2" t="s">
        <v>615</v>
      </c>
      <c r="C754" s="2" t="s">
        <v>340</v>
      </c>
      <c r="D754">
        <v>2</v>
      </c>
      <c r="E754">
        <v>2</v>
      </c>
      <c r="F754">
        <v>4</v>
      </c>
      <c r="G754">
        <v>0.5</v>
      </c>
      <c r="H754">
        <v>0.30024543047297497</v>
      </c>
      <c r="I754" s="2" t="b">
        <v>0</v>
      </c>
      <c r="J754" s="2">
        <v>99</v>
      </c>
      <c r="K754" s="2">
        <v>100</v>
      </c>
      <c r="L754" s="2">
        <f t="shared" si="11"/>
        <v>1</v>
      </c>
      <c r="M754" s="2">
        <v>132</v>
      </c>
      <c r="N754" s="2" t="s">
        <v>337</v>
      </c>
    </row>
    <row r="755" spans="1:14" hidden="1" x14ac:dyDescent="0.2">
      <c r="A755" s="2" t="s">
        <v>613</v>
      </c>
      <c r="B755" s="2" t="s">
        <v>615</v>
      </c>
      <c r="C755" s="2" t="s">
        <v>341</v>
      </c>
      <c r="D755">
        <v>2</v>
      </c>
      <c r="E755">
        <v>2</v>
      </c>
      <c r="F755">
        <v>4</v>
      </c>
      <c r="G755">
        <v>0.5</v>
      </c>
      <c r="H755">
        <v>0.30024543047297497</v>
      </c>
      <c r="I755" s="2" t="b">
        <v>0</v>
      </c>
      <c r="J755" s="2">
        <v>99</v>
      </c>
      <c r="K755" s="2">
        <v>100</v>
      </c>
      <c r="L755" s="2">
        <f t="shared" si="11"/>
        <v>1</v>
      </c>
      <c r="M755" s="2">
        <v>132</v>
      </c>
      <c r="N755" s="2" t="s">
        <v>337</v>
      </c>
    </row>
    <row r="756" spans="1:14" hidden="1" x14ac:dyDescent="0.2">
      <c r="A756" s="2" t="s">
        <v>613</v>
      </c>
      <c r="B756" s="2" t="s">
        <v>615</v>
      </c>
      <c r="C756" s="2" t="s">
        <v>342</v>
      </c>
      <c r="D756">
        <v>2</v>
      </c>
      <c r="E756">
        <v>7</v>
      </c>
      <c r="F756">
        <v>12</v>
      </c>
      <c r="G756">
        <v>0.58333333333333304</v>
      </c>
      <c r="H756">
        <v>0.30024543047297497</v>
      </c>
      <c r="I756" s="2" t="b">
        <v>0</v>
      </c>
      <c r="J756" s="2">
        <v>99</v>
      </c>
      <c r="K756" s="2">
        <v>100</v>
      </c>
      <c r="L756" s="2">
        <f t="shared" si="11"/>
        <v>1</v>
      </c>
      <c r="M756" s="2">
        <v>132</v>
      </c>
      <c r="N756" s="2" t="s">
        <v>337</v>
      </c>
    </row>
    <row r="757" spans="1:14" hidden="1" x14ac:dyDescent="0.2">
      <c r="A757" s="2" t="s">
        <v>613</v>
      </c>
      <c r="B757" s="2" t="s">
        <v>615</v>
      </c>
      <c r="C757" s="2" t="s">
        <v>343</v>
      </c>
      <c r="D757">
        <v>3</v>
      </c>
      <c r="E757">
        <v>2</v>
      </c>
      <c r="F757">
        <v>5</v>
      </c>
      <c r="G757">
        <v>0.4</v>
      </c>
      <c r="H757">
        <v>0.30024543047297497</v>
      </c>
      <c r="I757" s="2" t="b">
        <v>0</v>
      </c>
      <c r="J757" s="2">
        <v>99</v>
      </c>
      <c r="K757" s="2">
        <v>100</v>
      </c>
      <c r="L757" s="2">
        <f t="shared" si="11"/>
        <v>1</v>
      </c>
      <c r="M757" s="2">
        <v>132</v>
      </c>
      <c r="N757" s="2" t="s">
        <v>337</v>
      </c>
    </row>
    <row r="758" spans="1:14" hidden="1" x14ac:dyDescent="0.2">
      <c r="A758" s="2" t="s">
        <v>613</v>
      </c>
      <c r="B758" s="2" t="s">
        <v>398</v>
      </c>
      <c r="C758" s="2" t="s">
        <v>336</v>
      </c>
      <c r="D758">
        <v>1</v>
      </c>
      <c r="E758">
        <v>5</v>
      </c>
      <c r="F758">
        <v>4</v>
      </c>
      <c r="G758">
        <v>1.25</v>
      </c>
      <c r="H758">
        <v>0.30024543047297497</v>
      </c>
      <c r="I758" s="2" t="b">
        <v>0</v>
      </c>
      <c r="J758" s="2">
        <v>100</v>
      </c>
      <c r="K758" s="2">
        <v>100</v>
      </c>
      <c r="L758" s="2">
        <f t="shared" si="11"/>
        <v>0</v>
      </c>
      <c r="M758" s="2">
        <v>132</v>
      </c>
      <c r="N758" s="2" t="s">
        <v>337</v>
      </c>
    </row>
    <row r="759" spans="1:14" hidden="1" x14ac:dyDescent="0.2">
      <c r="A759" s="2" t="s">
        <v>613</v>
      </c>
      <c r="B759" s="2" t="s">
        <v>398</v>
      </c>
      <c r="C759" s="2" t="s">
        <v>338</v>
      </c>
      <c r="D759">
        <v>2</v>
      </c>
      <c r="E759">
        <v>2</v>
      </c>
      <c r="F759">
        <v>4</v>
      </c>
      <c r="G759">
        <v>0.5</v>
      </c>
      <c r="H759">
        <v>0.30024543047297497</v>
      </c>
      <c r="I759" s="2" t="b">
        <v>0</v>
      </c>
      <c r="J759" s="2">
        <v>100</v>
      </c>
      <c r="K759" s="2">
        <v>100</v>
      </c>
      <c r="L759" s="2">
        <f t="shared" si="11"/>
        <v>0</v>
      </c>
      <c r="M759" s="2">
        <v>132</v>
      </c>
      <c r="N759" s="2" t="s">
        <v>337</v>
      </c>
    </row>
    <row r="760" spans="1:14" hidden="1" x14ac:dyDescent="0.2">
      <c r="A760" s="2" t="s">
        <v>613</v>
      </c>
      <c r="B760" s="2" t="s">
        <v>398</v>
      </c>
      <c r="C760" s="2" t="s">
        <v>339</v>
      </c>
      <c r="D760">
        <v>2</v>
      </c>
      <c r="E760">
        <v>2</v>
      </c>
      <c r="F760">
        <v>4</v>
      </c>
      <c r="G760">
        <v>0.5</v>
      </c>
      <c r="H760">
        <v>0.30024543047297497</v>
      </c>
      <c r="I760" s="2" t="b">
        <v>0</v>
      </c>
      <c r="J760" s="2">
        <v>100</v>
      </c>
      <c r="K760" s="2">
        <v>100</v>
      </c>
      <c r="L760" s="2">
        <f t="shared" si="11"/>
        <v>0</v>
      </c>
      <c r="M760" s="2">
        <v>132</v>
      </c>
      <c r="N760" s="2" t="s">
        <v>337</v>
      </c>
    </row>
    <row r="761" spans="1:14" hidden="1" x14ac:dyDescent="0.2">
      <c r="A761" s="2" t="s">
        <v>613</v>
      </c>
      <c r="B761" s="2" t="s">
        <v>398</v>
      </c>
      <c r="C761" s="2" t="s">
        <v>340</v>
      </c>
      <c r="D761">
        <v>2</v>
      </c>
      <c r="E761">
        <v>2</v>
      </c>
      <c r="F761">
        <v>4</v>
      </c>
      <c r="G761">
        <v>0.5</v>
      </c>
      <c r="H761">
        <v>0.30024543047297497</v>
      </c>
      <c r="I761" s="2" t="b">
        <v>0</v>
      </c>
      <c r="J761" s="2">
        <v>100</v>
      </c>
      <c r="K761" s="2">
        <v>100</v>
      </c>
      <c r="L761" s="2">
        <f t="shared" si="11"/>
        <v>0</v>
      </c>
      <c r="M761" s="2">
        <v>132</v>
      </c>
      <c r="N761" s="2" t="s">
        <v>337</v>
      </c>
    </row>
    <row r="762" spans="1:14" hidden="1" x14ac:dyDescent="0.2">
      <c r="A762" s="2" t="s">
        <v>613</v>
      </c>
      <c r="B762" s="2" t="s">
        <v>398</v>
      </c>
      <c r="C762" s="2" t="s">
        <v>341</v>
      </c>
      <c r="D762">
        <v>2</v>
      </c>
      <c r="E762">
        <v>2</v>
      </c>
      <c r="F762">
        <v>4</v>
      </c>
      <c r="G762">
        <v>0.5</v>
      </c>
      <c r="H762">
        <v>0.30024543047297497</v>
      </c>
      <c r="I762" s="2" t="b">
        <v>0</v>
      </c>
      <c r="J762" s="2">
        <v>100</v>
      </c>
      <c r="K762" s="2">
        <v>100</v>
      </c>
      <c r="L762" s="2">
        <f t="shared" si="11"/>
        <v>0</v>
      </c>
      <c r="M762" s="2">
        <v>132</v>
      </c>
      <c r="N762" s="2" t="s">
        <v>337</v>
      </c>
    </row>
    <row r="763" spans="1:14" hidden="1" x14ac:dyDescent="0.2">
      <c r="A763" s="2" t="s">
        <v>613</v>
      </c>
      <c r="B763" s="2" t="s">
        <v>398</v>
      </c>
      <c r="C763" s="2" t="s">
        <v>342</v>
      </c>
      <c r="D763">
        <v>2</v>
      </c>
      <c r="E763">
        <v>7</v>
      </c>
      <c r="F763">
        <v>12</v>
      </c>
      <c r="G763">
        <v>0.58333333333333304</v>
      </c>
      <c r="H763">
        <v>0.30024543047297497</v>
      </c>
      <c r="I763" s="2" t="b">
        <v>0</v>
      </c>
      <c r="J763" s="2">
        <v>100</v>
      </c>
      <c r="K763" s="2">
        <v>100</v>
      </c>
      <c r="L763" s="2">
        <f t="shared" si="11"/>
        <v>0</v>
      </c>
      <c r="M763" s="2">
        <v>132</v>
      </c>
      <c r="N763" s="2" t="s">
        <v>337</v>
      </c>
    </row>
    <row r="764" spans="1:14" hidden="1" x14ac:dyDescent="0.2">
      <c r="A764" s="2" t="s">
        <v>613</v>
      </c>
      <c r="B764" s="2" t="s">
        <v>398</v>
      </c>
      <c r="C764" s="2" t="s">
        <v>343</v>
      </c>
      <c r="D764">
        <v>3</v>
      </c>
      <c r="E764">
        <v>2</v>
      </c>
      <c r="F764">
        <v>5</v>
      </c>
      <c r="G764">
        <v>0.4</v>
      </c>
      <c r="H764">
        <v>0.30024543047297497</v>
      </c>
      <c r="I764" s="2" t="b">
        <v>0</v>
      </c>
      <c r="J764" s="2">
        <v>100</v>
      </c>
      <c r="K764" s="2">
        <v>100</v>
      </c>
      <c r="L764" s="2">
        <f t="shared" si="11"/>
        <v>0</v>
      </c>
      <c r="M764" s="2">
        <v>132</v>
      </c>
      <c r="N764" s="2" t="s">
        <v>337</v>
      </c>
    </row>
    <row r="765" spans="1:14" hidden="1" x14ac:dyDescent="0.2">
      <c r="A765" s="2" t="s">
        <v>613</v>
      </c>
      <c r="B765" s="2" t="s">
        <v>399</v>
      </c>
      <c r="C765" s="2" t="s">
        <v>336</v>
      </c>
      <c r="D765">
        <v>1</v>
      </c>
      <c r="E765">
        <v>5</v>
      </c>
      <c r="F765">
        <v>4</v>
      </c>
      <c r="G765">
        <v>1.25</v>
      </c>
      <c r="H765">
        <v>0.30024543047297497</v>
      </c>
      <c r="I765" s="2" t="b">
        <v>0</v>
      </c>
      <c r="J765" s="2">
        <v>101</v>
      </c>
      <c r="K765" s="2">
        <v>100</v>
      </c>
      <c r="L765" s="2">
        <f t="shared" si="11"/>
        <v>-1</v>
      </c>
      <c r="M765" s="2">
        <v>132</v>
      </c>
      <c r="N765" s="2" t="s">
        <v>337</v>
      </c>
    </row>
    <row r="766" spans="1:14" hidden="1" x14ac:dyDescent="0.2">
      <c r="A766" s="2" t="s">
        <v>613</v>
      </c>
      <c r="B766" s="2" t="s">
        <v>399</v>
      </c>
      <c r="C766" s="2" t="s">
        <v>338</v>
      </c>
      <c r="D766">
        <v>2</v>
      </c>
      <c r="E766">
        <v>2</v>
      </c>
      <c r="F766">
        <v>4</v>
      </c>
      <c r="G766">
        <v>0.5</v>
      </c>
      <c r="H766">
        <v>0.30024543047297497</v>
      </c>
      <c r="I766" s="2" t="b">
        <v>0</v>
      </c>
      <c r="J766" s="2">
        <v>101</v>
      </c>
      <c r="K766" s="2">
        <v>100</v>
      </c>
      <c r="L766" s="2">
        <f t="shared" si="11"/>
        <v>-1</v>
      </c>
      <c r="M766" s="2">
        <v>132</v>
      </c>
      <c r="N766" s="2" t="s">
        <v>337</v>
      </c>
    </row>
    <row r="767" spans="1:14" hidden="1" x14ac:dyDescent="0.2">
      <c r="A767" s="2" t="s">
        <v>613</v>
      </c>
      <c r="B767" s="2" t="s">
        <v>399</v>
      </c>
      <c r="C767" s="2" t="s">
        <v>339</v>
      </c>
      <c r="D767">
        <v>2</v>
      </c>
      <c r="E767">
        <v>2</v>
      </c>
      <c r="F767">
        <v>4</v>
      </c>
      <c r="G767">
        <v>0.5</v>
      </c>
      <c r="H767">
        <v>0.30024543047297497</v>
      </c>
      <c r="I767" s="2" t="b">
        <v>0</v>
      </c>
      <c r="J767" s="2">
        <v>101</v>
      </c>
      <c r="K767" s="2">
        <v>100</v>
      </c>
      <c r="L767" s="2">
        <f t="shared" si="11"/>
        <v>-1</v>
      </c>
      <c r="M767" s="2">
        <v>132</v>
      </c>
      <c r="N767" s="2" t="s">
        <v>337</v>
      </c>
    </row>
    <row r="768" spans="1:14" hidden="1" x14ac:dyDescent="0.2">
      <c r="A768" s="2" t="s">
        <v>613</v>
      </c>
      <c r="B768" s="2" t="s">
        <v>399</v>
      </c>
      <c r="C768" s="2" t="s">
        <v>340</v>
      </c>
      <c r="D768">
        <v>2</v>
      </c>
      <c r="E768">
        <v>2</v>
      </c>
      <c r="F768">
        <v>4</v>
      </c>
      <c r="G768">
        <v>0.5</v>
      </c>
      <c r="H768">
        <v>0.30024543047297497</v>
      </c>
      <c r="I768" s="2" t="b">
        <v>0</v>
      </c>
      <c r="J768" s="2">
        <v>101</v>
      </c>
      <c r="K768" s="2">
        <v>100</v>
      </c>
      <c r="L768" s="2">
        <f t="shared" si="11"/>
        <v>-1</v>
      </c>
      <c r="M768" s="2">
        <v>132</v>
      </c>
      <c r="N768" s="2" t="s">
        <v>337</v>
      </c>
    </row>
    <row r="769" spans="1:14" hidden="1" x14ac:dyDescent="0.2">
      <c r="A769" s="2" t="s">
        <v>613</v>
      </c>
      <c r="B769" s="2" t="s">
        <v>399</v>
      </c>
      <c r="C769" s="2" t="s">
        <v>341</v>
      </c>
      <c r="D769">
        <v>2</v>
      </c>
      <c r="E769">
        <v>2</v>
      </c>
      <c r="F769">
        <v>4</v>
      </c>
      <c r="G769">
        <v>0.5</v>
      </c>
      <c r="H769">
        <v>0.30024543047297497</v>
      </c>
      <c r="I769" s="2" t="b">
        <v>0</v>
      </c>
      <c r="J769" s="2">
        <v>101</v>
      </c>
      <c r="K769" s="2">
        <v>100</v>
      </c>
      <c r="L769" s="2">
        <f t="shared" si="11"/>
        <v>-1</v>
      </c>
      <c r="M769" s="2">
        <v>132</v>
      </c>
      <c r="N769" s="2" t="s">
        <v>337</v>
      </c>
    </row>
    <row r="770" spans="1:14" hidden="1" x14ac:dyDescent="0.2">
      <c r="A770" s="2" t="s">
        <v>613</v>
      </c>
      <c r="B770" s="2" t="s">
        <v>399</v>
      </c>
      <c r="C770" s="2" t="s">
        <v>342</v>
      </c>
      <c r="D770">
        <v>2</v>
      </c>
      <c r="E770">
        <v>7</v>
      </c>
      <c r="F770">
        <v>12</v>
      </c>
      <c r="G770">
        <v>0.58333333333333304</v>
      </c>
      <c r="H770">
        <v>0.30024543047297497</v>
      </c>
      <c r="I770" s="2" t="b">
        <v>0</v>
      </c>
      <c r="J770" s="2">
        <v>101</v>
      </c>
      <c r="K770" s="2">
        <v>100</v>
      </c>
      <c r="L770" s="2">
        <f t="shared" si="11"/>
        <v>-1</v>
      </c>
      <c r="M770" s="2">
        <v>132</v>
      </c>
      <c r="N770" s="2" t="s">
        <v>337</v>
      </c>
    </row>
    <row r="771" spans="1:14" hidden="1" x14ac:dyDescent="0.2">
      <c r="A771" s="2" t="s">
        <v>613</v>
      </c>
      <c r="B771" s="2" t="s">
        <v>399</v>
      </c>
      <c r="C771" s="2" t="s">
        <v>343</v>
      </c>
      <c r="D771">
        <v>3</v>
      </c>
      <c r="E771">
        <v>2</v>
      </c>
      <c r="F771">
        <v>5</v>
      </c>
      <c r="G771">
        <v>0.4</v>
      </c>
      <c r="H771">
        <v>0.30024543047297497</v>
      </c>
      <c r="I771" s="2" t="b">
        <v>0</v>
      </c>
      <c r="J771" s="2">
        <v>101</v>
      </c>
      <c r="K771" s="2">
        <v>100</v>
      </c>
      <c r="L771" s="2">
        <f t="shared" ref="L771:L830" si="12">K771-J771</f>
        <v>-1</v>
      </c>
      <c r="M771" s="2">
        <v>132</v>
      </c>
      <c r="N771" s="2" t="s">
        <v>337</v>
      </c>
    </row>
    <row r="772" spans="1:14" hidden="1" x14ac:dyDescent="0.2">
      <c r="A772" t="s">
        <v>616</v>
      </c>
      <c r="B772" t="s">
        <v>617</v>
      </c>
      <c r="C772" t="s">
        <v>120</v>
      </c>
      <c r="D772">
        <v>2</v>
      </c>
      <c r="E772">
        <v>12</v>
      </c>
      <c r="F772">
        <v>21</v>
      </c>
      <c r="G772">
        <v>0.57142857142857095</v>
      </c>
      <c r="H772">
        <v>0.34582966239069801</v>
      </c>
      <c r="I772" t="b">
        <v>0</v>
      </c>
      <c r="J772">
        <v>7</v>
      </c>
      <c r="K772">
        <v>9</v>
      </c>
      <c r="L772">
        <f t="shared" si="12"/>
        <v>2</v>
      </c>
      <c r="M772">
        <v>82</v>
      </c>
      <c r="N772" t="s">
        <v>121</v>
      </c>
    </row>
    <row r="773" spans="1:14" hidden="1" x14ac:dyDescent="0.2">
      <c r="A773" s="2" t="s">
        <v>616</v>
      </c>
      <c r="B773" s="2" t="s">
        <v>618</v>
      </c>
      <c r="C773" s="2" t="s">
        <v>120</v>
      </c>
      <c r="D773">
        <v>2</v>
      </c>
      <c r="E773">
        <v>12</v>
      </c>
      <c r="F773">
        <v>21</v>
      </c>
      <c r="G773">
        <v>0.57142857142857095</v>
      </c>
      <c r="H773">
        <v>0.34582966239069801</v>
      </c>
      <c r="I773" s="2" t="b">
        <v>0</v>
      </c>
      <c r="J773" s="2">
        <v>8</v>
      </c>
      <c r="K773" s="2">
        <v>9</v>
      </c>
      <c r="L773" s="2">
        <f t="shared" si="12"/>
        <v>1</v>
      </c>
      <c r="M773" s="2">
        <v>82</v>
      </c>
      <c r="N773" s="2" t="s">
        <v>121</v>
      </c>
    </row>
    <row r="774" spans="1:14" hidden="1" x14ac:dyDescent="0.2">
      <c r="A774" s="2" t="s">
        <v>616</v>
      </c>
      <c r="B774" s="2" t="s">
        <v>619</v>
      </c>
      <c r="C774" s="2" t="s">
        <v>120</v>
      </c>
      <c r="D774">
        <v>2</v>
      </c>
      <c r="E774">
        <v>12</v>
      </c>
      <c r="F774">
        <v>21</v>
      </c>
      <c r="G774">
        <v>0.57142857142857095</v>
      </c>
      <c r="H774">
        <v>0.34288008215517202</v>
      </c>
      <c r="I774" s="2" t="b">
        <v>0</v>
      </c>
      <c r="J774" s="2">
        <v>9</v>
      </c>
      <c r="K774" s="2">
        <v>9</v>
      </c>
      <c r="L774" s="2">
        <f t="shared" si="12"/>
        <v>0</v>
      </c>
      <c r="M774" s="2">
        <v>82</v>
      </c>
      <c r="N774" s="2" t="s">
        <v>121</v>
      </c>
    </row>
    <row r="775" spans="1:14" hidden="1" x14ac:dyDescent="0.2">
      <c r="A775" s="2" t="s">
        <v>616</v>
      </c>
      <c r="B775" s="2" t="s">
        <v>620</v>
      </c>
      <c r="C775" s="2" t="s">
        <v>120</v>
      </c>
      <c r="D775">
        <v>2</v>
      </c>
      <c r="E775">
        <v>12</v>
      </c>
      <c r="F775">
        <v>21</v>
      </c>
      <c r="G775">
        <v>0.57142857142857095</v>
      </c>
      <c r="H775">
        <v>0.34138583668660499</v>
      </c>
      <c r="I775" s="2" t="b">
        <v>0</v>
      </c>
      <c r="J775" s="2">
        <v>10</v>
      </c>
      <c r="K775" s="2">
        <v>9</v>
      </c>
      <c r="L775" s="2">
        <f t="shared" si="12"/>
        <v>-1</v>
      </c>
      <c r="M775" s="2">
        <v>82</v>
      </c>
      <c r="N775" s="2" t="s">
        <v>121</v>
      </c>
    </row>
    <row r="776" spans="1:14" hidden="1" x14ac:dyDescent="0.2">
      <c r="A776" t="s">
        <v>435</v>
      </c>
      <c r="B776" t="s">
        <v>621</v>
      </c>
      <c r="C776" t="s">
        <v>129</v>
      </c>
      <c r="D776">
        <v>3</v>
      </c>
      <c r="E776">
        <v>12</v>
      </c>
      <c r="F776">
        <v>56</v>
      </c>
      <c r="G776">
        <v>0.214285714285714</v>
      </c>
      <c r="H776">
        <v>0.358784862559891</v>
      </c>
      <c r="I776" t="b">
        <v>1</v>
      </c>
      <c r="J776">
        <v>3</v>
      </c>
      <c r="K776">
        <v>5</v>
      </c>
      <c r="L776">
        <f t="shared" si="12"/>
        <v>2</v>
      </c>
      <c r="M776">
        <v>57</v>
      </c>
      <c r="N776" t="s">
        <v>128</v>
      </c>
    </row>
    <row r="777" spans="1:14" hidden="1" x14ac:dyDescent="0.2">
      <c r="A777" t="s">
        <v>435</v>
      </c>
      <c r="B777" t="s">
        <v>621</v>
      </c>
      <c r="C777" t="s">
        <v>130</v>
      </c>
      <c r="D777">
        <v>4</v>
      </c>
      <c r="E777">
        <v>3</v>
      </c>
      <c r="F777">
        <v>11</v>
      </c>
      <c r="G777">
        <v>0.27272727272727199</v>
      </c>
      <c r="H777">
        <v>0.358784862559891</v>
      </c>
      <c r="I777" t="b">
        <v>1</v>
      </c>
      <c r="J777">
        <v>3</v>
      </c>
      <c r="K777">
        <v>5</v>
      </c>
      <c r="L777">
        <f t="shared" si="12"/>
        <v>2</v>
      </c>
      <c r="M777">
        <v>57</v>
      </c>
      <c r="N777" t="s">
        <v>128</v>
      </c>
    </row>
    <row r="778" spans="1:14" hidden="1" x14ac:dyDescent="0.2">
      <c r="A778" t="s">
        <v>435</v>
      </c>
      <c r="B778" t="s">
        <v>621</v>
      </c>
      <c r="C778" t="s">
        <v>131</v>
      </c>
      <c r="D778">
        <v>4</v>
      </c>
      <c r="E778">
        <v>3</v>
      </c>
      <c r="F778">
        <v>11</v>
      </c>
      <c r="G778">
        <v>0.27272727272727199</v>
      </c>
      <c r="H778">
        <v>0.358784862559891</v>
      </c>
      <c r="I778" t="b">
        <v>1</v>
      </c>
      <c r="J778">
        <v>3</v>
      </c>
      <c r="K778">
        <v>5</v>
      </c>
      <c r="L778">
        <f t="shared" si="12"/>
        <v>2</v>
      </c>
      <c r="M778">
        <v>57</v>
      </c>
      <c r="N778" t="s">
        <v>128</v>
      </c>
    </row>
    <row r="779" spans="1:14" hidden="1" x14ac:dyDescent="0.2">
      <c r="A779" t="s">
        <v>435</v>
      </c>
      <c r="B779" t="s">
        <v>621</v>
      </c>
      <c r="C779" t="s">
        <v>132</v>
      </c>
      <c r="D779">
        <v>3</v>
      </c>
      <c r="E779">
        <v>12</v>
      </c>
      <c r="F779">
        <v>56</v>
      </c>
      <c r="G779">
        <v>0.214285714285714</v>
      </c>
      <c r="H779">
        <v>0.358784862559891</v>
      </c>
      <c r="I779" t="b">
        <v>1</v>
      </c>
      <c r="J779">
        <v>3</v>
      </c>
      <c r="K779">
        <v>5</v>
      </c>
      <c r="L779">
        <f t="shared" si="12"/>
        <v>2</v>
      </c>
      <c r="M779">
        <v>57</v>
      </c>
      <c r="N779" t="s">
        <v>128</v>
      </c>
    </row>
    <row r="780" spans="1:14" hidden="1" x14ac:dyDescent="0.2">
      <c r="A780" t="s">
        <v>435</v>
      </c>
      <c r="B780" t="s">
        <v>621</v>
      </c>
      <c r="C780" t="s">
        <v>133</v>
      </c>
      <c r="D780">
        <v>4</v>
      </c>
      <c r="E780">
        <v>5</v>
      </c>
      <c r="F780">
        <v>16</v>
      </c>
      <c r="G780">
        <v>0.3125</v>
      </c>
      <c r="H780">
        <v>0.358784862559891</v>
      </c>
      <c r="I780" t="b">
        <v>1</v>
      </c>
      <c r="J780">
        <v>3</v>
      </c>
      <c r="K780">
        <v>5</v>
      </c>
      <c r="L780">
        <f t="shared" si="12"/>
        <v>2</v>
      </c>
      <c r="M780">
        <v>57</v>
      </c>
      <c r="N780" t="s">
        <v>128</v>
      </c>
    </row>
    <row r="781" spans="1:14" hidden="1" x14ac:dyDescent="0.2">
      <c r="A781" s="2" t="s">
        <v>435</v>
      </c>
      <c r="B781" s="2" t="s">
        <v>622</v>
      </c>
      <c r="C781" s="2" t="s">
        <v>129</v>
      </c>
      <c r="D781">
        <v>3</v>
      </c>
      <c r="E781">
        <v>13</v>
      </c>
      <c r="F781">
        <v>57</v>
      </c>
      <c r="G781">
        <v>0.22807017543859601</v>
      </c>
      <c r="H781">
        <v>0.26855701352128603</v>
      </c>
      <c r="I781" s="2" t="b">
        <v>1</v>
      </c>
      <c r="J781" s="2">
        <v>4</v>
      </c>
      <c r="K781" s="2">
        <v>5</v>
      </c>
      <c r="L781" s="2">
        <f t="shared" si="12"/>
        <v>1</v>
      </c>
      <c r="M781" s="2">
        <v>57</v>
      </c>
      <c r="N781" s="2" t="s">
        <v>128</v>
      </c>
    </row>
    <row r="782" spans="1:14" hidden="1" x14ac:dyDescent="0.2">
      <c r="A782" s="2" t="s">
        <v>435</v>
      </c>
      <c r="B782" s="2" t="s">
        <v>622</v>
      </c>
      <c r="C782" s="2" t="s">
        <v>130</v>
      </c>
      <c r="D782">
        <v>4</v>
      </c>
      <c r="E782">
        <v>3</v>
      </c>
      <c r="F782">
        <v>11</v>
      </c>
      <c r="G782">
        <v>0.27272727272727199</v>
      </c>
      <c r="H782">
        <v>0.26855701352128603</v>
      </c>
      <c r="I782" s="2" t="b">
        <v>0</v>
      </c>
      <c r="J782" s="2">
        <v>4</v>
      </c>
      <c r="K782" s="2">
        <v>5</v>
      </c>
      <c r="L782" s="2">
        <f t="shared" si="12"/>
        <v>1</v>
      </c>
      <c r="M782" s="2">
        <v>57</v>
      </c>
      <c r="N782" s="2" t="s">
        <v>128</v>
      </c>
    </row>
    <row r="783" spans="1:14" hidden="1" x14ac:dyDescent="0.2">
      <c r="A783" s="2" t="s">
        <v>435</v>
      </c>
      <c r="B783" s="2" t="s">
        <v>622</v>
      </c>
      <c r="C783" s="2" t="s">
        <v>131</v>
      </c>
      <c r="D783">
        <v>4</v>
      </c>
      <c r="E783">
        <v>4</v>
      </c>
      <c r="F783">
        <v>11</v>
      </c>
      <c r="G783">
        <v>0.36363636363636298</v>
      </c>
      <c r="H783">
        <v>0.26855701352128603</v>
      </c>
      <c r="I783" s="2" t="b">
        <v>0</v>
      </c>
      <c r="J783" s="2">
        <v>4</v>
      </c>
      <c r="K783" s="2">
        <v>5</v>
      </c>
      <c r="L783" s="2">
        <f t="shared" si="12"/>
        <v>1</v>
      </c>
      <c r="M783" s="2">
        <v>57</v>
      </c>
      <c r="N783" s="2" t="s">
        <v>128</v>
      </c>
    </row>
    <row r="784" spans="1:14" hidden="1" x14ac:dyDescent="0.2">
      <c r="A784" s="2" t="s">
        <v>435</v>
      </c>
      <c r="B784" s="2" t="s">
        <v>622</v>
      </c>
      <c r="C784" s="2" t="s">
        <v>132</v>
      </c>
      <c r="D784">
        <v>3</v>
      </c>
      <c r="E784">
        <v>13</v>
      </c>
      <c r="F784">
        <v>57</v>
      </c>
      <c r="G784">
        <v>0.22807017543859601</v>
      </c>
      <c r="H784">
        <v>0.26855701352128603</v>
      </c>
      <c r="I784" s="2" t="b">
        <v>1</v>
      </c>
      <c r="J784" s="2">
        <v>4</v>
      </c>
      <c r="K784" s="2">
        <v>5</v>
      </c>
      <c r="L784" s="2">
        <f t="shared" si="12"/>
        <v>1</v>
      </c>
      <c r="M784" s="2">
        <v>57</v>
      </c>
      <c r="N784" s="2" t="s">
        <v>128</v>
      </c>
    </row>
    <row r="785" spans="1:14" hidden="1" x14ac:dyDescent="0.2">
      <c r="A785" s="2" t="s">
        <v>435</v>
      </c>
      <c r="B785" s="2" t="s">
        <v>622</v>
      </c>
      <c r="C785" s="2" t="s">
        <v>133</v>
      </c>
      <c r="D785">
        <v>4</v>
      </c>
      <c r="E785">
        <v>5</v>
      </c>
      <c r="F785">
        <v>16</v>
      </c>
      <c r="G785">
        <v>0.3125</v>
      </c>
      <c r="H785">
        <v>0.26855701352128603</v>
      </c>
      <c r="I785" s="2" t="b">
        <v>0</v>
      </c>
      <c r="J785" s="2">
        <v>4</v>
      </c>
      <c r="K785" s="2">
        <v>5</v>
      </c>
      <c r="L785" s="2">
        <f t="shared" si="12"/>
        <v>1</v>
      </c>
      <c r="M785" s="2">
        <v>57</v>
      </c>
      <c r="N785" s="2" t="s">
        <v>128</v>
      </c>
    </row>
    <row r="786" spans="1:14" hidden="1" x14ac:dyDescent="0.2">
      <c r="A786" s="2" t="s">
        <v>435</v>
      </c>
      <c r="B786" s="2" t="s">
        <v>623</v>
      </c>
      <c r="C786" s="2" t="s">
        <v>129</v>
      </c>
      <c r="D786">
        <v>3</v>
      </c>
      <c r="E786">
        <v>12</v>
      </c>
      <c r="F786">
        <v>40</v>
      </c>
      <c r="G786">
        <v>0.3</v>
      </c>
      <c r="H786">
        <v>0.36491894044336098</v>
      </c>
      <c r="I786" s="2" t="b">
        <v>1</v>
      </c>
      <c r="J786" s="2">
        <v>5</v>
      </c>
      <c r="K786" s="2">
        <v>5</v>
      </c>
      <c r="L786" s="2">
        <f t="shared" si="12"/>
        <v>0</v>
      </c>
      <c r="M786" s="2">
        <v>57</v>
      </c>
      <c r="N786" s="2" t="s">
        <v>128</v>
      </c>
    </row>
    <row r="787" spans="1:14" hidden="1" x14ac:dyDescent="0.2">
      <c r="A787" s="2" t="s">
        <v>435</v>
      </c>
      <c r="B787" s="2" t="s">
        <v>623</v>
      </c>
      <c r="C787" s="2" t="s">
        <v>130</v>
      </c>
      <c r="D787">
        <v>4</v>
      </c>
      <c r="E787">
        <v>3</v>
      </c>
      <c r="F787">
        <v>11</v>
      </c>
      <c r="G787">
        <v>0.27272727272727199</v>
      </c>
      <c r="H787">
        <v>0.36491894044336098</v>
      </c>
      <c r="I787" s="2" t="b">
        <v>1</v>
      </c>
      <c r="J787" s="2">
        <v>5</v>
      </c>
      <c r="K787" s="2">
        <v>5</v>
      </c>
      <c r="L787" s="2">
        <f t="shared" si="12"/>
        <v>0</v>
      </c>
      <c r="M787" s="2">
        <v>57</v>
      </c>
      <c r="N787" s="2" t="s">
        <v>128</v>
      </c>
    </row>
    <row r="788" spans="1:14" hidden="1" x14ac:dyDescent="0.2">
      <c r="A788" s="2" t="s">
        <v>435</v>
      </c>
      <c r="B788" s="2" t="s">
        <v>623</v>
      </c>
      <c r="C788" s="2" t="s">
        <v>131</v>
      </c>
      <c r="D788">
        <v>4</v>
      </c>
      <c r="E788">
        <v>4</v>
      </c>
      <c r="F788">
        <v>11</v>
      </c>
      <c r="G788">
        <v>0.36363636363636298</v>
      </c>
      <c r="H788">
        <v>0.36491894044336098</v>
      </c>
      <c r="I788" s="2" t="b">
        <v>1</v>
      </c>
      <c r="J788" s="2">
        <v>5</v>
      </c>
      <c r="K788" s="2">
        <v>5</v>
      </c>
      <c r="L788" s="2">
        <f t="shared" si="12"/>
        <v>0</v>
      </c>
      <c r="M788" s="2">
        <v>57</v>
      </c>
      <c r="N788" s="2" t="s">
        <v>128</v>
      </c>
    </row>
    <row r="789" spans="1:14" hidden="1" x14ac:dyDescent="0.2">
      <c r="A789" s="2" t="s">
        <v>435</v>
      </c>
      <c r="B789" s="2" t="s">
        <v>623</v>
      </c>
      <c r="C789" s="2" t="s">
        <v>132</v>
      </c>
      <c r="D789">
        <v>3</v>
      </c>
      <c r="E789">
        <v>12</v>
      </c>
      <c r="F789">
        <v>40</v>
      </c>
      <c r="G789">
        <v>0.3</v>
      </c>
      <c r="H789">
        <v>0.36491894044336098</v>
      </c>
      <c r="I789" s="2" t="b">
        <v>1</v>
      </c>
      <c r="J789" s="2">
        <v>5</v>
      </c>
      <c r="K789" s="2">
        <v>5</v>
      </c>
      <c r="L789" s="2">
        <f t="shared" si="12"/>
        <v>0</v>
      </c>
      <c r="M789" s="2">
        <v>57</v>
      </c>
      <c r="N789" s="2" t="s">
        <v>128</v>
      </c>
    </row>
    <row r="790" spans="1:14" hidden="1" x14ac:dyDescent="0.2">
      <c r="A790" s="2" t="s">
        <v>435</v>
      </c>
      <c r="B790" s="2" t="s">
        <v>623</v>
      </c>
      <c r="C790" s="2" t="s">
        <v>133</v>
      </c>
      <c r="D790">
        <v>4</v>
      </c>
      <c r="E790">
        <v>5</v>
      </c>
      <c r="F790">
        <v>16</v>
      </c>
      <c r="G790">
        <v>0.3125</v>
      </c>
      <c r="H790">
        <v>0.36491894044336098</v>
      </c>
      <c r="I790" s="2" t="b">
        <v>1</v>
      </c>
      <c r="J790" s="2">
        <v>5</v>
      </c>
      <c r="K790" s="2">
        <v>5</v>
      </c>
      <c r="L790" s="2">
        <f t="shared" si="12"/>
        <v>0</v>
      </c>
      <c r="M790" s="2">
        <v>57</v>
      </c>
      <c r="N790" s="2" t="s">
        <v>128</v>
      </c>
    </row>
    <row r="791" spans="1:14" hidden="1" x14ac:dyDescent="0.2">
      <c r="A791" s="2" t="s">
        <v>435</v>
      </c>
      <c r="B791" s="2" t="s">
        <v>624</v>
      </c>
      <c r="C791" s="2" t="s">
        <v>129</v>
      </c>
      <c r="D791">
        <v>3</v>
      </c>
      <c r="E791">
        <v>14</v>
      </c>
      <c r="F791">
        <v>63</v>
      </c>
      <c r="G791">
        <v>0.22222222222222199</v>
      </c>
      <c r="H791">
        <v>0.36267685175818498</v>
      </c>
      <c r="I791" s="2" t="b">
        <v>1</v>
      </c>
      <c r="J791" s="2">
        <v>6</v>
      </c>
      <c r="K791" s="2">
        <v>5</v>
      </c>
      <c r="L791" s="2">
        <f t="shared" si="12"/>
        <v>-1</v>
      </c>
      <c r="M791" s="2">
        <v>57</v>
      </c>
      <c r="N791" s="2" t="s">
        <v>128</v>
      </c>
    </row>
    <row r="792" spans="1:14" hidden="1" x14ac:dyDescent="0.2">
      <c r="A792" s="2" t="s">
        <v>435</v>
      </c>
      <c r="B792" s="2" t="s">
        <v>624</v>
      </c>
      <c r="C792" s="2" t="s">
        <v>130</v>
      </c>
      <c r="D792">
        <v>4</v>
      </c>
      <c r="E792">
        <v>5</v>
      </c>
      <c r="F792">
        <v>13</v>
      </c>
      <c r="G792">
        <v>0.38461538461538403</v>
      </c>
      <c r="H792">
        <v>0.36267685175818498</v>
      </c>
      <c r="I792" s="2" t="b">
        <v>0</v>
      </c>
      <c r="J792" s="2">
        <v>6</v>
      </c>
      <c r="K792" s="2">
        <v>5</v>
      </c>
      <c r="L792" s="2">
        <f t="shared" si="12"/>
        <v>-1</v>
      </c>
      <c r="M792" s="2">
        <v>57</v>
      </c>
      <c r="N792" s="2" t="s">
        <v>128</v>
      </c>
    </row>
    <row r="793" spans="1:14" hidden="1" x14ac:dyDescent="0.2">
      <c r="A793" s="2" t="s">
        <v>435</v>
      </c>
      <c r="B793" s="2" t="s">
        <v>624</v>
      </c>
      <c r="C793" s="2" t="s">
        <v>131</v>
      </c>
      <c r="D793">
        <v>4</v>
      </c>
      <c r="E793">
        <v>6</v>
      </c>
      <c r="F793">
        <v>13</v>
      </c>
      <c r="G793">
        <v>0.46153846153846101</v>
      </c>
      <c r="H793">
        <v>0.36267685175818498</v>
      </c>
      <c r="I793" s="2" t="b">
        <v>0</v>
      </c>
      <c r="J793" s="2">
        <v>6</v>
      </c>
      <c r="K793" s="2">
        <v>5</v>
      </c>
      <c r="L793" s="2">
        <f t="shared" si="12"/>
        <v>-1</v>
      </c>
      <c r="M793" s="2">
        <v>57</v>
      </c>
      <c r="N793" s="2" t="s">
        <v>128</v>
      </c>
    </row>
    <row r="794" spans="1:14" hidden="1" x14ac:dyDescent="0.2">
      <c r="A794" s="2" t="s">
        <v>435</v>
      </c>
      <c r="B794" s="2" t="s">
        <v>624</v>
      </c>
      <c r="C794" s="2" t="s">
        <v>132</v>
      </c>
      <c r="D794">
        <v>3</v>
      </c>
      <c r="E794">
        <v>13</v>
      </c>
      <c r="F794">
        <v>63</v>
      </c>
      <c r="G794">
        <v>0.206349206349206</v>
      </c>
      <c r="H794">
        <v>0.36267685175818498</v>
      </c>
      <c r="I794" s="2" t="b">
        <v>1</v>
      </c>
      <c r="J794" s="2">
        <v>6</v>
      </c>
      <c r="K794" s="2">
        <v>5</v>
      </c>
      <c r="L794" s="2">
        <f t="shared" si="12"/>
        <v>-1</v>
      </c>
      <c r="M794" s="2">
        <v>57</v>
      </c>
      <c r="N794" s="2" t="s">
        <v>128</v>
      </c>
    </row>
    <row r="795" spans="1:14" hidden="1" x14ac:dyDescent="0.2">
      <c r="A795" s="2" t="s">
        <v>435</v>
      </c>
      <c r="B795" s="2" t="s">
        <v>624</v>
      </c>
      <c r="C795" s="2" t="s">
        <v>133</v>
      </c>
      <c r="D795">
        <v>4</v>
      </c>
      <c r="E795">
        <v>6</v>
      </c>
      <c r="F795">
        <v>17</v>
      </c>
      <c r="G795">
        <v>0.35294117647058798</v>
      </c>
      <c r="H795">
        <v>0.36267685175818498</v>
      </c>
      <c r="I795" s="2" t="b">
        <v>1</v>
      </c>
      <c r="J795" s="2">
        <v>6</v>
      </c>
      <c r="K795" s="2">
        <v>5</v>
      </c>
      <c r="L795" s="2">
        <f t="shared" si="12"/>
        <v>-1</v>
      </c>
      <c r="M795" s="2">
        <v>57</v>
      </c>
      <c r="N795" s="2" t="s">
        <v>128</v>
      </c>
    </row>
    <row r="796" spans="1:14" hidden="1" x14ac:dyDescent="0.2">
      <c r="A796" t="s">
        <v>249</v>
      </c>
      <c r="B796" t="s">
        <v>625</v>
      </c>
      <c r="C796" t="s">
        <v>222</v>
      </c>
      <c r="D796">
        <v>4</v>
      </c>
      <c r="E796">
        <v>2</v>
      </c>
      <c r="F796">
        <v>64</v>
      </c>
      <c r="G796">
        <v>3.125E-2</v>
      </c>
      <c r="H796">
        <v>0.26407695687031002</v>
      </c>
      <c r="I796" t="b">
        <v>1</v>
      </c>
      <c r="J796">
        <v>78</v>
      </c>
      <c r="K796">
        <v>80</v>
      </c>
      <c r="L796">
        <f t="shared" si="12"/>
        <v>2</v>
      </c>
      <c r="M796">
        <v>89</v>
      </c>
      <c r="N796" t="s">
        <v>223</v>
      </c>
    </row>
    <row r="797" spans="1:14" hidden="1" x14ac:dyDescent="0.2">
      <c r="A797" s="2" t="s">
        <v>249</v>
      </c>
      <c r="B797" s="2" t="s">
        <v>626</v>
      </c>
      <c r="C797" s="2" t="s">
        <v>222</v>
      </c>
      <c r="D797">
        <v>4</v>
      </c>
      <c r="E797">
        <v>2</v>
      </c>
      <c r="F797">
        <v>64</v>
      </c>
      <c r="G797">
        <v>3.125E-2</v>
      </c>
      <c r="H797">
        <v>0.26407695687031002</v>
      </c>
      <c r="I797" s="2" t="b">
        <v>1</v>
      </c>
      <c r="J797" s="2">
        <v>79</v>
      </c>
      <c r="K797" s="2">
        <v>80</v>
      </c>
      <c r="L797" s="2">
        <f t="shared" si="12"/>
        <v>1</v>
      </c>
      <c r="M797" s="2">
        <v>89</v>
      </c>
      <c r="N797" s="2" t="s">
        <v>223</v>
      </c>
    </row>
    <row r="798" spans="1:14" hidden="1" x14ac:dyDescent="0.2">
      <c r="A798" s="2" t="s">
        <v>249</v>
      </c>
      <c r="B798" s="2" t="s">
        <v>627</v>
      </c>
      <c r="C798" s="2" t="s">
        <v>222</v>
      </c>
      <c r="D798">
        <v>4</v>
      </c>
      <c r="E798">
        <v>2</v>
      </c>
      <c r="F798">
        <v>64</v>
      </c>
      <c r="G798">
        <v>3.125E-2</v>
      </c>
      <c r="H798">
        <v>0.26408358590370901</v>
      </c>
      <c r="I798" s="2" t="b">
        <v>1</v>
      </c>
      <c r="J798" s="2">
        <v>80</v>
      </c>
      <c r="K798" s="2">
        <v>80</v>
      </c>
      <c r="L798" s="2">
        <f t="shared" si="12"/>
        <v>0</v>
      </c>
      <c r="M798" s="2">
        <v>89</v>
      </c>
      <c r="N798" s="2" t="s">
        <v>223</v>
      </c>
    </row>
    <row r="799" spans="1:14" hidden="1" x14ac:dyDescent="0.2">
      <c r="A799" s="2" t="s">
        <v>249</v>
      </c>
      <c r="B799" s="2" t="s">
        <v>628</v>
      </c>
      <c r="C799" s="2" t="s">
        <v>222</v>
      </c>
      <c r="D799">
        <v>4</v>
      </c>
      <c r="E799">
        <v>2</v>
      </c>
      <c r="F799">
        <v>64</v>
      </c>
      <c r="G799">
        <v>3.125E-2</v>
      </c>
      <c r="H799">
        <v>0.26408358590370901</v>
      </c>
      <c r="I799" s="2" t="b">
        <v>1</v>
      </c>
      <c r="J799" s="2">
        <v>81</v>
      </c>
      <c r="K799" s="2">
        <v>80</v>
      </c>
      <c r="L799" s="2">
        <f t="shared" si="12"/>
        <v>-1</v>
      </c>
      <c r="M799" s="2">
        <v>89</v>
      </c>
      <c r="N799" s="2" t="s">
        <v>223</v>
      </c>
    </row>
    <row r="800" spans="1:14" hidden="1" x14ac:dyDescent="0.2">
      <c r="A800" s="2" t="s">
        <v>629</v>
      </c>
      <c r="B800" s="2" t="s">
        <v>360</v>
      </c>
      <c r="C800" s="2" t="s">
        <v>21</v>
      </c>
      <c r="D800">
        <v>3</v>
      </c>
      <c r="E800">
        <v>0</v>
      </c>
      <c r="F800">
        <v>3</v>
      </c>
      <c r="G800">
        <v>0</v>
      </c>
      <c r="H800">
        <v>0.25775075687813298</v>
      </c>
      <c r="I800" s="2" t="b">
        <v>1</v>
      </c>
      <c r="J800" s="2">
        <v>765</v>
      </c>
      <c r="K800" s="2">
        <v>766</v>
      </c>
      <c r="L800" s="2">
        <f t="shared" si="12"/>
        <v>1</v>
      </c>
      <c r="M800" s="2">
        <v>872</v>
      </c>
      <c r="N800" s="2" t="s">
        <v>22</v>
      </c>
    </row>
    <row r="801" spans="1:14" hidden="1" x14ac:dyDescent="0.2">
      <c r="A801" t="s">
        <v>630</v>
      </c>
      <c r="B801" t="s">
        <v>631</v>
      </c>
      <c r="C801" t="s">
        <v>120</v>
      </c>
      <c r="D801">
        <v>2</v>
      </c>
      <c r="E801">
        <v>13</v>
      </c>
      <c r="F801">
        <v>31</v>
      </c>
      <c r="G801">
        <v>0.41935483870967699</v>
      </c>
      <c r="H801">
        <v>0.26549894616035002</v>
      </c>
      <c r="I801" t="b">
        <v>0</v>
      </c>
      <c r="J801">
        <v>78</v>
      </c>
      <c r="K801">
        <v>80</v>
      </c>
      <c r="L801">
        <f t="shared" si="12"/>
        <v>2</v>
      </c>
      <c r="M801">
        <v>82</v>
      </c>
      <c r="N801" t="s">
        <v>121</v>
      </c>
    </row>
    <row r="802" spans="1:14" hidden="1" x14ac:dyDescent="0.2">
      <c r="A802" s="2" t="s">
        <v>630</v>
      </c>
      <c r="B802" s="2" t="s">
        <v>632</v>
      </c>
      <c r="C802" s="2" t="s">
        <v>120</v>
      </c>
      <c r="D802">
        <v>2</v>
      </c>
      <c r="E802">
        <v>14</v>
      </c>
      <c r="F802">
        <v>31</v>
      </c>
      <c r="G802">
        <v>0.45161290322580599</v>
      </c>
      <c r="H802">
        <v>0.26577925127936503</v>
      </c>
      <c r="I802" s="2" t="b">
        <v>0</v>
      </c>
      <c r="J802" s="2">
        <v>79</v>
      </c>
      <c r="K802" s="2">
        <v>80</v>
      </c>
      <c r="L802" s="2">
        <f t="shared" si="12"/>
        <v>1</v>
      </c>
      <c r="M802" s="2">
        <v>82</v>
      </c>
      <c r="N802" s="2" t="s">
        <v>121</v>
      </c>
    </row>
    <row r="803" spans="1:14" hidden="1" x14ac:dyDescent="0.2">
      <c r="A803" s="2" t="s">
        <v>630</v>
      </c>
      <c r="B803" s="2" t="s">
        <v>633</v>
      </c>
      <c r="C803" s="2" t="s">
        <v>120</v>
      </c>
      <c r="D803">
        <v>2</v>
      </c>
      <c r="E803">
        <v>15</v>
      </c>
      <c r="F803">
        <v>33</v>
      </c>
      <c r="G803">
        <v>0.45454545454545398</v>
      </c>
      <c r="H803">
        <v>0.265573178976519</v>
      </c>
      <c r="I803" s="2" t="b">
        <v>0</v>
      </c>
      <c r="J803" s="2">
        <v>80</v>
      </c>
      <c r="K803" s="2">
        <v>80</v>
      </c>
      <c r="L803" s="2">
        <f t="shared" si="12"/>
        <v>0</v>
      </c>
      <c r="M803" s="2">
        <v>82</v>
      </c>
      <c r="N803" s="2" t="s">
        <v>121</v>
      </c>
    </row>
    <row r="804" spans="1:14" hidden="1" x14ac:dyDescent="0.2">
      <c r="A804" s="2" t="s">
        <v>630</v>
      </c>
      <c r="B804" s="2" t="s">
        <v>634</v>
      </c>
      <c r="C804" s="2" t="s">
        <v>120</v>
      </c>
      <c r="D804">
        <v>2</v>
      </c>
      <c r="E804">
        <v>14</v>
      </c>
      <c r="F804">
        <v>33</v>
      </c>
      <c r="G804">
        <v>0.42424242424242398</v>
      </c>
      <c r="H804">
        <v>0.26544367884701803</v>
      </c>
      <c r="I804" s="2" t="b">
        <v>0</v>
      </c>
      <c r="J804" s="2">
        <v>81</v>
      </c>
      <c r="K804" s="2">
        <v>80</v>
      </c>
      <c r="L804" s="2">
        <f t="shared" si="12"/>
        <v>-1</v>
      </c>
      <c r="M804" s="2">
        <v>82</v>
      </c>
      <c r="N804" s="2" t="s">
        <v>121</v>
      </c>
    </row>
    <row r="805" spans="1:14" hidden="1" x14ac:dyDescent="0.2">
      <c r="A805" s="2" t="s">
        <v>635</v>
      </c>
      <c r="B805" s="2" t="s">
        <v>636</v>
      </c>
      <c r="C805" s="2" t="s">
        <v>21</v>
      </c>
      <c r="D805">
        <v>3</v>
      </c>
      <c r="E805">
        <v>0</v>
      </c>
      <c r="F805">
        <v>3</v>
      </c>
      <c r="G805">
        <v>0</v>
      </c>
      <c r="H805">
        <v>0.28869184104133799</v>
      </c>
      <c r="I805" s="2" t="b">
        <v>1</v>
      </c>
      <c r="J805" s="2">
        <v>679</v>
      </c>
      <c r="K805" s="2">
        <v>679</v>
      </c>
      <c r="L805" s="2">
        <f t="shared" si="12"/>
        <v>0</v>
      </c>
      <c r="M805" s="2">
        <v>872</v>
      </c>
      <c r="N805" s="2" t="s">
        <v>22</v>
      </c>
    </row>
    <row r="806" spans="1:14" hidden="1" x14ac:dyDescent="0.2">
      <c r="A806" t="s">
        <v>637</v>
      </c>
      <c r="B806" t="s">
        <v>638</v>
      </c>
      <c r="C806" t="s">
        <v>120</v>
      </c>
      <c r="D806">
        <v>2</v>
      </c>
      <c r="E806">
        <v>13</v>
      </c>
      <c r="F806">
        <v>27</v>
      </c>
      <c r="G806">
        <v>0.48148148148148101</v>
      </c>
      <c r="H806">
        <v>0.13745606765919</v>
      </c>
      <c r="I806" t="b">
        <v>0</v>
      </c>
      <c r="J806">
        <v>41</v>
      </c>
      <c r="K806">
        <v>43</v>
      </c>
      <c r="L806">
        <f t="shared" si="12"/>
        <v>2</v>
      </c>
      <c r="M806">
        <v>82</v>
      </c>
      <c r="N806" t="s">
        <v>121</v>
      </c>
    </row>
    <row r="807" spans="1:14" hidden="1" x14ac:dyDescent="0.2">
      <c r="A807" s="2" t="s">
        <v>637</v>
      </c>
      <c r="B807" s="2" t="s">
        <v>639</v>
      </c>
      <c r="C807" s="2" t="s">
        <v>120</v>
      </c>
      <c r="D807">
        <v>2</v>
      </c>
      <c r="E807">
        <v>13</v>
      </c>
      <c r="F807">
        <v>27</v>
      </c>
      <c r="G807">
        <v>0.48148148148148101</v>
      </c>
      <c r="H807">
        <v>0.13745606765919</v>
      </c>
      <c r="I807" s="2" t="b">
        <v>0</v>
      </c>
      <c r="J807" s="2">
        <v>42</v>
      </c>
      <c r="K807" s="2">
        <v>43</v>
      </c>
      <c r="L807" s="2">
        <f t="shared" si="12"/>
        <v>1</v>
      </c>
      <c r="M807" s="2">
        <v>82</v>
      </c>
      <c r="N807" s="2" t="s">
        <v>121</v>
      </c>
    </row>
    <row r="808" spans="1:14" hidden="1" x14ac:dyDescent="0.2">
      <c r="A808" s="2" t="s">
        <v>637</v>
      </c>
      <c r="B808" s="2" t="s">
        <v>640</v>
      </c>
      <c r="C808" s="2" t="s">
        <v>120</v>
      </c>
      <c r="D808">
        <v>2</v>
      </c>
      <c r="E808">
        <v>13</v>
      </c>
      <c r="F808">
        <v>27</v>
      </c>
      <c r="G808">
        <v>0.48148148148148101</v>
      </c>
      <c r="H808">
        <v>0.138758702294286</v>
      </c>
      <c r="I808" s="2" t="b">
        <v>0</v>
      </c>
      <c r="J808" s="2">
        <v>43</v>
      </c>
      <c r="K808" s="2">
        <v>43</v>
      </c>
      <c r="L808" s="2">
        <f t="shared" si="12"/>
        <v>0</v>
      </c>
      <c r="M808" s="2">
        <v>82</v>
      </c>
      <c r="N808" s="2" t="s">
        <v>121</v>
      </c>
    </row>
    <row r="809" spans="1:14" hidden="1" x14ac:dyDescent="0.2">
      <c r="A809" s="2" t="s">
        <v>637</v>
      </c>
      <c r="B809" s="2" t="s">
        <v>641</v>
      </c>
      <c r="C809" s="2" t="s">
        <v>120</v>
      </c>
      <c r="D809">
        <v>2</v>
      </c>
      <c r="E809">
        <v>13</v>
      </c>
      <c r="F809">
        <v>27</v>
      </c>
      <c r="G809">
        <v>0.48148148148148101</v>
      </c>
      <c r="H809">
        <v>0.13858404956072901</v>
      </c>
      <c r="I809" s="2" t="b">
        <v>0</v>
      </c>
      <c r="J809" s="2">
        <v>44</v>
      </c>
      <c r="K809" s="2">
        <v>43</v>
      </c>
      <c r="L809" s="2">
        <f t="shared" si="12"/>
        <v>-1</v>
      </c>
      <c r="M809" s="2">
        <v>82</v>
      </c>
      <c r="N809" s="2" t="s">
        <v>121</v>
      </c>
    </row>
    <row r="810" spans="1:14" x14ac:dyDescent="0.2">
      <c r="A810" t="s">
        <v>642</v>
      </c>
      <c r="B810" t="s">
        <v>643</v>
      </c>
      <c r="C810" t="s">
        <v>644</v>
      </c>
      <c r="D810">
        <v>3</v>
      </c>
      <c r="E810">
        <v>20</v>
      </c>
      <c r="F810">
        <v>34</v>
      </c>
      <c r="G810">
        <v>0.58823529411764697</v>
      </c>
      <c r="H810">
        <v>0.34288008215517202</v>
      </c>
      <c r="I810" t="b">
        <v>0</v>
      </c>
      <c r="J810">
        <v>0</v>
      </c>
      <c r="K810">
        <v>2</v>
      </c>
      <c r="L810">
        <f t="shared" si="12"/>
        <v>2</v>
      </c>
      <c r="M810">
        <v>3</v>
      </c>
      <c r="N810" t="s">
        <v>645</v>
      </c>
    </row>
    <row r="811" spans="1:14" x14ac:dyDescent="0.2">
      <c r="A811" s="2" t="s">
        <v>642</v>
      </c>
      <c r="B811" s="2" t="s">
        <v>646</v>
      </c>
      <c r="C811" s="2" t="s">
        <v>644</v>
      </c>
      <c r="D811">
        <v>3</v>
      </c>
      <c r="E811">
        <v>20</v>
      </c>
      <c r="F811">
        <v>34</v>
      </c>
      <c r="G811">
        <v>0.58823529411764697</v>
      </c>
      <c r="H811">
        <v>0.34090231765992501</v>
      </c>
      <c r="I811" s="2" t="b">
        <v>0</v>
      </c>
      <c r="J811" s="2">
        <v>1</v>
      </c>
      <c r="K811" s="2">
        <v>2</v>
      </c>
      <c r="L811" s="2">
        <f t="shared" si="12"/>
        <v>1</v>
      </c>
      <c r="M811" s="2">
        <v>3</v>
      </c>
      <c r="N811" s="2" t="s">
        <v>645</v>
      </c>
    </row>
    <row r="812" spans="1:14" x14ac:dyDescent="0.2">
      <c r="A812" s="2" t="s">
        <v>642</v>
      </c>
      <c r="B812" s="2" t="s">
        <v>647</v>
      </c>
      <c r="C812" s="2" t="s">
        <v>644</v>
      </c>
      <c r="D812">
        <v>3</v>
      </c>
      <c r="E812">
        <v>20</v>
      </c>
      <c r="F812">
        <v>34</v>
      </c>
      <c r="G812">
        <v>0.58823529411764697</v>
      </c>
      <c r="H812">
        <v>0.33980479135564601</v>
      </c>
      <c r="I812" s="2" t="b">
        <v>0</v>
      </c>
      <c r="J812" s="2">
        <v>2</v>
      </c>
      <c r="K812" s="2">
        <v>2</v>
      </c>
      <c r="L812" s="2">
        <f t="shared" si="12"/>
        <v>0</v>
      </c>
      <c r="M812" s="2">
        <v>3</v>
      </c>
      <c r="N812" s="2" t="s">
        <v>645</v>
      </c>
    </row>
    <row r="813" spans="1:14" hidden="1" x14ac:dyDescent="0.2">
      <c r="A813" t="s">
        <v>249</v>
      </c>
      <c r="B813" t="s">
        <v>648</v>
      </c>
      <c r="C813" t="s">
        <v>68</v>
      </c>
      <c r="D813">
        <v>4</v>
      </c>
      <c r="E813">
        <v>4</v>
      </c>
      <c r="F813">
        <v>64</v>
      </c>
      <c r="G813">
        <v>6.25E-2</v>
      </c>
      <c r="H813">
        <v>0.26407695687031002</v>
      </c>
      <c r="I813" t="b">
        <v>1</v>
      </c>
      <c r="J813">
        <v>66</v>
      </c>
      <c r="K813">
        <v>68</v>
      </c>
      <c r="L813">
        <f t="shared" si="12"/>
        <v>2</v>
      </c>
      <c r="M813">
        <v>76</v>
      </c>
      <c r="N813" t="s">
        <v>69</v>
      </c>
    </row>
    <row r="814" spans="1:14" hidden="1" x14ac:dyDescent="0.2">
      <c r="A814" s="2" t="s">
        <v>249</v>
      </c>
      <c r="B814" s="2" t="s">
        <v>649</v>
      </c>
      <c r="C814" s="2" t="s">
        <v>68</v>
      </c>
      <c r="D814">
        <v>4</v>
      </c>
      <c r="E814">
        <v>4</v>
      </c>
      <c r="F814">
        <v>64</v>
      </c>
      <c r="G814">
        <v>6.25E-2</v>
      </c>
      <c r="H814">
        <v>0.26407695687031002</v>
      </c>
      <c r="I814" s="2" t="b">
        <v>1</v>
      </c>
      <c r="J814" s="2">
        <v>67</v>
      </c>
      <c r="K814" s="2">
        <v>68</v>
      </c>
      <c r="L814" s="2">
        <f t="shared" si="12"/>
        <v>1</v>
      </c>
      <c r="M814" s="2">
        <v>76</v>
      </c>
      <c r="N814" s="2" t="s">
        <v>69</v>
      </c>
    </row>
    <row r="815" spans="1:14" hidden="1" x14ac:dyDescent="0.2">
      <c r="A815" s="2" t="s">
        <v>249</v>
      </c>
      <c r="B815" s="2" t="s">
        <v>650</v>
      </c>
      <c r="C815" s="2" t="s">
        <v>68</v>
      </c>
      <c r="D815">
        <v>4</v>
      </c>
      <c r="E815">
        <v>4</v>
      </c>
      <c r="F815">
        <v>64</v>
      </c>
      <c r="G815">
        <v>6.25E-2</v>
      </c>
      <c r="H815">
        <v>0.26408358590370901</v>
      </c>
      <c r="I815" s="2" t="b">
        <v>1</v>
      </c>
      <c r="J815" s="2">
        <v>68</v>
      </c>
      <c r="K815" s="2">
        <v>68</v>
      </c>
      <c r="L815" s="2">
        <f t="shared" si="12"/>
        <v>0</v>
      </c>
      <c r="M815" s="2">
        <v>76</v>
      </c>
      <c r="N815" s="2" t="s">
        <v>69</v>
      </c>
    </row>
    <row r="816" spans="1:14" hidden="1" x14ac:dyDescent="0.2">
      <c r="A816" s="2" t="s">
        <v>249</v>
      </c>
      <c r="B816" s="2" t="s">
        <v>651</v>
      </c>
      <c r="C816" s="2" t="s">
        <v>68</v>
      </c>
      <c r="D816">
        <v>4</v>
      </c>
      <c r="E816">
        <v>4</v>
      </c>
      <c r="F816">
        <v>64</v>
      </c>
      <c r="G816">
        <v>6.25E-2</v>
      </c>
      <c r="H816">
        <v>0.26408358590370901</v>
      </c>
      <c r="I816" s="2" t="b">
        <v>1</v>
      </c>
      <c r="J816" s="2">
        <v>69</v>
      </c>
      <c r="K816" s="2">
        <v>68</v>
      </c>
      <c r="L816" s="2">
        <f t="shared" si="12"/>
        <v>-1</v>
      </c>
      <c r="M816" s="2">
        <v>76</v>
      </c>
      <c r="N816" s="2" t="s">
        <v>69</v>
      </c>
    </row>
    <row r="817" spans="1:14" hidden="1" x14ac:dyDescent="0.2">
      <c r="A817" t="s">
        <v>652</v>
      </c>
      <c r="B817" t="s">
        <v>653</v>
      </c>
      <c r="C817" t="s">
        <v>151</v>
      </c>
      <c r="D817">
        <v>3</v>
      </c>
      <c r="E817">
        <v>12</v>
      </c>
      <c r="F817">
        <v>74</v>
      </c>
      <c r="G817">
        <v>0.162162162162162</v>
      </c>
      <c r="H817">
        <v>0.30530289918347298</v>
      </c>
      <c r="I817" t="b">
        <v>1</v>
      </c>
      <c r="J817">
        <v>86</v>
      </c>
      <c r="K817">
        <v>88</v>
      </c>
      <c r="L817">
        <f t="shared" si="12"/>
        <v>2</v>
      </c>
      <c r="M817">
        <v>116</v>
      </c>
      <c r="N817" t="s">
        <v>152</v>
      </c>
    </row>
    <row r="818" spans="1:14" hidden="1" x14ac:dyDescent="0.2">
      <c r="A818" t="s">
        <v>652</v>
      </c>
      <c r="B818" t="s">
        <v>653</v>
      </c>
      <c r="C818" t="s">
        <v>153</v>
      </c>
      <c r="D818">
        <v>4</v>
      </c>
      <c r="E818">
        <v>17</v>
      </c>
      <c r="F818">
        <v>18</v>
      </c>
      <c r="G818">
        <v>0.94444444444444398</v>
      </c>
      <c r="H818">
        <v>0.30530289918347298</v>
      </c>
      <c r="I818" t="b">
        <v>0</v>
      </c>
      <c r="J818">
        <v>86</v>
      </c>
      <c r="K818">
        <v>88</v>
      </c>
      <c r="L818">
        <f t="shared" si="12"/>
        <v>2</v>
      </c>
      <c r="M818">
        <v>116</v>
      </c>
      <c r="N818" t="s">
        <v>152</v>
      </c>
    </row>
    <row r="819" spans="1:14" hidden="1" x14ac:dyDescent="0.2">
      <c r="A819" s="2" t="s">
        <v>652</v>
      </c>
      <c r="B819" s="2" t="s">
        <v>654</v>
      </c>
      <c r="C819" s="2" t="s">
        <v>151</v>
      </c>
      <c r="D819">
        <v>3</v>
      </c>
      <c r="E819">
        <v>12</v>
      </c>
      <c r="F819">
        <v>74</v>
      </c>
      <c r="G819">
        <v>0.162162162162162</v>
      </c>
      <c r="H819">
        <v>0.30124126158056103</v>
      </c>
      <c r="I819" s="2" t="b">
        <v>1</v>
      </c>
      <c r="J819" s="2">
        <v>87</v>
      </c>
      <c r="K819" s="2">
        <v>88</v>
      </c>
      <c r="L819" s="2">
        <f t="shared" si="12"/>
        <v>1</v>
      </c>
      <c r="M819" s="2">
        <v>116</v>
      </c>
      <c r="N819" s="2" t="s">
        <v>152</v>
      </c>
    </row>
    <row r="820" spans="1:14" hidden="1" x14ac:dyDescent="0.2">
      <c r="A820" s="2" t="s">
        <v>652</v>
      </c>
      <c r="B820" s="2" t="s">
        <v>654</v>
      </c>
      <c r="C820" s="2" t="s">
        <v>153</v>
      </c>
      <c r="D820">
        <v>4</v>
      </c>
      <c r="E820">
        <v>17</v>
      </c>
      <c r="F820">
        <v>18</v>
      </c>
      <c r="G820">
        <v>0.94444444444444398</v>
      </c>
      <c r="H820">
        <v>0.30124126158056103</v>
      </c>
      <c r="I820" s="2" t="b">
        <v>0</v>
      </c>
      <c r="J820" s="2">
        <v>87</v>
      </c>
      <c r="K820" s="2">
        <v>88</v>
      </c>
      <c r="L820" s="2">
        <f t="shared" si="12"/>
        <v>1</v>
      </c>
      <c r="M820" s="2">
        <v>116</v>
      </c>
      <c r="N820" s="2" t="s">
        <v>152</v>
      </c>
    </row>
    <row r="821" spans="1:14" hidden="1" x14ac:dyDescent="0.2">
      <c r="A821" s="2" t="s">
        <v>652</v>
      </c>
      <c r="B821" s="2" t="s">
        <v>655</v>
      </c>
      <c r="C821" s="2" t="s">
        <v>151</v>
      </c>
      <c r="D821">
        <v>3</v>
      </c>
      <c r="E821">
        <v>12</v>
      </c>
      <c r="F821">
        <v>74</v>
      </c>
      <c r="G821">
        <v>0.162162162162162</v>
      </c>
      <c r="H821">
        <v>0.29559343713988701</v>
      </c>
      <c r="I821" s="2" t="b">
        <v>1</v>
      </c>
      <c r="J821" s="2">
        <v>88</v>
      </c>
      <c r="K821" s="2">
        <v>88</v>
      </c>
      <c r="L821" s="2">
        <f t="shared" si="12"/>
        <v>0</v>
      </c>
      <c r="M821" s="2">
        <v>116</v>
      </c>
      <c r="N821" s="2" t="s">
        <v>152</v>
      </c>
    </row>
    <row r="822" spans="1:14" hidden="1" x14ac:dyDescent="0.2">
      <c r="A822" s="2" t="s">
        <v>652</v>
      </c>
      <c r="B822" s="2" t="s">
        <v>655</v>
      </c>
      <c r="C822" s="2" t="s">
        <v>153</v>
      </c>
      <c r="D822">
        <v>4</v>
      </c>
      <c r="E822">
        <v>17</v>
      </c>
      <c r="F822">
        <v>18</v>
      </c>
      <c r="G822">
        <v>0.94444444444444398</v>
      </c>
      <c r="H822">
        <v>0.29559343713988701</v>
      </c>
      <c r="I822" s="2" t="b">
        <v>0</v>
      </c>
      <c r="J822" s="2">
        <v>88</v>
      </c>
      <c r="K822" s="2">
        <v>88</v>
      </c>
      <c r="L822" s="2">
        <f t="shared" si="12"/>
        <v>0</v>
      </c>
      <c r="M822" s="2">
        <v>116</v>
      </c>
      <c r="N822" s="2" t="s">
        <v>152</v>
      </c>
    </row>
    <row r="823" spans="1:14" hidden="1" x14ac:dyDescent="0.2">
      <c r="A823" s="2" t="s">
        <v>652</v>
      </c>
      <c r="B823" s="2" t="s">
        <v>214</v>
      </c>
      <c r="C823" s="2" t="s">
        <v>151</v>
      </c>
      <c r="D823">
        <v>3</v>
      </c>
      <c r="E823">
        <v>12</v>
      </c>
      <c r="F823">
        <v>74</v>
      </c>
      <c r="G823">
        <v>0.162162162162162</v>
      </c>
      <c r="H823">
        <v>0.29695146384895299</v>
      </c>
      <c r="I823" s="2" t="b">
        <v>1</v>
      </c>
      <c r="J823" s="2">
        <v>89</v>
      </c>
      <c r="K823" s="2">
        <v>88</v>
      </c>
      <c r="L823" s="2">
        <f t="shared" si="12"/>
        <v>-1</v>
      </c>
      <c r="M823" s="2">
        <v>116</v>
      </c>
      <c r="N823" s="2" t="s">
        <v>152</v>
      </c>
    </row>
    <row r="824" spans="1:14" hidden="1" x14ac:dyDescent="0.2">
      <c r="A824" s="2" t="s">
        <v>652</v>
      </c>
      <c r="B824" s="2" t="s">
        <v>214</v>
      </c>
      <c r="C824" s="2" t="s">
        <v>153</v>
      </c>
      <c r="D824">
        <v>4</v>
      </c>
      <c r="E824">
        <v>17</v>
      </c>
      <c r="F824">
        <v>18</v>
      </c>
      <c r="G824">
        <v>0.94444444444444398</v>
      </c>
      <c r="H824">
        <v>0.29695146384895299</v>
      </c>
      <c r="I824" s="2" t="b">
        <v>0</v>
      </c>
      <c r="J824" s="2">
        <v>89</v>
      </c>
      <c r="K824" s="2">
        <v>88</v>
      </c>
      <c r="L824" s="2">
        <f t="shared" si="12"/>
        <v>-1</v>
      </c>
      <c r="M824" s="2">
        <v>116</v>
      </c>
      <c r="N824" s="2" t="s">
        <v>152</v>
      </c>
    </row>
    <row r="825" spans="1:14" hidden="1" x14ac:dyDescent="0.2">
      <c r="A825" t="s">
        <v>656</v>
      </c>
      <c r="B825" t="s">
        <v>657</v>
      </c>
      <c r="C825" t="s">
        <v>24</v>
      </c>
      <c r="D825">
        <v>2</v>
      </c>
      <c r="E825">
        <v>3</v>
      </c>
      <c r="F825">
        <v>72</v>
      </c>
      <c r="G825">
        <v>4.1666666666666602E-2</v>
      </c>
      <c r="H825">
        <v>0.28098599936641799</v>
      </c>
      <c r="I825" t="b">
        <v>1</v>
      </c>
      <c r="J825">
        <v>176</v>
      </c>
      <c r="K825">
        <v>178</v>
      </c>
      <c r="L825">
        <f t="shared" si="12"/>
        <v>2</v>
      </c>
      <c r="M825">
        <v>217</v>
      </c>
      <c r="N825" t="s">
        <v>25</v>
      </c>
    </row>
    <row r="826" spans="1:14" hidden="1" x14ac:dyDescent="0.2">
      <c r="A826" s="2" t="s">
        <v>656</v>
      </c>
      <c r="B826" s="2" t="s">
        <v>658</v>
      </c>
      <c r="C826" s="2" t="s">
        <v>24</v>
      </c>
      <c r="D826">
        <v>2</v>
      </c>
      <c r="E826">
        <v>3</v>
      </c>
      <c r="F826">
        <v>72</v>
      </c>
      <c r="G826">
        <v>4.1666666666666602E-2</v>
      </c>
      <c r="H826">
        <v>0.27821236063816102</v>
      </c>
      <c r="I826" s="2" t="b">
        <v>1</v>
      </c>
      <c r="J826" s="2">
        <v>177</v>
      </c>
      <c r="K826" s="2">
        <v>178</v>
      </c>
      <c r="L826" s="2">
        <f t="shared" si="12"/>
        <v>1</v>
      </c>
      <c r="M826" s="2">
        <v>217</v>
      </c>
      <c r="N826" s="2" t="s">
        <v>25</v>
      </c>
    </row>
    <row r="827" spans="1:14" hidden="1" x14ac:dyDescent="0.2">
      <c r="A827" t="s">
        <v>66</v>
      </c>
      <c r="B827" t="s">
        <v>659</v>
      </c>
      <c r="C827" t="s">
        <v>501</v>
      </c>
      <c r="D827">
        <v>2</v>
      </c>
      <c r="E827">
        <v>3</v>
      </c>
      <c r="F827">
        <v>72</v>
      </c>
      <c r="G827">
        <v>4.1666666666666602E-2</v>
      </c>
      <c r="H827">
        <v>0.30124126158056103</v>
      </c>
      <c r="I827" t="b">
        <v>1</v>
      </c>
      <c r="J827">
        <v>38</v>
      </c>
      <c r="K827">
        <v>40</v>
      </c>
      <c r="L827">
        <f t="shared" si="12"/>
        <v>2</v>
      </c>
      <c r="M827">
        <v>69</v>
      </c>
      <c r="N827" t="s">
        <v>502</v>
      </c>
    </row>
    <row r="828" spans="1:14" hidden="1" x14ac:dyDescent="0.2">
      <c r="A828" s="2" t="s">
        <v>66</v>
      </c>
      <c r="B828" s="2" t="s">
        <v>660</v>
      </c>
      <c r="C828" s="2" t="s">
        <v>501</v>
      </c>
      <c r="D828">
        <v>2</v>
      </c>
      <c r="E828">
        <v>3</v>
      </c>
      <c r="F828">
        <v>72</v>
      </c>
      <c r="G828">
        <v>4.1666666666666602E-2</v>
      </c>
      <c r="H828">
        <v>0.30024543047297497</v>
      </c>
      <c r="I828" s="2" t="b">
        <v>1</v>
      </c>
      <c r="J828" s="2">
        <v>39</v>
      </c>
      <c r="K828" s="2">
        <v>40</v>
      </c>
      <c r="L828" s="2">
        <f t="shared" si="12"/>
        <v>1</v>
      </c>
      <c r="M828" s="2">
        <v>69</v>
      </c>
      <c r="N828" s="2" t="s">
        <v>502</v>
      </c>
    </row>
    <row r="829" spans="1:14" hidden="1" x14ac:dyDescent="0.2">
      <c r="A829" s="2" t="s">
        <v>66</v>
      </c>
      <c r="B829" s="2" t="s">
        <v>661</v>
      </c>
      <c r="C829" s="2" t="s">
        <v>501</v>
      </c>
      <c r="D829">
        <v>2</v>
      </c>
      <c r="E829">
        <v>3</v>
      </c>
      <c r="F829">
        <v>72</v>
      </c>
      <c r="G829">
        <v>4.1666666666666602E-2</v>
      </c>
      <c r="H829">
        <v>0.29707400814469498</v>
      </c>
      <c r="I829" s="2" t="b">
        <v>1</v>
      </c>
      <c r="J829" s="2">
        <v>40</v>
      </c>
      <c r="K829" s="2">
        <v>40</v>
      </c>
      <c r="L829" s="2">
        <f t="shared" si="12"/>
        <v>0</v>
      </c>
      <c r="M829" s="2">
        <v>69</v>
      </c>
      <c r="N829" s="2" t="s">
        <v>502</v>
      </c>
    </row>
    <row r="830" spans="1:14" hidden="1" x14ac:dyDescent="0.2">
      <c r="A830" s="2" t="s">
        <v>66</v>
      </c>
      <c r="B830" s="2" t="s">
        <v>662</v>
      </c>
      <c r="C830" s="2" t="s">
        <v>501</v>
      </c>
      <c r="D830">
        <v>2</v>
      </c>
      <c r="E830">
        <v>3</v>
      </c>
      <c r="F830">
        <v>72</v>
      </c>
      <c r="G830">
        <v>4.1666666666666602E-2</v>
      </c>
      <c r="H830">
        <v>0.29612510262159703</v>
      </c>
      <c r="I830" s="2" t="b">
        <v>1</v>
      </c>
      <c r="J830" s="2">
        <v>41</v>
      </c>
      <c r="K830" s="2">
        <v>40</v>
      </c>
      <c r="L830" s="2">
        <f t="shared" si="12"/>
        <v>-1</v>
      </c>
      <c r="M830" s="2">
        <v>69</v>
      </c>
      <c r="N830" s="2" t="s">
        <v>502</v>
      </c>
    </row>
  </sheetData>
  <autoFilter ref="A1:N830">
    <filterColumn colId="2">
      <filters>
        <filter val="swig2_converter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abSelected="1" topLeftCell="A3" workbookViewId="0">
      <selection activeCell="H11" sqref="H11"/>
    </sheetView>
  </sheetViews>
  <sheetFormatPr baseColWidth="10" defaultRowHeight="16" x14ac:dyDescent="0.2"/>
  <cols>
    <col min="1" max="1" width="24.83203125" bestFit="1" customWidth="1"/>
    <col min="7" max="7" width="15.83203125" bestFit="1" customWidth="1"/>
  </cols>
  <sheetData>
    <row r="1" spans="1:10" x14ac:dyDescent="0.2">
      <c r="A1" t="s">
        <v>2</v>
      </c>
      <c r="B1" t="s">
        <v>8</v>
      </c>
      <c r="C1" t="s">
        <v>663</v>
      </c>
    </row>
    <row r="2" spans="1:10" x14ac:dyDescent="0.2">
      <c r="A2" t="s">
        <v>15</v>
      </c>
      <c r="B2" t="b">
        <v>1</v>
      </c>
      <c r="C2" t="b">
        <v>0</v>
      </c>
    </row>
    <row r="3" spans="1:10" x14ac:dyDescent="0.2">
      <c r="A3" t="s">
        <v>17</v>
      </c>
      <c r="B3" t="b">
        <v>1</v>
      </c>
      <c r="C3" t="b">
        <v>0</v>
      </c>
    </row>
    <row r="4" spans="1:10" x14ac:dyDescent="0.2">
      <c r="A4" t="s">
        <v>21</v>
      </c>
      <c r="B4" t="b">
        <v>1</v>
      </c>
      <c r="C4" s="4" t="b">
        <v>1</v>
      </c>
      <c r="G4" t="s">
        <v>8</v>
      </c>
      <c r="H4" t="s">
        <v>679</v>
      </c>
      <c r="I4" t="s">
        <v>680</v>
      </c>
    </row>
    <row r="5" spans="1:10" x14ac:dyDescent="0.2">
      <c r="A5" t="s">
        <v>24</v>
      </c>
      <c r="B5" t="b">
        <v>1</v>
      </c>
      <c r="C5" s="4" t="b">
        <v>1</v>
      </c>
      <c r="G5" t="s">
        <v>681</v>
      </c>
      <c r="H5">
        <v>7</v>
      </c>
      <c r="I5">
        <v>65</v>
      </c>
      <c r="J5">
        <f>SUM(H5:I5)</f>
        <v>72</v>
      </c>
    </row>
    <row r="6" spans="1:10" x14ac:dyDescent="0.2">
      <c r="A6" t="s">
        <v>665</v>
      </c>
      <c r="B6" t="b">
        <v>0</v>
      </c>
      <c r="C6" t="b">
        <v>0</v>
      </c>
      <c r="G6" t="s">
        <v>682</v>
      </c>
      <c r="H6">
        <v>7</v>
      </c>
      <c r="I6">
        <v>28</v>
      </c>
      <c r="J6">
        <f>SUM(H6:I6)</f>
        <v>35</v>
      </c>
    </row>
    <row r="7" spans="1:10" x14ac:dyDescent="0.2">
      <c r="A7" t="s">
        <v>666</v>
      </c>
      <c r="B7" t="b">
        <v>0</v>
      </c>
      <c r="C7" t="b">
        <v>0</v>
      </c>
      <c r="J7">
        <f>SUM(J5:J6)</f>
        <v>107</v>
      </c>
    </row>
    <row r="8" spans="1:10" x14ac:dyDescent="0.2">
      <c r="A8" t="s">
        <v>34</v>
      </c>
      <c r="B8" t="b">
        <v>0</v>
      </c>
      <c r="C8" t="b">
        <v>0</v>
      </c>
    </row>
    <row r="9" spans="1:10" x14ac:dyDescent="0.2">
      <c r="A9" t="s">
        <v>37</v>
      </c>
      <c r="B9" t="b">
        <v>0</v>
      </c>
      <c r="C9" t="b">
        <v>0</v>
      </c>
    </row>
    <row r="10" spans="1:10" x14ac:dyDescent="0.2">
      <c r="A10" t="s">
        <v>42</v>
      </c>
      <c r="B10" t="b">
        <v>0</v>
      </c>
      <c r="C10" t="b">
        <v>0</v>
      </c>
      <c r="H10">
        <f>(14/107 * 7/14) / (72/107)</f>
        <v>9.7222222222222224E-2</v>
      </c>
    </row>
    <row r="11" spans="1:10" x14ac:dyDescent="0.2">
      <c r="A11" t="s">
        <v>47</v>
      </c>
      <c r="B11" t="b">
        <v>1</v>
      </c>
      <c r="C11" t="b">
        <v>0</v>
      </c>
    </row>
    <row r="12" spans="1:10" x14ac:dyDescent="0.2">
      <c r="A12" t="s">
        <v>49</v>
      </c>
      <c r="B12" t="b">
        <v>1</v>
      </c>
      <c r="C12" t="b">
        <v>0</v>
      </c>
    </row>
    <row r="13" spans="1:10" x14ac:dyDescent="0.2">
      <c r="A13" t="s">
        <v>50</v>
      </c>
      <c r="B13" t="b">
        <v>1</v>
      </c>
      <c r="C13" t="b">
        <v>0</v>
      </c>
    </row>
    <row r="14" spans="1:10" x14ac:dyDescent="0.2">
      <c r="A14" t="s">
        <v>51</v>
      </c>
      <c r="B14" t="b">
        <v>1</v>
      </c>
      <c r="C14" t="b">
        <v>0</v>
      </c>
    </row>
    <row r="15" spans="1:10" x14ac:dyDescent="0.2">
      <c r="A15" t="s">
        <v>53</v>
      </c>
      <c r="B15" t="b">
        <v>1</v>
      </c>
      <c r="C15" t="b">
        <v>0</v>
      </c>
    </row>
    <row r="16" spans="1:10" x14ac:dyDescent="0.2">
      <c r="A16" t="s">
        <v>54</v>
      </c>
      <c r="B16" t="b">
        <v>1</v>
      </c>
      <c r="C16" t="b">
        <v>0</v>
      </c>
    </row>
    <row r="17" spans="1:3" x14ac:dyDescent="0.2">
      <c r="A17" t="s">
        <v>55</v>
      </c>
      <c r="B17" t="b">
        <v>1</v>
      </c>
      <c r="C17" t="b">
        <v>0</v>
      </c>
    </row>
    <row r="18" spans="1:3" x14ac:dyDescent="0.2">
      <c r="A18" t="s">
        <v>56</v>
      </c>
      <c r="B18" t="b">
        <v>1</v>
      </c>
      <c r="C18" t="b">
        <v>0</v>
      </c>
    </row>
    <row r="19" spans="1:3" x14ac:dyDescent="0.2">
      <c r="A19" t="s">
        <v>61</v>
      </c>
      <c r="B19" t="b">
        <v>1</v>
      </c>
      <c r="C19" t="b">
        <v>0</v>
      </c>
    </row>
    <row r="20" spans="1:3" x14ac:dyDescent="0.2">
      <c r="A20" t="s">
        <v>68</v>
      </c>
      <c r="B20" t="b">
        <v>1</v>
      </c>
      <c r="C20" t="b">
        <v>0</v>
      </c>
    </row>
    <row r="21" spans="1:3" x14ac:dyDescent="0.2">
      <c r="A21" t="s">
        <v>75</v>
      </c>
      <c r="B21" t="b">
        <v>1</v>
      </c>
      <c r="C21" t="b">
        <v>0</v>
      </c>
    </row>
    <row r="22" spans="1:3" x14ac:dyDescent="0.2">
      <c r="A22" t="s">
        <v>77</v>
      </c>
      <c r="B22" t="b">
        <v>1</v>
      </c>
      <c r="C22" t="b">
        <v>0</v>
      </c>
    </row>
    <row r="23" spans="1:3" x14ac:dyDescent="0.2">
      <c r="A23" t="s">
        <v>78</v>
      </c>
      <c r="B23" t="b">
        <v>1</v>
      </c>
      <c r="C23" t="b">
        <v>0</v>
      </c>
    </row>
    <row r="24" spans="1:3" x14ac:dyDescent="0.2">
      <c r="A24" t="s">
        <v>79</v>
      </c>
      <c r="B24" t="b">
        <v>1</v>
      </c>
      <c r="C24" t="b">
        <v>0</v>
      </c>
    </row>
    <row r="25" spans="1:3" x14ac:dyDescent="0.2">
      <c r="A25" t="s">
        <v>80</v>
      </c>
      <c r="B25" t="b">
        <v>1</v>
      </c>
      <c r="C25" t="b">
        <v>0</v>
      </c>
    </row>
    <row r="26" spans="1:3" x14ac:dyDescent="0.2">
      <c r="A26" t="s">
        <v>85</v>
      </c>
      <c r="B26" t="b">
        <v>1</v>
      </c>
      <c r="C26" t="b">
        <v>0</v>
      </c>
    </row>
    <row r="27" spans="1:3" x14ac:dyDescent="0.2">
      <c r="A27" t="s">
        <v>92</v>
      </c>
      <c r="B27" t="b">
        <v>1</v>
      </c>
      <c r="C27" t="b">
        <v>0</v>
      </c>
    </row>
    <row r="28" spans="1:3" x14ac:dyDescent="0.2">
      <c r="A28" t="s">
        <v>99</v>
      </c>
      <c r="B28" t="b">
        <v>0</v>
      </c>
      <c r="C28" t="b">
        <v>0</v>
      </c>
    </row>
    <row r="29" spans="1:3" x14ac:dyDescent="0.2">
      <c r="A29" t="s">
        <v>106</v>
      </c>
      <c r="B29" t="b">
        <v>1</v>
      </c>
      <c r="C29" t="b">
        <v>0</v>
      </c>
    </row>
    <row r="30" spans="1:3" x14ac:dyDescent="0.2">
      <c r="A30" t="s">
        <v>113</v>
      </c>
      <c r="B30" t="b">
        <v>1</v>
      </c>
      <c r="C30" t="b">
        <v>0</v>
      </c>
    </row>
    <row r="31" spans="1:3" x14ac:dyDescent="0.2">
      <c r="A31" t="s">
        <v>120</v>
      </c>
      <c r="B31" t="b">
        <v>0</v>
      </c>
      <c r="C31" t="b">
        <v>0</v>
      </c>
    </row>
    <row r="32" spans="1:3" x14ac:dyDescent="0.2">
      <c r="A32" t="s">
        <v>127</v>
      </c>
      <c r="B32" t="b">
        <v>1</v>
      </c>
      <c r="C32" t="b">
        <v>0</v>
      </c>
    </row>
    <row r="33" spans="1:3" x14ac:dyDescent="0.2">
      <c r="A33" t="s">
        <v>667</v>
      </c>
      <c r="B33" t="b">
        <v>0</v>
      </c>
      <c r="C33" t="b">
        <v>0</v>
      </c>
    </row>
    <row r="34" spans="1:3" x14ac:dyDescent="0.2">
      <c r="A34" t="s">
        <v>668</v>
      </c>
      <c r="B34" t="b">
        <v>1</v>
      </c>
      <c r="C34" t="b">
        <v>0</v>
      </c>
    </row>
    <row r="35" spans="1:3" x14ac:dyDescent="0.2">
      <c r="A35" t="s">
        <v>669</v>
      </c>
      <c r="B35" t="b">
        <v>0</v>
      </c>
      <c r="C35" t="b">
        <v>0</v>
      </c>
    </row>
    <row r="36" spans="1:3" x14ac:dyDescent="0.2">
      <c r="A36" t="s">
        <v>670</v>
      </c>
      <c r="B36" t="b">
        <v>1</v>
      </c>
      <c r="C36" t="b">
        <v>0</v>
      </c>
    </row>
    <row r="37" spans="1:3" x14ac:dyDescent="0.2">
      <c r="A37" t="s">
        <v>131</v>
      </c>
      <c r="B37" t="b">
        <v>0</v>
      </c>
      <c r="C37" t="b">
        <v>0</v>
      </c>
    </row>
    <row r="38" spans="1:3" x14ac:dyDescent="0.2">
      <c r="A38" t="s">
        <v>671</v>
      </c>
      <c r="B38" t="b">
        <v>0</v>
      </c>
      <c r="C38" t="b">
        <v>0</v>
      </c>
    </row>
    <row r="39" spans="1:3" x14ac:dyDescent="0.2">
      <c r="A39" t="s">
        <v>672</v>
      </c>
      <c r="B39" t="b">
        <v>1</v>
      </c>
      <c r="C39" t="b">
        <v>0</v>
      </c>
    </row>
    <row r="40" spans="1:3" x14ac:dyDescent="0.2">
      <c r="A40" t="s">
        <v>673</v>
      </c>
      <c r="B40" t="b">
        <v>0</v>
      </c>
      <c r="C40" t="b">
        <v>0</v>
      </c>
    </row>
    <row r="41" spans="1:3" x14ac:dyDescent="0.2">
      <c r="A41" t="s">
        <v>674</v>
      </c>
      <c r="B41" t="b">
        <v>1</v>
      </c>
      <c r="C41" t="b">
        <v>0</v>
      </c>
    </row>
    <row r="42" spans="1:3" x14ac:dyDescent="0.2">
      <c r="A42" t="s">
        <v>135</v>
      </c>
      <c r="B42" t="b">
        <v>0</v>
      </c>
      <c r="C42" t="b">
        <v>0</v>
      </c>
    </row>
    <row r="43" spans="1:3" x14ac:dyDescent="0.2">
      <c r="A43" t="s">
        <v>151</v>
      </c>
      <c r="B43" t="b">
        <v>1</v>
      </c>
      <c r="C43" t="b">
        <v>0</v>
      </c>
    </row>
    <row r="44" spans="1:3" x14ac:dyDescent="0.2">
      <c r="A44" t="s">
        <v>153</v>
      </c>
      <c r="B44" t="b">
        <v>0</v>
      </c>
      <c r="C44" t="b">
        <v>0</v>
      </c>
    </row>
    <row r="45" spans="1:3" x14ac:dyDescent="0.2">
      <c r="A45" t="s">
        <v>162</v>
      </c>
      <c r="B45" t="b">
        <v>0</v>
      </c>
      <c r="C45" t="b">
        <v>0</v>
      </c>
    </row>
    <row r="46" spans="1:3" x14ac:dyDescent="0.2">
      <c r="A46" t="s">
        <v>164</v>
      </c>
      <c r="B46" t="b">
        <v>1</v>
      </c>
      <c r="C46" t="b">
        <v>0</v>
      </c>
    </row>
    <row r="47" spans="1:3" x14ac:dyDescent="0.2">
      <c r="A47" t="s">
        <v>177</v>
      </c>
      <c r="B47" t="b">
        <v>1</v>
      </c>
      <c r="C47" t="b">
        <v>0</v>
      </c>
    </row>
    <row r="48" spans="1:3" x14ac:dyDescent="0.2">
      <c r="A48" t="s">
        <v>675</v>
      </c>
      <c r="B48" t="b">
        <v>0</v>
      </c>
      <c r="C48" t="b">
        <v>0</v>
      </c>
    </row>
    <row r="49" spans="1:3" x14ac:dyDescent="0.2">
      <c r="A49" t="s">
        <v>676</v>
      </c>
      <c r="B49" t="b">
        <v>0</v>
      </c>
      <c r="C49" t="b">
        <v>0</v>
      </c>
    </row>
    <row r="50" spans="1:3" x14ac:dyDescent="0.2">
      <c r="A50" t="s">
        <v>677</v>
      </c>
      <c r="B50" t="b">
        <v>0</v>
      </c>
      <c r="C50" t="b">
        <v>0</v>
      </c>
    </row>
    <row r="51" spans="1:3" x14ac:dyDescent="0.2">
      <c r="A51" t="s">
        <v>678</v>
      </c>
      <c r="B51" t="b">
        <v>0</v>
      </c>
      <c r="C51" t="b">
        <v>0</v>
      </c>
    </row>
    <row r="52" spans="1:3" x14ac:dyDescent="0.2">
      <c r="A52" t="s">
        <v>202</v>
      </c>
      <c r="B52" t="b">
        <v>1</v>
      </c>
      <c r="C52" t="b">
        <v>0</v>
      </c>
    </row>
    <row r="53" spans="1:3" x14ac:dyDescent="0.2">
      <c r="A53" t="s">
        <v>222</v>
      </c>
      <c r="B53" t="b">
        <v>1</v>
      </c>
      <c r="C53" t="b">
        <v>0</v>
      </c>
    </row>
    <row r="54" spans="1:3" x14ac:dyDescent="0.2">
      <c r="A54" t="s">
        <v>234</v>
      </c>
      <c r="B54" t="b">
        <v>1</v>
      </c>
      <c r="C54" t="b">
        <v>0</v>
      </c>
    </row>
    <row r="55" spans="1:3" x14ac:dyDescent="0.2">
      <c r="A55" t="s">
        <v>236</v>
      </c>
      <c r="B55" t="b">
        <v>1</v>
      </c>
      <c r="C55" t="b">
        <v>0</v>
      </c>
    </row>
    <row r="56" spans="1:3" x14ac:dyDescent="0.2">
      <c r="A56" t="s">
        <v>242</v>
      </c>
      <c r="B56" t="b">
        <v>1</v>
      </c>
      <c r="C56" t="b">
        <v>0</v>
      </c>
    </row>
    <row r="57" spans="1:3" x14ac:dyDescent="0.2">
      <c r="A57" t="s">
        <v>251</v>
      </c>
      <c r="B57" t="b">
        <v>1</v>
      </c>
      <c r="C57" t="b">
        <v>0</v>
      </c>
    </row>
    <row r="58" spans="1:3" x14ac:dyDescent="0.2">
      <c r="A58" t="s">
        <v>262</v>
      </c>
      <c r="B58" t="b">
        <v>1</v>
      </c>
      <c r="C58" t="b">
        <v>0</v>
      </c>
    </row>
    <row r="59" spans="1:3" x14ac:dyDescent="0.2">
      <c r="A59" t="s">
        <v>273</v>
      </c>
      <c r="B59" t="b">
        <v>0</v>
      </c>
      <c r="C59" t="b">
        <v>0</v>
      </c>
    </row>
    <row r="60" spans="1:3" x14ac:dyDescent="0.2">
      <c r="A60" t="s">
        <v>280</v>
      </c>
      <c r="B60" t="b">
        <v>1</v>
      </c>
      <c r="C60" t="b">
        <v>0</v>
      </c>
    </row>
    <row r="61" spans="1:3" x14ac:dyDescent="0.2">
      <c r="A61" t="s">
        <v>316</v>
      </c>
      <c r="B61" t="b">
        <v>0</v>
      </c>
      <c r="C61" t="b">
        <v>0</v>
      </c>
    </row>
    <row r="62" spans="1:3" x14ac:dyDescent="0.2">
      <c r="A62" t="s">
        <v>318</v>
      </c>
      <c r="B62" t="b">
        <v>1</v>
      </c>
      <c r="C62" t="b">
        <v>0</v>
      </c>
    </row>
    <row r="63" spans="1:3" x14ac:dyDescent="0.2">
      <c r="A63" t="s">
        <v>319</v>
      </c>
      <c r="B63" t="b">
        <v>1</v>
      </c>
      <c r="C63" t="b">
        <v>0</v>
      </c>
    </row>
    <row r="64" spans="1:3" x14ac:dyDescent="0.2">
      <c r="A64" t="s">
        <v>320</v>
      </c>
      <c r="B64" t="b">
        <v>1</v>
      </c>
      <c r="C64" t="b">
        <v>0</v>
      </c>
    </row>
    <row r="65" spans="1:3" x14ac:dyDescent="0.2">
      <c r="A65" t="s">
        <v>330</v>
      </c>
      <c r="B65" t="b">
        <v>0</v>
      </c>
      <c r="C65" t="b">
        <v>0</v>
      </c>
    </row>
    <row r="66" spans="1:3" x14ac:dyDescent="0.2">
      <c r="A66" t="s">
        <v>336</v>
      </c>
      <c r="B66" t="b">
        <v>0</v>
      </c>
      <c r="C66" s="4" t="b">
        <v>1</v>
      </c>
    </row>
    <row r="67" spans="1:3" x14ac:dyDescent="0.2">
      <c r="A67" t="s">
        <v>338</v>
      </c>
      <c r="B67" t="b">
        <v>0</v>
      </c>
      <c r="C67" s="4" t="b">
        <v>1</v>
      </c>
    </row>
    <row r="68" spans="1:3" x14ac:dyDescent="0.2">
      <c r="A68" t="s">
        <v>339</v>
      </c>
      <c r="B68" t="b">
        <v>0</v>
      </c>
      <c r="C68" s="4" t="b">
        <v>1</v>
      </c>
    </row>
    <row r="69" spans="1:3" x14ac:dyDescent="0.2">
      <c r="A69" t="s">
        <v>340</v>
      </c>
      <c r="B69" t="b">
        <v>0</v>
      </c>
      <c r="C69" s="4" t="b">
        <v>1</v>
      </c>
    </row>
    <row r="70" spans="1:3" x14ac:dyDescent="0.2">
      <c r="A70" t="s">
        <v>341</v>
      </c>
      <c r="B70" t="b">
        <v>0</v>
      </c>
      <c r="C70" s="4" t="b">
        <v>1</v>
      </c>
    </row>
    <row r="71" spans="1:3" x14ac:dyDescent="0.2">
      <c r="A71" t="s">
        <v>342</v>
      </c>
      <c r="B71" t="b">
        <v>0</v>
      </c>
      <c r="C71" s="4" t="b">
        <v>1</v>
      </c>
    </row>
    <row r="72" spans="1:3" x14ac:dyDescent="0.2">
      <c r="A72" t="s">
        <v>343</v>
      </c>
      <c r="B72" t="b">
        <v>0</v>
      </c>
      <c r="C72" s="4" t="b">
        <v>1</v>
      </c>
    </row>
    <row r="73" spans="1:3" x14ac:dyDescent="0.2">
      <c r="A73" t="s">
        <v>375</v>
      </c>
      <c r="B73" t="b">
        <v>0</v>
      </c>
      <c r="C73" t="b">
        <v>0</v>
      </c>
    </row>
    <row r="74" spans="1:3" x14ac:dyDescent="0.2">
      <c r="A74" t="s">
        <v>384</v>
      </c>
      <c r="B74" t="b">
        <v>1</v>
      </c>
      <c r="C74" t="b">
        <v>0</v>
      </c>
    </row>
    <row r="75" spans="1:3" x14ac:dyDescent="0.2">
      <c r="A75" t="s">
        <v>405</v>
      </c>
      <c r="B75" t="b">
        <v>1</v>
      </c>
      <c r="C75" t="b">
        <v>0</v>
      </c>
    </row>
    <row r="76" spans="1:3" x14ac:dyDescent="0.2">
      <c r="A76" t="s">
        <v>407</v>
      </c>
      <c r="B76" t="b">
        <v>1</v>
      </c>
      <c r="C76" t="b">
        <v>0</v>
      </c>
    </row>
    <row r="77" spans="1:3" x14ac:dyDescent="0.2">
      <c r="A77" t="s">
        <v>408</v>
      </c>
      <c r="B77" t="b">
        <v>1</v>
      </c>
      <c r="C77" t="b">
        <v>0</v>
      </c>
    </row>
    <row r="78" spans="1:3" x14ac:dyDescent="0.2">
      <c r="A78" t="s">
        <v>409</v>
      </c>
      <c r="B78" t="b">
        <v>1</v>
      </c>
      <c r="C78" t="b">
        <v>0</v>
      </c>
    </row>
    <row r="79" spans="1:3" x14ac:dyDescent="0.2">
      <c r="A79" t="s">
        <v>410</v>
      </c>
      <c r="B79" t="b">
        <v>1</v>
      </c>
      <c r="C79" t="b">
        <v>0</v>
      </c>
    </row>
    <row r="80" spans="1:3" x14ac:dyDescent="0.2">
      <c r="A80" t="s">
        <v>411</v>
      </c>
      <c r="B80" t="b">
        <v>1</v>
      </c>
      <c r="C80" t="b">
        <v>0</v>
      </c>
    </row>
    <row r="81" spans="1:3" x14ac:dyDescent="0.2">
      <c r="A81" t="s">
        <v>412</v>
      </c>
      <c r="B81" t="b">
        <v>1</v>
      </c>
      <c r="C81" t="b">
        <v>0</v>
      </c>
    </row>
    <row r="82" spans="1:3" x14ac:dyDescent="0.2">
      <c r="A82" t="s">
        <v>419</v>
      </c>
      <c r="B82" t="b">
        <v>1</v>
      </c>
      <c r="C82" t="b">
        <v>0</v>
      </c>
    </row>
    <row r="83" spans="1:3" x14ac:dyDescent="0.2">
      <c r="A83" t="s">
        <v>421</v>
      </c>
      <c r="B83" t="b">
        <v>1</v>
      </c>
      <c r="C83" t="b">
        <v>0</v>
      </c>
    </row>
    <row r="84" spans="1:3" x14ac:dyDescent="0.2">
      <c r="A84" t="s">
        <v>461</v>
      </c>
      <c r="B84" t="b">
        <v>1</v>
      </c>
      <c r="C84" t="b">
        <v>0</v>
      </c>
    </row>
    <row r="85" spans="1:3" x14ac:dyDescent="0.2">
      <c r="A85" t="s">
        <v>463</v>
      </c>
      <c r="B85" t="b">
        <v>1</v>
      </c>
      <c r="C85" t="b">
        <v>0</v>
      </c>
    </row>
    <row r="86" spans="1:3" x14ac:dyDescent="0.2">
      <c r="A86" t="s">
        <v>464</v>
      </c>
      <c r="B86" t="b">
        <v>1</v>
      </c>
      <c r="C86" t="b">
        <v>0</v>
      </c>
    </row>
    <row r="87" spans="1:3" x14ac:dyDescent="0.2">
      <c r="A87" t="s">
        <v>465</v>
      </c>
      <c r="B87" t="b">
        <v>1</v>
      </c>
      <c r="C87" t="b">
        <v>0</v>
      </c>
    </row>
    <row r="88" spans="1:3" x14ac:dyDescent="0.2">
      <c r="A88" t="s">
        <v>467</v>
      </c>
      <c r="B88" t="b">
        <v>1</v>
      </c>
      <c r="C88" t="b">
        <v>0</v>
      </c>
    </row>
    <row r="89" spans="1:3" x14ac:dyDescent="0.2">
      <c r="A89" t="s">
        <v>468</v>
      </c>
      <c r="B89" t="b">
        <v>1</v>
      </c>
      <c r="C89" t="b">
        <v>0</v>
      </c>
    </row>
    <row r="90" spans="1:3" x14ac:dyDescent="0.2">
      <c r="A90" t="s">
        <v>469</v>
      </c>
      <c r="B90" t="b">
        <v>1</v>
      </c>
      <c r="C90" t="b">
        <v>0</v>
      </c>
    </row>
    <row r="91" spans="1:3" x14ac:dyDescent="0.2">
      <c r="A91" t="s">
        <v>470</v>
      </c>
      <c r="B91" t="b">
        <v>1</v>
      </c>
      <c r="C91" t="b">
        <v>0</v>
      </c>
    </row>
    <row r="92" spans="1:3" x14ac:dyDescent="0.2">
      <c r="A92" t="s">
        <v>475</v>
      </c>
      <c r="B92" t="b">
        <v>1</v>
      </c>
      <c r="C92" t="b">
        <v>0</v>
      </c>
    </row>
    <row r="93" spans="1:3" x14ac:dyDescent="0.2">
      <c r="A93" t="s">
        <v>501</v>
      </c>
      <c r="B93" t="b">
        <v>1</v>
      </c>
      <c r="C93" t="b">
        <v>0</v>
      </c>
    </row>
    <row r="94" spans="1:3" x14ac:dyDescent="0.2">
      <c r="A94" t="s">
        <v>510</v>
      </c>
      <c r="B94" t="b">
        <v>0</v>
      </c>
      <c r="C94" t="b">
        <v>0</v>
      </c>
    </row>
    <row r="95" spans="1:3" x14ac:dyDescent="0.2">
      <c r="A95" t="s">
        <v>518</v>
      </c>
      <c r="B95" t="b">
        <v>1</v>
      </c>
      <c r="C95" t="b">
        <v>0</v>
      </c>
    </row>
    <row r="96" spans="1:3" x14ac:dyDescent="0.2">
      <c r="A96" t="s">
        <v>548</v>
      </c>
      <c r="B96" t="b">
        <v>0</v>
      </c>
      <c r="C96" t="b">
        <v>0</v>
      </c>
    </row>
    <row r="97" spans="1:3" x14ac:dyDescent="0.2">
      <c r="A97" t="s">
        <v>555</v>
      </c>
      <c r="B97" t="b">
        <v>1</v>
      </c>
      <c r="C97" t="b">
        <v>0</v>
      </c>
    </row>
    <row r="98" spans="1:3" x14ac:dyDescent="0.2">
      <c r="A98" t="s">
        <v>557</v>
      </c>
      <c r="B98" t="b">
        <v>1</v>
      </c>
      <c r="C98" s="4" t="b">
        <v>1</v>
      </c>
    </row>
    <row r="99" spans="1:3" x14ac:dyDescent="0.2">
      <c r="A99" t="s">
        <v>558</v>
      </c>
      <c r="B99" t="b">
        <v>1</v>
      </c>
      <c r="C99" s="4" t="b">
        <v>1</v>
      </c>
    </row>
    <row r="100" spans="1:3" x14ac:dyDescent="0.2">
      <c r="A100" t="s">
        <v>559</v>
      </c>
      <c r="B100" t="b">
        <v>1</v>
      </c>
      <c r="C100" s="4" t="b">
        <v>1</v>
      </c>
    </row>
    <row r="101" spans="1:3" x14ac:dyDescent="0.2">
      <c r="A101" t="s">
        <v>560</v>
      </c>
      <c r="B101" t="b">
        <v>1</v>
      </c>
      <c r="C101" s="4" t="b">
        <v>1</v>
      </c>
    </row>
    <row r="102" spans="1:3" x14ac:dyDescent="0.2">
      <c r="A102" t="s">
        <v>565</v>
      </c>
      <c r="B102" t="b">
        <v>1</v>
      </c>
      <c r="C102" t="b">
        <v>0</v>
      </c>
    </row>
    <row r="103" spans="1:3" x14ac:dyDescent="0.2">
      <c r="A103" t="s">
        <v>567</v>
      </c>
      <c r="B103" t="b">
        <v>1</v>
      </c>
      <c r="C103" t="b">
        <v>0</v>
      </c>
    </row>
    <row r="104" spans="1:3" x14ac:dyDescent="0.2">
      <c r="A104" t="s">
        <v>573</v>
      </c>
      <c r="B104" t="b">
        <v>0</v>
      </c>
      <c r="C104" t="b">
        <v>0</v>
      </c>
    </row>
    <row r="105" spans="1:3" x14ac:dyDescent="0.2">
      <c r="A105" t="s">
        <v>592</v>
      </c>
      <c r="B105" t="b">
        <v>0</v>
      </c>
      <c r="C105" t="b">
        <v>0</v>
      </c>
    </row>
    <row r="106" spans="1:3" x14ac:dyDescent="0.2">
      <c r="A106" t="s">
        <v>598</v>
      </c>
      <c r="B106" t="b">
        <v>1</v>
      </c>
      <c r="C106" t="b">
        <v>0</v>
      </c>
    </row>
    <row r="107" spans="1:3" x14ac:dyDescent="0.2">
      <c r="A107" t="s">
        <v>601</v>
      </c>
      <c r="B107" t="b">
        <v>1</v>
      </c>
      <c r="C107" s="4" t="b">
        <v>1</v>
      </c>
    </row>
    <row r="108" spans="1:3" x14ac:dyDescent="0.2">
      <c r="A108" t="s">
        <v>644</v>
      </c>
      <c r="B108" t="b">
        <v>0</v>
      </c>
      <c r="C108" t="b">
        <v>0</v>
      </c>
    </row>
  </sheetData>
  <autoFilter ref="A1:C10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RefusedBequestSmellRelationAnal</vt:lpstr>
      <vt:lpstr>Sheet1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2021-07-06T13:11:18Z</dcterms:created>
  <dcterms:modified xsi:type="dcterms:W3CDTF">2021-07-06T13:40:59Z</dcterms:modified>
</cp:coreProperties>
</file>