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Analysis/BadSmells/RefusedBequest/"/>
    </mc:Choice>
  </mc:AlternateContent>
  <xr:revisionPtr revIDLastSave="0" documentId="13_ncr:40009_{D1519B5E-961F-A54B-B6FB-0D1E4A600692}" xr6:coauthVersionLast="47" xr6:coauthVersionMax="47" xr10:uidLastSave="{00000000-0000-0000-0000-000000000000}"/>
  <bookViews>
    <workbookView xWindow="80" yWindow="460" windowWidth="25440" windowHeight="14120" activeTab="1"/>
  </bookViews>
  <sheets>
    <sheet name="RefusedBequestSmellRelationAnal" sheetId="1" r:id="rId1"/>
    <sheet name="Sheet1" sheetId="2" r:id="rId2"/>
  </sheets>
  <definedNames>
    <definedName name="_xlnm._FilterDatabase" localSheetId="0" hidden="1">RefusedBequestSmellRelationAnal!$A$1:$N$445</definedName>
    <definedName name="_xlnm._FilterDatabase" localSheetId="1" hidden="1">Sheet1!$A$1:$C$88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I8" i="2"/>
  <c r="I7" i="2"/>
  <c r="I6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2" i="1"/>
</calcChain>
</file>

<file path=xl/sharedStrings.xml><?xml version="1.0" encoding="utf-8"?>
<sst xmlns="http://schemas.openxmlformats.org/spreadsheetml/2006/main" count="1880" uniqueCount="361">
  <si>
    <t>CommitID</t>
  </si>
  <si>
    <t>File Name</t>
  </si>
  <si>
    <t>Class Name</t>
  </si>
  <si>
    <t>DIT</t>
  </si>
  <si>
    <t>IUR</t>
  </si>
  <si>
    <t>Total IR</t>
  </si>
  <si>
    <t>AUIR</t>
  </si>
  <si>
    <t>AvgAUIR</t>
  </si>
  <si>
    <t>isRefusedBequest</t>
  </si>
  <si>
    <t>Index of File In Folder</t>
  </si>
  <si>
    <t>Index of Bug Fixed Commit In File</t>
  </si>
  <si>
    <t>Number of Files In Folder</t>
  </si>
  <si>
    <t>Folder</t>
  </si>
  <si>
    <t>29ed16883</t>
  </si>
  <si>
    <t>/Users/neda/Documents/workspace5/DissertationProject/util/Python/scikit-learn/stochastic_gradient/stochastic_gradient@07c56d7cd@Tue Jan 22 19:35:12 2013 +0100.py</t>
  </si>
  <si>
    <t>BaseSGD</t>
  </si>
  <si>
    <t>/Users/neda/Documents/workspace5/DissertationProject/util/Python/scikit-learn/stochastic_gradient/stochastic_gradient</t>
  </si>
  <si>
    <t>BaseSGDClassifier</t>
  </si>
  <si>
    <t>SGDClassifier</t>
  </si>
  <si>
    <t>BaseSGDRegressor</t>
  </si>
  <si>
    <t>SGDRegressor</t>
  </si>
  <si>
    <t>/Users/neda/Documents/workspace5/DissertationProject/util/Python/scikit-learn/stochastic_gradient/stochastic_gradient@58723f6ad@Tue Jan 22 22:42:12 2013 +0100.py</t>
  </si>
  <si>
    <t>/Users/neda/Documents/workspace5/DissertationProject/util/Python/scikit-learn/stochastic_gradient/stochastic_gradient@6bf4c90c5@Fri Feb 22 16:58:22 2013 +0100.py</t>
  </si>
  <si>
    <t>/Users/neda/Documents/workspace5/DissertationProject/util/Python/scikit-learn/stochastic_gradient/stochastic_gradient@29ed16883@Fri Mar 8 17:29:44 2013 +0100.py</t>
  </si>
  <si>
    <t>/Users/neda/Documents/workspace5/DissertationProject/util/Python/scikit-learn/stochastic_gradient/stochastic_gradient@f95dfe776@Fri Mar 15 12:37:16 2013 +0100.py</t>
  </si>
  <si>
    <t>e3423b989</t>
  </si>
  <si>
    <t>/Users/neda/Documents/workspace5/DissertationProject/util/Python/scikit-learn/gpc/gpc@d0bc5dc35@Mon Mar 2 19:27:52 2015 +0100.py</t>
  </si>
  <si>
    <t>GaussianProcessClassifier</t>
  </si>
  <si>
    <t>/Users/neda/Documents/workspace5/DissertationProject/util/Python/scikit-learn/gpc/gpc</t>
  </si>
  <si>
    <t>/Users/neda/Documents/workspace5/DissertationProject/util/Python/scikit-learn/gpc/gpc@403b5f141@Sat Mar 7 20:10:07 2015 +0100.py</t>
  </si>
  <si>
    <t>/Users/neda/Documents/workspace5/DissertationProject/util/Python/scikit-learn/gpc/gpc@2feb6e02c@Sun Mar 8 11:06:53 2015 +0100.py</t>
  </si>
  <si>
    <t>/Users/neda/Documents/workspace5/DissertationProject/util/Python/scikit-learn/gpc/gpc@e3423b989@Sun Mar 8 18:43:28 2015 +0100.py</t>
  </si>
  <si>
    <t>/Users/neda/Documents/workspace5/DissertationProject/util/Python/scikit-learn/gpc/gpc@3043a126a@Fri Mar 13 18:58:15 2015 +0100.py</t>
  </si>
  <si>
    <t>57415c461</t>
  </si>
  <si>
    <t>/Users/neda/Documents/workspace5/DissertationProject/util/Python/scikit-learn/t_sne/t_sne@38adb27bf@Thu Mar 23 23:11:16 2017 +1100.py</t>
  </si>
  <si>
    <t>TSNE</t>
  </si>
  <si>
    <t>/Users/neda/Documents/workspace5/DissertationProject/util/Python/scikit-learn/t_sne/t_sne</t>
  </si>
  <si>
    <t>/Users/neda/Documents/workspace5/DissertationProject/util/Python/scikit-learn/t_sne/t_sne@e3c9ae204@Thu Apr 6 02:43:21 2017 +0200.py</t>
  </si>
  <si>
    <t>/Users/neda/Documents/workspace5/DissertationProject/util/Python/scikit-learn/t_sne/t_sne@9e49be2c5@Sat May 6 10:09:55 2017 -0400.py</t>
  </si>
  <si>
    <t>/Users/neda/Documents/workspace5/DissertationProject/util/Python/scikit-learn/t_sne/t_sne@57415c461@Thu Jun 1 04:14:35 2017 -0700.py</t>
  </si>
  <si>
    <t>/Users/neda/Documents/workspace5/DissertationProject/util/Python/scikit-learn/t_sne/t_sne@657922058@Wed Jun 7 08:06:06 2017 -0700.py</t>
  </si>
  <si>
    <t>946fddec7</t>
  </si>
  <si>
    <t>/Users/neda/Documents/workspace5/DissertationProject/util/Python/scikit-learn/_bayes/_bayes@d20563847@Sat Feb 29 09:05:11 2020 -0500.py</t>
  </si>
  <si>
    <t>BayesianRidge</t>
  </si>
  <si>
    <t>/Users/neda/Documents/workspace5/DissertationProject/util/Python/scikit-learn/_bayes/_bayes</t>
  </si>
  <si>
    <t>ARDRegression</t>
  </si>
  <si>
    <t>/Users/neda/Documents/workspace5/DissertationProject/util/Python/scikit-learn/_bayes/_bayes@438bb3a43@Tue Mar 10 17:01:51 2020 -0600.py</t>
  </si>
  <si>
    <t>/Users/neda/Documents/workspace5/DissertationProject/util/Python/scikit-learn/_bayes/_bayes@dc0cc6e9b@Sun Apr 19 22:58:47 2020 +0200.py</t>
  </si>
  <si>
    <t>/Users/neda/Documents/workspace5/DissertationProject/util/Python/scikit-learn/_bayes/_bayes@946fddec7@Thu Apr 23 10:19:45 2020 -0400.py</t>
  </si>
  <si>
    <t>/Users/neda/Documents/workspace5/DissertationProject/util/Python/scikit-learn/_bayes/_bayes@00bc681e1@Tue Jun 16 14:14:13 2020 +0530.py</t>
  </si>
  <si>
    <t>4ab99c75b</t>
  </si>
  <si>
    <t>/Users/neda/Documents/workspace5/DissertationProject/util/Python/scikit-learn/iforest/iforest@c77003caf@Sun Oct 30 18:07:50 2016 -0700.py</t>
  </si>
  <si>
    <t>IsolationForest</t>
  </si>
  <si>
    <t>/Users/neda/Documents/workspace5/DissertationProject/util/Python/scikit-learn/iforest/iforest</t>
  </si>
  <si>
    <t>/Users/neda/Documents/workspace5/DissertationProject/util/Python/scikit-learn/iforest/iforest@5c4b1bb23@Fri Dec 9 12:43:38 2016 -0500.py</t>
  </si>
  <si>
    <t>/Users/neda/Documents/workspace5/DissertationProject/util/Python/scikit-learn/iforest/iforest@4f3c60c82@Tue Dec 27 16:53:04 2016 +0530.py</t>
  </si>
  <si>
    <t>/Users/neda/Documents/workspace5/DissertationProject/util/Python/scikit-learn/iforest/iforest@4ab99c75b@Tue Mar 14 11:50:23 2017 -0400.py</t>
  </si>
  <si>
    <t>/Users/neda/Documents/workspace5/DissertationProject/util/Python/scikit-learn/iforest/iforest@5271a193c@Wed Jun 28 11:00:13 2017 -0400.py</t>
  </si>
  <si>
    <t>5230382ae</t>
  </si>
  <si>
    <t>/Users/neda/Documents/workspace5/DissertationProject/util/Python/scikit-learn/least_angle/least_angle@d9c9c01c7@Fri Jul 22 17:05:58 2016 +0200.py</t>
  </si>
  <si>
    <t>Lars</t>
  </si>
  <si>
    <t>/Users/neda/Documents/workspace5/DissertationProject/util/Python/scikit-learn/least_angle/least_angle</t>
  </si>
  <si>
    <t>LassoLars</t>
  </si>
  <si>
    <t>LarsCV</t>
  </si>
  <si>
    <t>LassoLarsCV</t>
  </si>
  <si>
    <t>LassoLarsIC</t>
  </si>
  <si>
    <t>/Users/neda/Documents/workspace5/DissertationProject/util/Python/scikit-learn/least_angle/least_angle@9b25f5d37@Wed Jul 27 14:58:25 2016 -0600.py</t>
  </si>
  <si>
    <t>/Users/neda/Documents/workspace5/DissertationProject/util/Python/scikit-learn/least_angle/least_angle@cee48cdf8@Sat Oct 8 06:57:41 2016 +0530.py</t>
  </si>
  <si>
    <t>/Users/neda/Documents/workspace5/DissertationProject/util/Python/scikit-learn/least_angle/least_angle@5230382ae@Sat Nov 12 04:01:29 2016 +0100.py</t>
  </si>
  <si>
    <t>/Users/neda/Documents/workspace5/DissertationProject/util/Python/scikit-learn/least_angle/least_angle@8570622a4@Fri Nov 25 20:59:22 2016 +1100.py</t>
  </si>
  <si>
    <t>1701fcf55</t>
  </si>
  <si>
    <t>/Users/neda/Documents/workspace5/DissertationProject/util/Python/scikit-learn/t_sne/t_sne@9ebdea2cf@Mon Sep 4 09:47:48 2017 +0200.py</t>
  </si>
  <si>
    <t>/Users/neda/Documents/workspace5/DissertationProject/util/Python/scikit-learn/t_sne/t_sne@8de1844c7@Tue Sep 26 01:38:07 2017 +0200.py</t>
  </si>
  <si>
    <t>/Users/neda/Documents/workspace5/DissertationProject/util/Python/scikit-learn/t_sne/t_sne@45dc891c9@Tue Sep 26 18:13:15 2017 +0200.py</t>
  </si>
  <si>
    <t>/Users/neda/Documents/workspace5/DissertationProject/util/Python/scikit-learn/t_sne/t_sne@1701fcf55@Mon Oct 2 23:39:25 2017 +0200.py</t>
  </si>
  <si>
    <t>/Users/neda/Documents/workspace5/DissertationProject/util/Python/scikit-learn/t_sne/t_sne@ceaa09ba2@Mon Oct 9 14:54:57 2017 +0100.py</t>
  </si>
  <si>
    <t>b6941847d</t>
  </si>
  <si>
    <t>/Users/neda/Documents/workspace5/DissertationProject/util/Python/scikit-learn/voting_classifier/voting_classifier@7d2d9272d@Tue May 3 14:52:32 2016 +0200.py</t>
  </si>
  <si>
    <t>VotingClassifier</t>
  </si>
  <si>
    <t>/Users/neda/Documents/workspace5/DissertationProject/util/Python/scikit-learn/voting_classifier/voting_classifier</t>
  </si>
  <si>
    <t>/Users/neda/Documents/workspace5/DissertationProject/util/Python/scikit-learn/voting_classifier/voting_classifier@aa4f75699@Fri Jul 22 03:36:28 2016 -0400.py</t>
  </si>
  <si>
    <t>/Users/neda/Documents/workspace5/DissertationProject/util/Python/scikit-learn/voting_classifier/voting_classifier@b3e122a0b@Fri Aug 26 07:41:21 2016 +0300.py</t>
  </si>
  <si>
    <t>/Users/neda/Documents/workspace5/DissertationProject/util/Python/scikit-learn/voting_classifier/voting_classifier@b6941847d@Wed Dec 7 20:25:51 2016 -0800.py</t>
  </si>
  <si>
    <t>1755b893d</t>
  </si>
  <si>
    <t>/Users/neda/Documents/workspace5/DissertationProject/util/Python/scikit-learn/rfe/rfe@3d1b78654@Fri Oct 27 07:10:47 2017 -0400.py</t>
  </si>
  <si>
    <t>RFE</t>
  </si>
  <si>
    <t>/Users/neda/Documents/workspace5/DissertationProject/util/Python/scikit-learn/rfe/rfe</t>
  </si>
  <si>
    <t>RFECV</t>
  </si>
  <si>
    <t>/Users/neda/Documents/workspace5/DissertationProject/util/Python/scikit-learn/rfe/rfe@48b82a6ff@Fri Nov 17 07:35:49 2017 -0800.py</t>
  </si>
  <si>
    <t>/Users/neda/Documents/workspace5/DissertationProject/util/Python/scikit-learn/rfe/rfe@20661b501@Tue Mar 27 07:44:40 2018 +0200.py</t>
  </si>
  <si>
    <t>/Users/neda/Documents/workspace5/DissertationProject/util/Python/scikit-learn/rfe/rfe@1755b893d@Thu May 24 09:03:29 2018 -0700.py</t>
  </si>
  <si>
    <t>/Users/neda/Documents/workspace5/DissertationProject/util/Python/scikit-learn/rfe/rfe@eec764923@Sun Jun 24 09:06:26 2018 -0400.py</t>
  </si>
  <si>
    <t>dea7bbb2e</t>
  </si>
  <si>
    <t>/Users/neda/Documents/workspace5/DissertationProject/util/Python/scikit-learn/gmm/gmm@63562b041@Mon Mar 18 17:39:47 2013 -0700.py</t>
  </si>
  <si>
    <t>GMM</t>
  </si>
  <si>
    <t>/Users/neda/Documents/workspace5/DissertationProject/util/Python/scikit-learn/gmm/gmm</t>
  </si>
  <si>
    <t>/Users/neda/Documents/workspace5/DissertationProject/util/Python/scikit-learn/gmm/gmm@32eb8b57f@Fri Jul 26 16:22:36 2013 +0200.py</t>
  </si>
  <si>
    <t>/Users/neda/Documents/workspace5/DissertationProject/util/Python/scikit-learn/gmm/gmm@2eddb1a29@Fri Aug 23 21:27:38 2013 -0400.py</t>
  </si>
  <si>
    <t>/Users/neda/Documents/workspace5/DissertationProject/util/Python/scikit-learn/gmm/gmm@dea7bbb2e@Tue Nov 26 15:33:53 2013 +0100.py</t>
  </si>
  <si>
    <t>/Users/neda/Documents/workspace5/DissertationProject/util/Python/scikit-learn/gmm/gmm@23b3cc2eb@Sun Mar 2 15:15:39 2014 +0100.py</t>
  </si>
  <si>
    <t>/Users/neda/Documents/workspace5/DissertationProject/util/Python/scikit-learn/discriminant_analysis/discriminant_analysis@e0697b01a@Tue Jan 8 13:05:19 2019 +0530.py</t>
  </si>
  <si>
    <t>QuadraticDiscriminantAnalysis</t>
  </si>
  <si>
    <t>/Users/neda/Documents/workspace5/DissertationProject/util/Python/scikit-learn/discriminant_analysis/discriminant_analysis</t>
  </si>
  <si>
    <t>/Users/neda/Documents/workspace5/DissertationProject/util/Python/scikit-learn/discriminant_analysis/discriminant_analysis@62d205980@Sat Feb 2 19:35:06 2019 +0530.py</t>
  </si>
  <si>
    <t>/Users/neda/Documents/workspace5/DissertationProject/util/Python/scikit-learn/discriminant_analysis/discriminant_analysis@415fd83db@Wed Feb 27 10:10:01 2019 +0100.py</t>
  </si>
  <si>
    <t>/Users/neda/Documents/workspace5/DissertationProject/util/Python/scikit-learn/discriminant_analysis/discriminant_analysis@414065770@Thu Mar 7 16:44:17 2019 +0000.py</t>
  </si>
  <si>
    <t>/Users/neda/Documents/workspace5/DissertationProject/util/Python/scikit-learn/discriminant_analysis/discriminant_analysis@e7ca6236c@Wed May 1 09:29:49 2019 -0600.py</t>
  </si>
  <si>
    <t>/Users/neda/Documents/workspace5/DissertationProject/util/Python/scikit-learn/kernels/kernels@2feb6e02c@Sun Mar 8 11:06:53 2015 +0100.py</t>
  </si>
  <si>
    <t>Kernel</t>
  </si>
  <si>
    <t>/Users/neda/Documents/workspace5/DissertationProject/util/Python/scikit-learn/kernels/kernels</t>
  </si>
  <si>
    <t>KernelOperator</t>
  </si>
  <si>
    <t>Sum</t>
  </si>
  <si>
    <t>Product</t>
  </si>
  <si>
    <t>ConstantKernel</t>
  </si>
  <si>
    <t>WhiteKernel</t>
  </si>
  <si>
    <t>RBF</t>
  </si>
  <si>
    <t>RationalQuadratic</t>
  </si>
  <si>
    <t>ExpSineSquared</t>
  </si>
  <si>
    <t>DotProduct</t>
  </si>
  <si>
    <t>PairwiseKernel</t>
  </si>
  <si>
    <t>/Users/neda/Documents/workspace5/DissertationProject/util/Python/scikit-learn/kernels/kernels@a3abc0945@Sun Mar 8 15:11:34 2015 +0100.py</t>
  </si>
  <si>
    <t>Exponentiation</t>
  </si>
  <si>
    <t>/Users/neda/Documents/workspace5/DissertationProject/util/Python/scikit-learn/kernels/kernels@91b5739a4@Sun Mar 8 16:29:54 2015 +0100.py</t>
  </si>
  <si>
    <t>/Users/neda/Documents/workspace5/DissertationProject/util/Python/scikit-learn/kernels/kernels@e3423b989@Sun Mar 8 18:43:28 2015 +0100.py</t>
  </si>
  <si>
    <t>/Users/neda/Documents/workspace5/DissertationProject/util/Python/scikit-learn/kernels/kernels@0a23d9e60@Wed Mar 11 20:14:13 2015 +0100.py</t>
  </si>
  <si>
    <t>819d8ef8b</t>
  </si>
  <si>
    <t>/Users/neda/Documents/workspace5/DissertationProject/util/Python/scikit-learn/dbscan_/dbscan_@40e6c43cb@Fri Aug 3 12:34:25 2018 +0200.py</t>
  </si>
  <si>
    <t>DBSCAN</t>
  </si>
  <si>
    <t>/Users/neda/Documents/workspace5/DissertationProject/util/Python/scikit-learn/dbscan_/dbscan_</t>
  </si>
  <si>
    <t>/Users/neda/Documents/workspace5/DissertationProject/util/Python/scikit-learn/dbscan_/dbscan_@9b8fd0b0d@Sat Aug 18 17:57:10 2018 +0800.py</t>
  </si>
  <si>
    <t>/Users/neda/Documents/workspace5/DissertationProject/util/Python/scikit-learn/dbscan_/dbscan_@40dd0bf6b@Mon Sep 3 16:05:59 2018 +0800.py</t>
  </si>
  <si>
    <t>/Users/neda/Documents/workspace5/DissertationProject/util/Python/scikit-learn/dbscan_/dbscan_@819d8ef8b@Fri Sep 28 16:22:12 2018 +0200.py</t>
  </si>
  <si>
    <t>/Users/neda/Documents/workspace5/DissertationProject/util/Python/scikit-learn/dbscan_/dbscan_@7ee321fe4@Mon Jan 14 10:24:52 2019 -0500.py</t>
  </si>
  <si>
    <t>b0c03d128</t>
  </si>
  <si>
    <t>/Users/neda/Documents/workspace5/DissertationProject/util/Python/scikit-learn/_dict_learning/_dict_learning@11c670586@Mon Jun 15 15:50:35 2020 +0300.py</t>
  </si>
  <si>
    <t>SparseCodingMixin</t>
  </si>
  <si>
    <t>/Users/neda/Documents/workspace5/DissertationProject/util/Python/scikit-learn/_dict_learning/_dict_learning</t>
  </si>
  <si>
    <t>SparseCoder</t>
  </si>
  <si>
    <t>DictionaryLearning</t>
  </si>
  <si>
    <t>MiniBatchDictionaryLearning</t>
  </si>
  <si>
    <t>/Users/neda/Documents/workspace5/DissertationProject/util/Python/scikit-learn/_dict_learning/_dict_learning@03f8a2ec1@Wed Jun 17 10:55:20 2020 -0700.py</t>
  </si>
  <si>
    <t>/Users/neda/Documents/workspace5/DissertationProject/util/Python/scikit-learn/_dict_learning/_dict_learning@9ea4edd97@Wed Jun 24 11:13:21 2020 +0200.py</t>
  </si>
  <si>
    <t>ee3e61754</t>
  </si>
  <si>
    <t>/Users/neda/Documents/workspace5/DissertationProject/util/Python/scikit-learn/univariate_selection/univariate_selection@1f76574b9@Wed Jun 1 14:26:25 2016 +0800.py</t>
  </si>
  <si>
    <t>_BaseFilter</t>
  </si>
  <si>
    <t>/Users/neda/Documents/workspace5/DissertationProject/util/Python/scikit-learn/univariate_selection/univariate_selection</t>
  </si>
  <si>
    <t>SelectPercentile</t>
  </si>
  <si>
    <t>SelectKBest</t>
  </si>
  <si>
    <t>SelectFpr</t>
  </si>
  <si>
    <t>SelectFdr</t>
  </si>
  <si>
    <t>SelectFwe</t>
  </si>
  <si>
    <t>GenericUnivariateSelect</t>
  </si>
  <si>
    <t>/Users/neda/Documents/workspace5/DissertationProject/util/Python/scikit-learn/univariate_selection/univariate_selection@9539c0c00@Sun Jul 31 17:35:19 2016 +1000.py</t>
  </si>
  <si>
    <t>/Users/neda/Documents/workspace5/DissertationProject/util/Python/scikit-learn/univariate_selection/univariate_selection@2caa1445f@Thu Oct 20 10:06:32 2016 +0800.py</t>
  </si>
  <si>
    <t>/Users/neda/Documents/workspace5/DissertationProject/util/Python/scikit-learn/univariate_selection/univariate_selection@ee3e61754@Thu Oct 20 22:38:23 2016 +0530.py</t>
  </si>
  <si>
    <t>/Users/neda/Documents/workspace5/DissertationProject/util/Python/scikit-learn/univariate_selection/univariate_selection@456fb5697@Tue Dec 20 08:23:32 2016 -0500.py</t>
  </si>
  <si>
    <t>9d1c72321</t>
  </si>
  <si>
    <t>/Users/neda/Documents/workspace5/DissertationProject/util/Python/scikit-learn/k_means_/k_means_@40f8b4940@Mon Jul 14 20:41:35 2014 +0200.py</t>
  </si>
  <si>
    <t>KMeans</t>
  </si>
  <si>
    <t>/Users/neda/Documents/workspace5/DissertationProject/util/Python/scikit-learn/k_means_/k_means_</t>
  </si>
  <si>
    <t>MiniBatchKMeans</t>
  </si>
  <si>
    <t>/Users/neda/Documents/workspace5/DissertationProject/util/Python/scikit-learn/k_means_/k_means_@4ccfe0634@Mon Jul 14 20:55:27 2014 +0200.py</t>
  </si>
  <si>
    <t>/Users/neda/Documents/workspace5/DissertationProject/util/Python/scikit-learn/k_means_/k_means_@45aa83313@Mon Jul 14 21:14:26 2014 +0200.py</t>
  </si>
  <si>
    <t>/Users/neda/Documents/workspace5/DissertationProject/util/Python/scikit-learn/k_means_/k_means_@9d1c72321@Mon Jul 14 22:31:19 2014 +0200.py</t>
  </si>
  <si>
    <t>/Users/neda/Documents/workspace5/DissertationProject/util/Python/scikit-learn/k_means_/k_means_@be643c977@Mon Jul 14 23:39:43 2014 +0200.py</t>
  </si>
  <si>
    <t>e35f04020</t>
  </si>
  <si>
    <t>/Users/neda/Documents/workspace5/DissertationProject/util/Python/scikit-learn/_encoders/_encoders@83dca7eb1@Thu Apr 18 13:21:40 2019 -0400.py</t>
  </si>
  <si>
    <t>_BaseEncoder</t>
  </si>
  <si>
    <t>/Users/neda/Documents/workspace5/DissertationProject/util/Python/scikit-learn/_encoders/_encoders</t>
  </si>
  <si>
    <t>OneHotEncoder</t>
  </si>
  <si>
    <t>OrdinalEncoder</t>
  </si>
  <si>
    <t>/Users/neda/Documents/workspace5/DissertationProject/util/Python/scikit-learn/_encoders/_encoders@ea58e27ac@Mon May 20 04:30:10 2019 +0200.py</t>
  </si>
  <si>
    <t>/Users/neda/Documents/workspace5/DissertationProject/util/Python/scikit-learn/_encoders/_encoders@911792b00@Tue May 21 19:43:41 2019 -0400.py</t>
  </si>
  <si>
    <t>/Users/neda/Documents/workspace5/DissertationProject/util/Python/scikit-learn/_encoders/_encoders@e35f04020@Thu May 23 13:39:39 2019 +0100.py</t>
  </si>
  <si>
    <t>/Users/neda/Documents/workspace5/DissertationProject/util/Python/scikit-learn/_encoders/_encoders@9ee164baa@Wed May 29 13:03:30 2019 +0200.py</t>
  </si>
  <si>
    <t>e324fdd28</t>
  </si>
  <si>
    <t>/Users/neda/Documents/workspace5/DissertationProject/util/Python/scikit-learn/t_sne/t_sne@c235c3b56@Sun Jul 20 15:31:28 2014 +0200.py</t>
  </si>
  <si>
    <t>/Users/neda/Documents/workspace5/DissertationProject/util/Python/scikit-learn/t_sne/t_sne@b3bdb0896@Mon Jul 28 19:04:59 2014 +1000.py</t>
  </si>
  <si>
    <t>/Users/neda/Documents/workspace5/DissertationProject/util/Python/scikit-learn/t_sne/t_sne@0bdaecd6f@Tue Aug 5 13:55:48 2014 +0200.py</t>
  </si>
  <si>
    <t>/Users/neda/Documents/workspace5/DissertationProject/util/Python/scikit-learn/t_sne/t_sne@e324fdd28@Thu Aug 14 12:43:55 2014 +0200.py</t>
  </si>
  <si>
    <t>/Users/neda/Documents/workspace5/DissertationProject/util/Python/scikit-learn/t_sne/t_sne@7b01c0b51@Tue Oct 21 08:00:01 2014 +0200.py</t>
  </si>
  <si>
    <t>a99078063</t>
  </si>
  <si>
    <t>/Users/neda/Documents/workspace5/DissertationProject/util/Python/scikit-learn/base/base@560c6c7c1@Wed Dec 1 11:18:04 2010 +0100.py</t>
  </si>
  <si>
    <t>LinearModel</t>
  </si>
  <si>
    <t>/Users/neda/Documents/workspace5/DissertationProject/util/Python/scikit-learn/base/base</t>
  </si>
  <si>
    <t>LinearRegression</t>
  </si>
  <si>
    <t>/Users/neda/Documents/workspace5/DissertationProject/util/Python/scikit-learn/base/base@4cffab4e8@Thu Dec 2 15:23:56 2010 +0100.py</t>
  </si>
  <si>
    <t>/Users/neda/Documents/workspace5/DissertationProject/util/Python/scikit-learn/base/base@a99078063@Fri Dec 3 11:25:43 2010 +0100.py</t>
  </si>
  <si>
    <t>cc2fbeddf</t>
  </si>
  <si>
    <t>/Users/neda/Documents/workspace5/DissertationProject/util/Python/scikit-learn/gradient_boosting/gradient_boosting@3ca653af1@Sun Nov 3 23:25:24 2019 -0800.py</t>
  </si>
  <si>
    <t>BaseHistGradientBoosting</t>
  </si>
  <si>
    <t>/Users/neda/Documents/workspace5/DissertationProject/util/Python/scikit-learn/gradient_boosting/gradient_boosting</t>
  </si>
  <si>
    <t>HistGradientBoostingRegressor</t>
  </si>
  <si>
    <t>/Users/neda/Documents/workspace5/DissertationProject/util/Python/scikit-learn/gradient_boosting/gradient_boosting@97958c174@Fri Nov 15 05:02:38 2019 -0500.py</t>
  </si>
  <si>
    <t>/Users/neda/Documents/workspace5/DissertationProject/util/Python/scikit-learn/gradient_boosting/gradient_boosting@1c546cd9b@Wed Nov 20 16:03:25 2019 -0500.py</t>
  </si>
  <si>
    <t>/Users/neda/Documents/workspace5/DissertationProject/util/Python/scikit-learn/gradient_boosting/gradient_boosting@cc2fbeddf@Tue Jan 28 23:37:43 2020 +0530.py</t>
  </si>
  <si>
    <t>/Users/neda/Documents/workspace5/DissertationProject/util/Python/scikit-learn/gradient_boosting/gradient_boosting@9c2d889d1@Thu Jan 30 17:06:05 2020 +0100.py</t>
  </si>
  <si>
    <t>12c577fef</t>
  </si>
  <si>
    <t>/Users/neda/Documents/workspace5/DissertationProject/util/Python/scikit-learn/bagging/bagging@b7267f0ab@Thu Apr 7 23:34:16 2011 -0700.py</t>
  </si>
  <si>
    <t>Bagged</t>
  </si>
  <si>
    <t>/Users/neda/Documents/workspace5/DissertationProject/util/Python/scikit-learn/bagging/bagging</t>
  </si>
  <si>
    <t>/Users/neda/Documents/workspace5/DissertationProject/util/Python/scikit-learn/bagging/bagging@12c577fef@Fri Apr 8 00:49:36 2011 -0700.py</t>
  </si>
  <si>
    <t>/Users/neda/Documents/workspace5/DissertationProject/util/Python/scikit-learn/bagging/bagging@f11ee125e@Sat Apr 9 20:04:30 2011 -0700.py</t>
  </si>
  <si>
    <t>42073c2cc</t>
  </si>
  <si>
    <t>/Users/neda/Documents/workspace5/DissertationProject/util/Python/scikit-learn/nmf/nmf@dad5c36c5@Thu Sep 13 02:01:43 2018 -0700.py</t>
  </si>
  <si>
    <t>NMF</t>
  </si>
  <si>
    <t>/Users/neda/Documents/workspace5/DissertationProject/util/Python/scikit-learn/nmf/nmf</t>
  </si>
  <si>
    <t>/Users/neda/Documents/workspace5/DissertationProject/util/Python/scikit-learn/nmf/nmf@bb3f93c8b@Tue Jan 29 16:12:21 2019 -0800.py</t>
  </si>
  <si>
    <t>/Users/neda/Documents/workspace5/DissertationProject/util/Python/scikit-learn/nmf/nmf@62d205980@Sat Feb 2 19:35:06 2019 +0530.py</t>
  </si>
  <si>
    <t>/Users/neda/Documents/workspace5/DissertationProject/util/Python/scikit-learn/nmf/nmf@42073c2cc@Tue Feb 12 17:44:39 2019 -0500.py</t>
  </si>
  <si>
    <t>/Users/neda/Documents/workspace5/DissertationProject/util/Python/scikit-learn/nmf/nmf@2fc3a85b3@Thu Jun 13 01:24:59 2019 +0200.py</t>
  </si>
  <si>
    <t>9667ff292</t>
  </si>
  <si>
    <t>/Users/neda/Documents/workspace5/DissertationProject/util/Python/scikit-learn/from_model/from_model@62ad5fed9@Thu Sep 8 18:47:02 2016 +1000.py</t>
  </si>
  <si>
    <t>_LearntSelectorMixin</t>
  </si>
  <si>
    <t>/Users/neda/Documents/workspace5/DissertationProject/util/Python/scikit-learn/from_model/from_model</t>
  </si>
  <si>
    <t>SelectFromModel</t>
  </si>
  <si>
    <t>/Users/neda/Documents/workspace5/DissertationProject/util/Python/scikit-learn/from_model/from_model@3a106fc79@Mon Sep 26 03:48:04 2016 +0900.py</t>
  </si>
  <si>
    <t>/Users/neda/Documents/workspace5/DissertationProject/util/Python/scikit-learn/from_model/from_model@74a9756fa@Mon Oct 24 20:01:49 2016 +0200.py</t>
  </si>
  <si>
    <t>/Users/neda/Documents/workspace5/DissertationProject/util/Python/scikit-learn/from_model/from_model@9667ff292@Wed Nov 9 14:34:04 2016 -0500.py</t>
  </si>
  <si>
    <t>/Users/neda/Documents/workspace5/DissertationProject/util/Python/scikit-learn/from_model/from_model@5c4b1bb23@Fri Dec 9 12:43:38 2016 -0500.py</t>
  </si>
  <si>
    <t>924a4661e</t>
  </si>
  <si>
    <t>/Users/neda/Documents/workspace5/DissertationProject/util/Python/scikit-learn/multiclass/multiclass@b43c79163@Sat Jun 10 18:17:17 2017 +0200.py</t>
  </si>
  <si>
    <t>_ConstantPredictor</t>
  </si>
  <si>
    <t>/Users/neda/Documents/workspace5/DissertationProject/util/Python/scikit-learn/multiclass/multiclass</t>
  </si>
  <si>
    <t>OneVsRestClassifier</t>
  </si>
  <si>
    <t>OneVsOneClassifier</t>
  </si>
  <si>
    <t>OutputCodeClassifier</t>
  </si>
  <si>
    <t>/Users/neda/Documents/workspace5/DissertationProject/util/Python/scikit-learn/multiclass/multiclass@0d5d842d5@Tue Jun 20 12:42:29 2017 +1000.py</t>
  </si>
  <si>
    <t>/Users/neda/Documents/workspace5/DissertationProject/util/Python/scikit-learn/multiclass/multiclass@4d37cf586@Wed Jul 5 17:44:06 2017 +1000.py</t>
  </si>
  <si>
    <t>/Users/neda/Documents/workspace5/DissertationProject/util/Python/scikit-learn/multiclass/multiclass@924a4661e@Fri Jul 14 03:18:04 2017 +0530.py</t>
  </si>
  <si>
    <t>668a24c9e</t>
  </si>
  <si>
    <t>/Users/neda/Documents/workspace5/DissertationProject/util/Python/scikit-learn/bayes/bayes@140a5acda@Mon Oct 19 15:59:59 2015 +0200.py</t>
  </si>
  <si>
    <t>/Users/neda/Documents/workspace5/DissertationProject/util/Python/scikit-learn/bayes/bayes</t>
  </si>
  <si>
    <t>/Users/neda/Documents/workspace5/DissertationProject/util/Python/scikit-learn/bayes/bayes@349eaca07@Tue Nov 24 13:26:30 2015 +0100.py</t>
  </si>
  <si>
    <t>/Users/neda/Documents/workspace5/DissertationProject/util/Python/scikit-learn/bayes/bayes@67a85b8ed@Thu Dec 1 07:52:18 2016 -0800.py</t>
  </si>
  <si>
    <t>/Users/neda/Documents/workspace5/DissertationProject/util/Python/scikit-learn/bayes/bayes@668a24c9e@Thu Mar 16 05:22:58 2017 -0400.py</t>
  </si>
  <si>
    <t>/Users/neda/Documents/workspace5/DissertationProject/util/Python/scikit-learn/bayes/bayes@d196ea3cc@Thu Mar 30 02:19:21 2017 -0700.py</t>
  </si>
  <si>
    <t>925a017c8</t>
  </si>
  <si>
    <t>/Users/neda/Documents/workspace5/DissertationProject/util/Python/scikit-learn/hashing/hashing@2e4aafd19@Fri Mar 4 10:41:12 2016 +0100.py</t>
  </si>
  <si>
    <t>FeatureHasher</t>
  </si>
  <si>
    <t>/Users/neda/Documents/workspace5/DissertationProject/util/Python/scikit-learn/hashing/hashing</t>
  </si>
  <si>
    <t>/Users/neda/Documents/workspace5/DissertationProject/util/Python/scikit-learn/hashing/hashing@925a017c8@Thu Jun 8 13:35:01 2017 +0200.py</t>
  </si>
  <si>
    <t>/Users/neda/Documents/workspace5/DissertationProject/util/Python/scikit-learn/hashing/hashing@763d93b72@Thu Jun 22 23:24:12 2017 +0200.py</t>
  </si>
  <si>
    <t>d1f0d1917</t>
  </si>
  <si>
    <t>/Users/neda/Documents/workspace5/DissertationProject/util/Python/scikit-learn/_stacking/_stacking@97a6b0854@Tue Mar 31 21:35:37 2020 +0200.py</t>
  </si>
  <si>
    <t>StackingClassifier</t>
  </si>
  <si>
    <t>/Users/neda/Documents/workspace5/DissertationProject/util/Python/scikit-learn/_stacking/_stacking</t>
  </si>
  <si>
    <t>StackingRegressor</t>
  </si>
  <si>
    <t>/Users/neda/Documents/workspace5/DissertationProject/util/Python/scikit-learn/_stacking/_stacking@ee2508ce4@Wed Apr 29 18:31:58 2020 -0400.py</t>
  </si>
  <si>
    <t>/Users/neda/Documents/workspace5/DissertationProject/util/Python/scikit-learn/_stacking/_stacking@324d3b59e@Sat Jun 6 13:51:07 2020 -0700.py</t>
  </si>
  <si>
    <t>/Users/neda/Documents/workspace5/DissertationProject/util/Python/scikit-learn/_stacking/_stacking@d1f0d1917@Thu Jul 9 05:31:04 2020 -0400.py</t>
  </si>
  <si>
    <t>/Users/neda/Documents/workspace5/DissertationProject/util/Python/scikit-learn/_stacking/_stacking@06d6f8a9f@Mon Sep 21 10:59:42 2020 -0400.py</t>
  </si>
  <si>
    <t>4f3c60c82</t>
  </si>
  <si>
    <t>/Users/neda/Documents/workspace5/DissertationProject/util/Python/scikit-learn/iforest/iforest@5bb983013@Wed Sep 28 14:31:29 2016 -0400.py</t>
  </si>
  <si>
    <t>b9692a6be</t>
  </si>
  <si>
    <t>/Users/neda/Documents/workspace5/DissertationProject/util/Python/scikit-learn/_kernel_pca/_kernel_pca@d20563847@Sat Feb 29 09:05:11 2020 -0500.py</t>
  </si>
  <si>
    <t>KernelPCA</t>
  </si>
  <si>
    <t>/Users/neda/Documents/workspace5/DissertationProject/util/Python/scikit-learn/_kernel_pca/_kernel_pca</t>
  </si>
  <si>
    <t>/Users/neda/Documents/workspace5/DissertationProject/util/Python/scikit-learn/_kernel_pca/_kernel_pca@535ef5516@Tue Mar 10 09:52:47 2020 +0000.py</t>
  </si>
  <si>
    <t>/Users/neda/Documents/workspace5/DissertationProject/util/Python/scikit-learn/_kernel_pca/_kernel_pca@438bb3a43@Tue Mar 10 17:01:51 2020 -0600.py</t>
  </si>
  <si>
    <t>/Users/neda/Documents/workspace5/DissertationProject/util/Python/scikit-learn/_kernel_pca/_kernel_pca@b9692a6be@Thu Mar 19 16:15:10 2020 +0100.py</t>
  </si>
  <si>
    <t>/Users/neda/Documents/workspace5/DissertationProject/util/Python/scikit-learn/_kernel_pca/_kernel_pca@d6d624db5@Tue Mar 31 10:28:36 2020 +0200.py</t>
  </si>
  <si>
    <t>576775d6d</t>
  </si>
  <si>
    <t>/Users/neda/Documents/workspace5/DissertationProject/util/Python/scikit-learn/_mds/_mds@5b3a13c3a@Thu Jun 25 10:53:46 2020 +0200.py</t>
  </si>
  <si>
    <t>MDS</t>
  </si>
  <si>
    <t>/Users/neda/Documents/workspace5/DissertationProject/util/Python/scikit-learn/_mds/_mds</t>
  </si>
  <si>
    <t>/Users/neda/Documents/workspace5/DissertationProject/util/Python/scikit-learn/_mds/_mds@973ec69d5@Sun Aug 2 21:57:23 2020 +0200.py</t>
  </si>
  <si>
    <t>/Users/neda/Documents/workspace5/DissertationProject/util/Python/scikit-learn/_mds/_mds@8ff1a9380@Sun Aug 23 09:29:04 2020 +0200.py</t>
  </si>
  <si>
    <t>/Users/neda/Documents/workspace5/DissertationProject/util/Python/scikit-learn/_mds/_mds@576775d6d@Fri Aug 28 06:26:08 2020 -0400.py</t>
  </si>
  <si>
    <t>/Users/neda/Documents/workspace5/DissertationProject/util/Python/scikit-learn/_mds/_mds@06d6f8a9f@Mon Sep 21 10:59:42 2020 -0400.py</t>
  </si>
  <si>
    <t>90607f166</t>
  </si>
  <si>
    <t>/Users/neda/Documents/workspace5/DissertationProject/util/Python/scikit-learn/nearest_centroid/nearest_centroid@ca4c727e2@Fri Feb 26 10:16:28 2016 +0800.py</t>
  </si>
  <si>
    <t>NearestCentroid</t>
  </si>
  <si>
    <t>/Users/neda/Documents/workspace5/DissertationProject/util/Python/scikit-learn/nearest_centroid/nearest_centroid</t>
  </si>
  <si>
    <t>/Users/neda/Documents/workspace5/DissertationProject/util/Python/scikit-learn/nearest_centroid/nearest_centroid@9551ec85e@Wed Oct 5 23:01:12 2016 -0400.py</t>
  </si>
  <si>
    <t>/Users/neda/Documents/workspace5/DissertationProject/util/Python/scikit-learn/nearest_centroid/nearest_centroid@4397e7ec6@Thu May 18 23:22:10 2017 -0400.py</t>
  </si>
  <si>
    <t>/Users/neda/Documents/workspace5/DissertationProject/util/Python/scikit-learn/nearest_centroid/nearest_centroid@90607f166@Wed Jul 26 02:45:21 2017 +0800.py</t>
  </si>
  <si>
    <t>/Users/neda/Documents/workspace5/DissertationProject/util/Python/scikit-learn/nearest_centroid/nearest_centroid@45dc891c9@Tue Sep 26 18:13:15 2017 +0200.py</t>
  </si>
  <si>
    <t>3a48f0ab7</t>
  </si>
  <si>
    <t>0cffdfa61</t>
  </si>
  <si>
    <t>/Users/neda/Documents/workspace5/DissertationProject/util/Python/scikit-learn/gmm/gmm@0625e0384@Thu Apr 14 16:30:47 2016 +0200.py</t>
  </si>
  <si>
    <t>_GMMBase</t>
  </si>
  <si>
    <t>/Users/neda/Documents/workspace5/DissertationProject/util/Python/scikit-learn/gmm/gmm@89e073515@Sun Jul 17 15:11:49 2016 -0500.py</t>
  </si>
  <si>
    <t>/Users/neda/Documents/workspace5/DissertationProject/util/Python/scikit-learn/gmm/gmm@e4b837cc6@Fri Jul 29 19:29:26 2016 -0500.py</t>
  </si>
  <si>
    <t>/Users/neda/Documents/workspace5/DissertationProject/util/Python/scikit-learn/gmm/gmm@0cffdfa61@Fri Aug 12 11:04:55 2016 +0300.py</t>
  </si>
  <si>
    <t>/Users/neda/Documents/workspace5/DissertationProject/util/Python/scikit-learn/gmm/gmm@a86fd7f5e@Sat Sep 10 15:41:52 2016 +0200.py</t>
  </si>
  <si>
    <t>b429868d0</t>
  </si>
  <si>
    <t>/Users/neda/Documents/workspace5/DissertationProject/util/Python/scikit-learn/robust_covariance/robust_covariance@f0121b7ba@Wed Sep 9 11:49:16 2015 -0400.py</t>
  </si>
  <si>
    <t>MinCovDet</t>
  </si>
  <si>
    <t>/Users/neda/Documents/workspace5/DissertationProject/util/Python/scikit-learn/robust_covariance/robust_covariance</t>
  </si>
  <si>
    <t>/Users/neda/Documents/workspace5/DissertationProject/util/Python/scikit-learn/robust_covariance/robust_covariance@e3c9ae204@Thu Apr 6 02:43:21 2017 +0200.py</t>
  </si>
  <si>
    <t>/Users/neda/Documents/workspace5/DissertationProject/util/Python/scikit-learn/robust_covariance/robust_covariance@bd0fc236e@Fri Jun 2 14:36:33 2017 -0700.py</t>
  </si>
  <si>
    <t>/Users/neda/Documents/workspace5/DissertationProject/util/Python/scikit-learn/robust_covariance/robust_covariance@b429868d0@Thu Jun 8 03:51:48 2017 -0600.py</t>
  </si>
  <si>
    <t>/Users/neda/Documents/workspace5/DissertationProject/util/Python/scikit-learn/robust_covariance/robust_covariance@e01ce02c0@Thu Jun 8 11:53:25 2017 +0200.py</t>
  </si>
  <si>
    <t>c52b6e128</t>
  </si>
  <si>
    <t>/Users/neda/Documents/workspace5/DissertationProject/util/Python/scikit-learn/spectral_embedding_/spectral_embedding_@612a04e4e@Sun May 5 08:05:58 2019 -0600.py</t>
  </si>
  <si>
    <t>SpectralEmbedding</t>
  </si>
  <si>
    <t>/Users/neda/Documents/workspace5/DissertationProject/util/Python/scikit-learn/spectral_embedding_/spectral_embedding_</t>
  </si>
  <si>
    <t>/Users/neda/Documents/workspace5/DissertationProject/util/Python/scikit-learn/spectral_embedding_/spectral_embedding_@b8ab21496@Wed Jun 26 17:23:17 2019 +0200.py</t>
  </si>
  <si>
    <t>/Users/neda/Documents/workspace5/DissertationProject/util/Python/scikit-learn/spectral_embedding_/spectral_embedding_@f5057f692@Thu Jul 25 11:27:35 2019 -0400.py</t>
  </si>
  <si>
    <t>/Users/neda/Documents/workspace5/DissertationProject/util/Python/scikit-learn/spectral_embedding_/spectral_embedding_@c52b6e128@Thu Aug 29 05:09:10 2019 -0400.py</t>
  </si>
  <si>
    <t>/Users/neda/Documents/workspace5/DissertationProject/util/Python/scikit-learn/spectral_embedding_/spectral_embedding_@372092cfa@Thu Aug 29 08:16:37 2019 -0400.py</t>
  </si>
  <si>
    <t>19d6d925e</t>
  </si>
  <si>
    <t>/Users/neda/Documents/workspace5/DissertationProject/util/Python/scikit-learn/data/data@055bc4c00@Wed Jun 22 02:10:41 2016 -0600.py</t>
  </si>
  <si>
    <t>MinMaxScaler</t>
  </si>
  <si>
    <t>/Users/neda/Documents/workspace5/DissertationProject/util/Python/scikit-learn/data/data</t>
  </si>
  <si>
    <t>StandardScaler</t>
  </si>
  <si>
    <t>MaxAbsScaler</t>
  </si>
  <si>
    <t>RobustScaler</t>
  </si>
  <si>
    <t>PolynomialFeatures</t>
  </si>
  <si>
    <t>Normalizer</t>
  </si>
  <si>
    <t>Binarizer</t>
  </si>
  <si>
    <t>KernelCenterer</t>
  </si>
  <si>
    <t>/Users/neda/Documents/workspace5/DissertationProject/util/Python/scikit-learn/data/data@f89356577@Sat Aug 13 11:32:16 2016 +0300.py</t>
  </si>
  <si>
    <t>/Users/neda/Documents/workspace5/DissertationProject/util/Python/scikit-learn/data/data@02806e978@Sat Aug 13 10:58:49 2016 +0200.py</t>
  </si>
  <si>
    <t>/Users/neda/Documents/workspace5/DissertationProject/util/Python/scikit-learn/data/data@19d6d925e@Thu Aug 18 06:47:00 2016 -0300.py</t>
  </si>
  <si>
    <t>/Users/neda/Documents/workspace5/DissertationProject/util/Python/scikit-learn/data/data@6972d6c15@Wed Sep 7 20:07:40 2016 -0400.py</t>
  </si>
  <si>
    <t>/Users/neda/Documents/workspace5/DissertationProject/util/Python/scikit-learn/stochastic_gradient/stochastic_gradient@9df6c7f6d@Thu Dec 2 11:14:02 2010 +0100.py</t>
  </si>
  <si>
    <t>/Users/neda/Documents/workspace5/DissertationProject/util/Python/scikit-learn/stochastic_gradient/stochastic_gradient@a99078063@Fri Dec 3 11:25:43 2010 +0100.py</t>
  </si>
  <si>
    <t>/Users/neda/Documents/workspace5/DissertationProject/util/Python/scikit-learn/stochastic_gradient/stochastic_gradient@19bca16d5@Fri Dec 17 15:05:04 2010 +0100.py</t>
  </si>
  <si>
    <t>2cd1220eb</t>
  </si>
  <si>
    <t>/Users/neda/Documents/workspace5/DissertationProject/util/Python/scikit-learn/dbscan_/dbscan_@95c4172db@Fri Jun 3 17:32:25 2016 +0800.py</t>
  </si>
  <si>
    <t>/Users/neda/Documents/workspace5/DissertationProject/util/Python/scikit-learn/dbscan_/dbscan_@e4b837cc6@Fri Jul 29 19:29:26 2016 -0500.py</t>
  </si>
  <si>
    <t>/Users/neda/Documents/workspace5/DissertationProject/util/Python/scikit-learn/dbscan_/dbscan_@543b05677@Mon Jan 2 04:39:36 2017 -0800.py</t>
  </si>
  <si>
    <t>/Users/neda/Documents/workspace5/DissertationProject/util/Python/scikit-learn/dbscan_/dbscan_@2cd1220eb@Thu Feb 23 15:59:16 2017 +0530.py</t>
  </si>
  <si>
    <t>/Users/neda/Documents/workspace5/DissertationProject/util/Python/scikit-learn/dbscan_/dbscan_@657922058@Wed Jun 7 08:06:06 2017 -0700.py</t>
  </si>
  <si>
    <t>/Users/neda/Documents/workspace5/DissertationProject/util/Python/scikit-learn/fixes/fixes@e5bf61eee@Wed Nov 23 23:11:04 2016 +0100.py</t>
  </si>
  <si>
    <t>MaskedArray</t>
  </si>
  <si>
    <t>/Users/neda/Documents/workspace5/DissertationProject/util/Python/scikit-learn/fixes/fixes</t>
  </si>
  <si>
    <t>/Users/neda/Documents/workspace5/DissertationProject/util/Python/scikit-learn/fixes/fixes@1f278e1c2@Mon Dec 5 17:22:26 2016 +0800.py</t>
  </si>
  <si>
    <t>/Users/neda/Documents/workspace5/DissertationProject/util/Python/scikit-learn/fixes/fixes@4ab99c75b@Tue Mar 14 11:50:23 2017 -0400.py</t>
  </si>
  <si>
    <t>/Users/neda/Documents/workspace5/DissertationProject/util/Python/scikit-learn/fixes/fixes@bd0fc236e@Fri Jun 2 14:36:33 2017 -0700.py</t>
  </si>
  <si>
    <t>32d1236f4</t>
  </si>
  <si>
    <t>/Users/neda/Documents/workspace5/DissertationProject/util/Python/scikit-learn/base/base@32d1236f4@Fri Sep 23 17:00:32 2016 +1000.py</t>
  </si>
  <si>
    <t>BaseEnsemble</t>
  </si>
  <si>
    <t>6a01e8967</t>
  </si>
  <si>
    <t>/Users/neda/Documents/workspace5/DissertationProject/util/Python/scikit-learn/online_lda/online_lda@9b25f5d37@Wed Jul 27 14:58:25 2016 -0600.py</t>
  </si>
  <si>
    <t>LatentDirichletAllocation</t>
  </si>
  <si>
    <t>/Users/neda/Documents/workspace5/DissertationProject/util/Python/scikit-learn/online_lda/online_lda</t>
  </si>
  <si>
    <t>/Users/neda/Documents/workspace5/DissertationProject/util/Python/scikit-learn/online_lda/online_lda@9b5610415@Thu Sep 22 08:11:38 2016 +0200.py</t>
  </si>
  <si>
    <t>/Users/neda/Documents/workspace5/DissertationProject/util/Python/scikit-learn/online_lda/online_lda@44acb3367@Mon Oct 10 11:01:05 2016 +0200.py</t>
  </si>
  <si>
    <t>/Users/neda/Documents/workspace5/DissertationProject/util/Python/scikit-learn/online_lda/online_lda@6a01e8967@Mon Dec 19 22:20:08 2016 -0600.py</t>
  </si>
  <si>
    <t>/Users/neda/Documents/workspace5/DissertationProject/util/Python/scikit-learn/online_lda/online_lda@e3c9ae204@Thu Apr 6 02:43:21 2017 +0200.py</t>
  </si>
  <si>
    <t>Defect</t>
  </si>
  <si>
    <t>Difference</t>
  </si>
  <si>
    <t>BaseSGD (in base)</t>
  </si>
  <si>
    <t>BaseSGD (in stochastic_gradient)</t>
  </si>
  <si>
    <t>BaseSGDClassifier (in base)</t>
  </si>
  <si>
    <t>BaseSGDClassifier (in stochastic_gradient)</t>
  </si>
  <si>
    <t>BaseSGDRegressor (in base)</t>
  </si>
  <si>
    <t>BaseSGDRegressor (in stochastic_gradient)</t>
  </si>
  <si>
    <t>BayesianRidge (in bayes)</t>
  </si>
  <si>
    <t>BayesianRidge (in _bayes)</t>
  </si>
  <si>
    <t>ARDRegression (in bayes)</t>
  </si>
  <si>
    <t>ARDRegression (in _bayes)</t>
  </si>
  <si>
    <t>OneHotEncoder (in data)</t>
  </si>
  <si>
    <t>OneHotEncoder (in _encoders)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</si>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</sst>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45"/>
  <sheetViews>
    <sheetView workbookViewId="0">
      <selection activeCell="L301" sqref="L301"/>
    </sheetView>
  </sheetViews>
  <sheetFormatPr baseColWidth="10" defaultRowHeight="16" x14ac:dyDescent="0.2"/>
  <cols>
    <col min="4" max="8" width="0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344</v>
      </c>
      <c r="M1" t="s">
        <v>11</v>
      </c>
      <c r="N1" t="s">
        <v>12</v>
      </c>
    </row>
    <row r="2" spans="1:14" hidden="1" x14ac:dyDescent="0.2">
      <c r="A2" t="s">
        <v>13</v>
      </c>
      <c r="B2" t="s">
        <v>14</v>
      </c>
      <c r="C2" t="s">
        <v>15</v>
      </c>
      <c r="D2">
        <v>2</v>
      </c>
      <c r="E2">
        <v>1</v>
      </c>
      <c r="F2">
        <v>7</v>
      </c>
      <c r="G2">
        <v>0.14285714285714199</v>
      </c>
      <c r="H2">
        <v>0.23081640058095601</v>
      </c>
      <c r="I2" t="b">
        <v>1</v>
      </c>
      <c r="J2">
        <v>147</v>
      </c>
      <c r="K2">
        <v>150</v>
      </c>
      <c r="L2">
        <f>K2-J2</f>
        <v>3</v>
      </c>
      <c r="M2">
        <v>312</v>
      </c>
      <c r="N2" t="s">
        <v>16</v>
      </c>
    </row>
    <row r="3" spans="1:14" hidden="1" x14ac:dyDescent="0.2">
      <c r="A3" t="s">
        <v>13</v>
      </c>
      <c r="B3" t="s">
        <v>14</v>
      </c>
      <c r="C3" t="s">
        <v>17</v>
      </c>
      <c r="D3">
        <v>3</v>
      </c>
      <c r="E3">
        <v>17</v>
      </c>
      <c r="F3">
        <v>30</v>
      </c>
      <c r="G3">
        <v>0.56666666666666599</v>
      </c>
      <c r="H3">
        <v>0.23081640058095601</v>
      </c>
      <c r="I3" t="b">
        <v>0</v>
      </c>
      <c r="J3">
        <v>147</v>
      </c>
      <c r="K3">
        <v>150</v>
      </c>
      <c r="L3">
        <f t="shared" ref="L3:L66" si="0">K3-J3</f>
        <v>3</v>
      </c>
      <c r="M3">
        <v>312</v>
      </c>
      <c r="N3" t="s">
        <v>16</v>
      </c>
    </row>
    <row r="4" spans="1:14" hidden="1" x14ac:dyDescent="0.2">
      <c r="A4" t="s">
        <v>13</v>
      </c>
      <c r="B4" t="s">
        <v>14</v>
      </c>
      <c r="C4" t="s">
        <v>18</v>
      </c>
      <c r="D4">
        <v>4</v>
      </c>
      <c r="E4">
        <v>2</v>
      </c>
      <c r="F4">
        <v>22</v>
      </c>
      <c r="G4">
        <v>9.0909090909090898E-2</v>
      </c>
      <c r="H4">
        <v>0.23081640058095601</v>
      </c>
      <c r="I4" t="b">
        <v>1</v>
      </c>
      <c r="J4">
        <v>147</v>
      </c>
      <c r="K4">
        <v>150</v>
      </c>
      <c r="L4">
        <f t="shared" si="0"/>
        <v>3</v>
      </c>
      <c r="M4">
        <v>312</v>
      </c>
      <c r="N4" t="s">
        <v>16</v>
      </c>
    </row>
    <row r="5" spans="1:14" hidden="1" x14ac:dyDescent="0.2">
      <c r="A5" t="s">
        <v>13</v>
      </c>
      <c r="B5" t="s">
        <v>14</v>
      </c>
      <c r="C5" t="s">
        <v>19</v>
      </c>
      <c r="D5">
        <v>3</v>
      </c>
      <c r="E5">
        <v>23</v>
      </c>
      <c r="F5">
        <v>30</v>
      </c>
      <c r="G5">
        <v>0.76666666666666605</v>
      </c>
      <c r="H5">
        <v>0.23081640058095601</v>
      </c>
      <c r="I5" t="b">
        <v>0</v>
      </c>
      <c r="J5">
        <v>147</v>
      </c>
      <c r="K5">
        <v>150</v>
      </c>
      <c r="L5">
        <f t="shared" si="0"/>
        <v>3</v>
      </c>
      <c r="M5">
        <v>312</v>
      </c>
      <c r="N5" t="s">
        <v>16</v>
      </c>
    </row>
    <row r="6" spans="1:14" hidden="1" x14ac:dyDescent="0.2">
      <c r="A6" t="s">
        <v>13</v>
      </c>
      <c r="B6" t="s">
        <v>14</v>
      </c>
      <c r="C6" t="s">
        <v>20</v>
      </c>
      <c r="D6">
        <v>4</v>
      </c>
      <c r="E6">
        <v>0</v>
      </c>
      <c r="F6">
        <v>22</v>
      </c>
      <c r="G6">
        <v>0</v>
      </c>
      <c r="H6">
        <v>0.23081640058095601</v>
      </c>
      <c r="I6" t="b">
        <v>1</v>
      </c>
      <c r="J6">
        <v>147</v>
      </c>
      <c r="K6">
        <v>150</v>
      </c>
      <c r="L6">
        <f t="shared" si="0"/>
        <v>3</v>
      </c>
      <c r="M6">
        <v>312</v>
      </c>
      <c r="N6" t="s">
        <v>16</v>
      </c>
    </row>
    <row r="7" spans="1:14" hidden="1" x14ac:dyDescent="0.2">
      <c r="A7" t="s">
        <v>13</v>
      </c>
      <c r="B7" t="s">
        <v>21</v>
      </c>
      <c r="C7" t="s">
        <v>15</v>
      </c>
      <c r="D7">
        <v>2</v>
      </c>
      <c r="E7">
        <v>1</v>
      </c>
      <c r="F7">
        <v>7</v>
      </c>
      <c r="G7">
        <v>0.14285714285714199</v>
      </c>
      <c r="H7">
        <v>0.23081640058095601</v>
      </c>
      <c r="I7" t="b">
        <v>1</v>
      </c>
      <c r="J7">
        <v>148</v>
      </c>
      <c r="K7">
        <v>150</v>
      </c>
      <c r="L7">
        <f t="shared" si="0"/>
        <v>2</v>
      </c>
      <c r="M7">
        <v>312</v>
      </c>
      <c r="N7" t="s">
        <v>16</v>
      </c>
    </row>
    <row r="8" spans="1:14" hidden="1" x14ac:dyDescent="0.2">
      <c r="A8" t="s">
        <v>13</v>
      </c>
      <c r="B8" t="s">
        <v>21</v>
      </c>
      <c r="C8" t="s">
        <v>17</v>
      </c>
      <c r="D8">
        <v>3</v>
      </c>
      <c r="E8">
        <v>17</v>
      </c>
      <c r="F8">
        <v>30</v>
      </c>
      <c r="G8">
        <v>0.56666666666666599</v>
      </c>
      <c r="H8">
        <v>0.23081640058095601</v>
      </c>
      <c r="I8" t="b">
        <v>0</v>
      </c>
      <c r="J8">
        <v>148</v>
      </c>
      <c r="K8">
        <v>150</v>
      </c>
      <c r="L8">
        <f t="shared" si="0"/>
        <v>2</v>
      </c>
      <c r="M8">
        <v>312</v>
      </c>
      <c r="N8" t="s">
        <v>16</v>
      </c>
    </row>
    <row r="9" spans="1:14" hidden="1" x14ac:dyDescent="0.2">
      <c r="A9" t="s">
        <v>13</v>
      </c>
      <c r="B9" t="s">
        <v>21</v>
      </c>
      <c r="C9" t="s">
        <v>18</v>
      </c>
      <c r="D9">
        <v>4</v>
      </c>
      <c r="E9">
        <v>2</v>
      </c>
      <c r="F9">
        <v>22</v>
      </c>
      <c r="G9">
        <v>9.0909090909090898E-2</v>
      </c>
      <c r="H9">
        <v>0.23081640058095601</v>
      </c>
      <c r="I9" t="b">
        <v>1</v>
      </c>
      <c r="J9">
        <v>148</v>
      </c>
      <c r="K9">
        <v>150</v>
      </c>
      <c r="L9">
        <f t="shared" si="0"/>
        <v>2</v>
      </c>
      <c r="M9">
        <v>312</v>
      </c>
      <c r="N9" t="s">
        <v>16</v>
      </c>
    </row>
    <row r="10" spans="1:14" hidden="1" x14ac:dyDescent="0.2">
      <c r="A10" t="s">
        <v>13</v>
      </c>
      <c r="B10" t="s">
        <v>21</v>
      </c>
      <c r="C10" t="s">
        <v>19</v>
      </c>
      <c r="D10">
        <v>3</v>
      </c>
      <c r="E10">
        <v>23</v>
      </c>
      <c r="F10">
        <v>30</v>
      </c>
      <c r="G10">
        <v>0.76666666666666605</v>
      </c>
      <c r="H10">
        <v>0.23081640058095601</v>
      </c>
      <c r="I10" t="b">
        <v>0</v>
      </c>
      <c r="J10">
        <v>148</v>
      </c>
      <c r="K10">
        <v>150</v>
      </c>
      <c r="L10">
        <f t="shared" si="0"/>
        <v>2</v>
      </c>
      <c r="M10">
        <v>312</v>
      </c>
      <c r="N10" t="s">
        <v>16</v>
      </c>
    </row>
    <row r="11" spans="1:14" hidden="1" x14ac:dyDescent="0.2">
      <c r="A11" t="s">
        <v>13</v>
      </c>
      <c r="B11" t="s">
        <v>21</v>
      </c>
      <c r="C11" t="s">
        <v>20</v>
      </c>
      <c r="D11">
        <v>4</v>
      </c>
      <c r="E11">
        <v>0</v>
      </c>
      <c r="F11">
        <v>22</v>
      </c>
      <c r="G11">
        <v>0</v>
      </c>
      <c r="H11">
        <v>0.23081640058095601</v>
      </c>
      <c r="I11" t="b">
        <v>1</v>
      </c>
      <c r="J11">
        <v>148</v>
      </c>
      <c r="K11">
        <v>150</v>
      </c>
      <c r="L11">
        <f t="shared" si="0"/>
        <v>2</v>
      </c>
      <c r="M11">
        <v>312</v>
      </c>
      <c r="N11" t="s">
        <v>16</v>
      </c>
    </row>
    <row r="12" spans="1:14" hidden="1" x14ac:dyDescent="0.2">
      <c r="A12" s="1" t="s">
        <v>13</v>
      </c>
      <c r="B12" s="1" t="s">
        <v>22</v>
      </c>
      <c r="C12" s="1" t="s">
        <v>15</v>
      </c>
      <c r="D12">
        <v>2</v>
      </c>
      <c r="E12">
        <v>1</v>
      </c>
      <c r="F12">
        <v>7</v>
      </c>
      <c r="G12">
        <v>0.14285714285714199</v>
      </c>
      <c r="H12">
        <v>0.23909508033839499</v>
      </c>
      <c r="I12" s="1" t="b">
        <v>1</v>
      </c>
      <c r="J12" s="1">
        <v>149</v>
      </c>
      <c r="K12" s="1">
        <v>150</v>
      </c>
      <c r="L12" s="1">
        <f t="shared" si="0"/>
        <v>1</v>
      </c>
      <c r="M12" s="1">
        <v>312</v>
      </c>
      <c r="N12" s="1" t="s">
        <v>16</v>
      </c>
    </row>
    <row r="13" spans="1:14" hidden="1" x14ac:dyDescent="0.2">
      <c r="A13" s="1" t="s">
        <v>13</v>
      </c>
      <c r="B13" s="1" t="s">
        <v>22</v>
      </c>
      <c r="C13" s="1" t="s">
        <v>17</v>
      </c>
      <c r="D13">
        <v>3</v>
      </c>
      <c r="E13">
        <v>17</v>
      </c>
      <c r="F13">
        <v>30</v>
      </c>
      <c r="G13">
        <v>0.56666666666666599</v>
      </c>
      <c r="H13">
        <v>0.23909508033839499</v>
      </c>
      <c r="I13" s="1" t="b">
        <v>0</v>
      </c>
      <c r="J13" s="1">
        <v>149</v>
      </c>
      <c r="K13" s="1">
        <v>150</v>
      </c>
      <c r="L13" s="1">
        <f t="shared" si="0"/>
        <v>1</v>
      </c>
      <c r="M13" s="1">
        <v>312</v>
      </c>
      <c r="N13" s="1" t="s">
        <v>16</v>
      </c>
    </row>
    <row r="14" spans="1:14" hidden="1" x14ac:dyDescent="0.2">
      <c r="A14" s="1" t="s">
        <v>13</v>
      </c>
      <c r="B14" s="1" t="s">
        <v>22</v>
      </c>
      <c r="C14" s="1" t="s">
        <v>18</v>
      </c>
      <c r="D14">
        <v>4</v>
      </c>
      <c r="E14">
        <v>2</v>
      </c>
      <c r="F14">
        <v>22</v>
      </c>
      <c r="G14">
        <v>9.0909090909090898E-2</v>
      </c>
      <c r="H14">
        <v>0.23909508033839499</v>
      </c>
      <c r="I14" s="1" t="b">
        <v>1</v>
      </c>
      <c r="J14" s="1">
        <v>149</v>
      </c>
      <c r="K14" s="1">
        <v>150</v>
      </c>
      <c r="L14" s="1">
        <f t="shared" si="0"/>
        <v>1</v>
      </c>
      <c r="M14" s="1">
        <v>312</v>
      </c>
      <c r="N14" s="1" t="s">
        <v>16</v>
      </c>
    </row>
    <row r="15" spans="1:14" hidden="1" x14ac:dyDescent="0.2">
      <c r="A15" s="1" t="s">
        <v>13</v>
      </c>
      <c r="B15" s="1" t="s">
        <v>22</v>
      </c>
      <c r="C15" s="1" t="s">
        <v>19</v>
      </c>
      <c r="D15">
        <v>3</v>
      </c>
      <c r="E15">
        <v>23</v>
      </c>
      <c r="F15">
        <v>30</v>
      </c>
      <c r="G15">
        <v>0.76666666666666605</v>
      </c>
      <c r="H15">
        <v>0.23909508033839499</v>
      </c>
      <c r="I15" s="1" t="b">
        <v>0</v>
      </c>
      <c r="J15" s="1">
        <v>149</v>
      </c>
      <c r="K15" s="1">
        <v>150</v>
      </c>
      <c r="L15" s="1">
        <f t="shared" si="0"/>
        <v>1</v>
      </c>
      <c r="M15" s="1">
        <v>312</v>
      </c>
      <c r="N15" s="1" t="s">
        <v>16</v>
      </c>
    </row>
    <row r="16" spans="1:14" hidden="1" x14ac:dyDescent="0.2">
      <c r="A16" s="1" t="s">
        <v>13</v>
      </c>
      <c r="B16" s="1" t="s">
        <v>22</v>
      </c>
      <c r="C16" s="1" t="s">
        <v>20</v>
      </c>
      <c r="D16">
        <v>4</v>
      </c>
      <c r="E16">
        <v>0</v>
      </c>
      <c r="F16">
        <v>22</v>
      </c>
      <c r="G16">
        <v>0</v>
      </c>
      <c r="H16">
        <v>0.23909508033839499</v>
      </c>
      <c r="I16" s="1" t="b">
        <v>1</v>
      </c>
      <c r="J16" s="1">
        <v>149</v>
      </c>
      <c r="K16" s="1">
        <v>150</v>
      </c>
      <c r="L16" s="1">
        <f t="shared" si="0"/>
        <v>1</v>
      </c>
      <c r="M16" s="1">
        <v>312</v>
      </c>
      <c r="N16" s="1" t="s">
        <v>16</v>
      </c>
    </row>
    <row r="17" spans="1:14" hidden="1" x14ac:dyDescent="0.2">
      <c r="A17" s="1" t="s">
        <v>13</v>
      </c>
      <c r="B17" s="1" t="s">
        <v>23</v>
      </c>
      <c r="C17" s="1" t="s">
        <v>15</v>
      </c>
      <c r="D17">
        <v>2</v>
      </c>
      <c r="E17">
        <v>1</v>
      </c>
      <c r="F17">
        <v>7</v>
      </c>
      <c r="G17">
        <v>0.14285714285714199</v>
      </c>
      <c r="H17">
        <v>0.238015102181309</v>
      </c>
      <c r="I17" s="1" t="b">
        <v>1</v>
      </c>
      <c r="J17" s="1">
        <v>150</v>
      </c>
      <c r="K17" s="1">
        <v>150</v>
      </c>
      <c r="L17" s="1">
        <f t="shared" si="0"/>
        <v>0</v>
      </c>
      <c r="M17" s="1">
        <v>312</v>
      </c>
      <c r="N17" s="1" t="s">
        <v>16</v>
      </c>
    </row>
    <row r="18" spans="1:14" hidden="1" x14ac:dyDescent="0.2">
      <c r="A18" s="1" t="s">
        <v>13</v>
      </c>
      <c r="B18" s="1" t="s">
        <v>23</v>
      </c>
      <c r="C18" s="1" t="s">
        <v>17</v>
      </c>
      <c r="D18">
        <v>3</v>
      </c>
      <c r="E18">
        <v>17</v>
      </c>
      <c r="F18">
        <v>30</v>
      </c>
      <c r="G18">
        <v>0.56666666666666599</v>
      </c>
      <c r="H18">
        <v>0.238015102181309</v>
      </c>
      <c r="I18" s="1" t="b">
        <v>0</v>
      </c>
      <c r="J18" s="1">
        <v>150</v>
      </c>
      <c r="K18" s="1">
        <v>150</v>
      </c>
      <c r="L18" s="1">
        <f t="shared" si="0"/>
        <v>0</v>
      </c>
      <c r="M18" s="1">
        <v>312</v>
      </c>
      <c r="N18" s="1" t="s">
        <v>16</v>
      </c>
    </row>
    <row r="19" spans="1:14" hidden="1" x14ac:dyDescent="0.2">
      <c r="A19" s="1" t="s">
        <v>13</v>
      </c>
      <c r="B19" s="1" t="s">
        <v>23</v>
      </c>
      <c r="C19" s="1" t="s">
        <v>18</v>
      </c>
      <c r="D19">
        <v>4</v>
      </c>
      <c r="E19">
        <v>2</v>
      </c>
      <c r="F19">
        <v>22</v>
      </c>
      <c r="G19">
        <v>9.0909090909090898E-2</v>
      </c>
      <c r="H19">
        <v>0.238015102181309</v>
      </c>
      <c r="I19" s="1" t="b">
        <v>1</v>
      </c>
      <c r="J19" s="1">
        <v>150</v>
      </c>
      <c r="K19" s="1">
        <v>150</v>
      </c>
      <c r="L19" s="1">
        <f t="shared" si="0"/>
        <v>0</v>
      </c>
      <c r="M19" s="1">
        <v>312</v>
      </c>
      <c r="N19" s="1" t="s">
        <v>16</v>
      </c>
    </row>
    <row r="20" spans="1:14" hidden="1" x14ac:dyDescent="0.2">
      <c r="A20" s="1" t="s">
        <v>13</v>
      </c>
      <c r="B20" s="1" t="s">
        <v>23</v>
      </c>
      <c r="C20" s="1" t="s">
        <v>19</v>
      </c>
      <c r="D20">
        <v>3</v>
      </c>
      <c r="E20">
        <v>23</v>
      </c>
      <c r="F20">
        <v>30</v>
      </c>
      <c r="G20">
        <v>0.76666666666666605</v>
      </c>
      <c r="H20">
        <v>0.238015102181309</v>
      </c>
      <c r="I20" s="1" t="b">
        <v>0</v>
      </c>
      <c r="J20" s="1">
        <v>150</v>
      </c>
      <c r="K20" s="1">
        <v>150</v>
      </c>
      <c r="L20" s="1">
        <f t="shared" si="0"/>
        <v>0</v>
      </c>
      <c r="M20" s="1">
        <v>312</v>
      </c>
      <c r="N20" s="1" t="s">
        <v>16</v>
      </c>
    </row>
    <row r="21" spans="1:14" hidden="1" x14ac:dyDescent="0.2">
      <c r="A21" s="1" t="s">
        <v>13</v>
      </c>
      <c r="B21" s="1" t="s">
        <v>23</v>
      </c>
      <c r="C21" s="1" t="s">
        <v>20</v>
      </c>
      <c r="D21">
        <v>4</v>
      </c>
      <c r="E21">
        <v>0</v>
      </c>
      <c r="F21">
        <v>22</v>
      </c>
      <c r="G21">
        <v>0</v>
      </c>
      <c r="H21">
        <v>0.238015102181309</v>
      </c>
      <c r="I21" s="1" t="b">
        <v>1</v>
      </c>
      <c r="J21" s="1">
        <v>150</v>
      </c>
      <c r="K21" s="1">
        <v>150</v>
      </c>
      <c r="L21" s="1">
        <f t="shared" si="0"/>
        <v>0</v>
      </c>
      <c r="M21" s="1">
        <v>312</v>
      </c>
      <c r="N21" s="1" t="s">
        <v>16</v>
      </c>
    </row>
    <row r="22" spans="1:14" hidden="1" x14ac:dyDescent="0.2">
      <c r="A22" s="1" t="s">
        <v>13</v>
      </c>
      <c r="B22" s="1" t="s">
        <v>24</v>
      </c>
      <c r="C22" s="1" t="s">
        <v>15</v>
      </c>
      <c r="D22">
        <v>2</v>
      </c>
      <c r="E22">
        <v>1</v>
      </c>
      <c r="F22">
        <v>7</v>
      </c>
      <c r="G22">
        <v>0.14285714285714199</v>
      </c>
      <c r="H22">
        <v>0.238065122189312</v>
      </c>
      <c r="I22" s="1" t="b">
        <v>1</v>
      </c>
      <c r="J22" s="1">
        <v>151</v>
      </c>
      <c r="K22" s="1">
        <v>150</v>
      </c>
      <c r="L22" s="1">
        <f t="shared" si="0"/>
        <v>-1</v>
      </c>
      <c r="M22" s="1">
        <v>312</v>
      </c>
      <c r="N22" s="1" t="s">
        <v>16</v>
      </c>
    </row>
    <row r="23" spans="1:14" hidden="1" x14ac:dyDescent="0.2">
      <c r="A23" s="1" t="s">
        <v>13</v>
      </c>
      <c r="B23" s="1" t="s">
        <v>24</v>
      </c>
      <c r="C23" s="1" t="s">
        <v>17</v>
      </c>
      <c r="D23">
        <v>3</v>
      </c>
      <c r="E23">
        <v>17</v>
      </c>
      <c r="F23">
        <v>30</v>
      </c>
      <c r="G23">
        <v>0.56666666666666599</v>
      </c>
      <c r="H23">
        <v>0.238065122189312</v>
      </c>
      <c r="I23" s="1" t="b">
        <v>0</v>
      </c>
      <c r="J23" s="1">
        <v>151</v>
      </c>
      <c r="K23" s="1">
        <v>150</v>
      </c>
      <c r="L23" s="1">
        <f t="shared" si="0"/>
        <v>-1</v>
      </c>
      <c r="M23" s="1">
        <v>312</v>
      </c>
      <c r="N23" s="1" t="s">
        <v>16</v>
      </c>
    </row>
    <row r="24" spans="1:14" hidden="1" x14ac:dyDescent="0.2">
      <c r="A24" s="1" t="s">
        <v>13</v>
      </c>
      <c r="B24" s="1" t="s">
        <v>24</v>
      </c>
      <c r="C24" s="1" t="s">
        <v>18</v>
      </c>
      <c r="D24">
        <v>4</v>
      </c>
      <c r="E24">
        <v>2</v>
      </c>
      <c r="F24">
        <v>22</v>
      </c>
      <c r="G24">
        <v>9.0909090909090898E-2</v>
      </c>
      <c r="H24">
        <v>0.238065122189312</v>
      </c>
      <c r="I24" s="1" t="b">
        <v>1</v>
      </c>
      <c r="J24" s="1">
        <v>151</v>
      </c>
      <c r="K24" s="1">
        <v>150</v>
      </c>
      <c r="L24" s="1">
        <f t="shared" si="0"/>
        <v>-1</v>
      </c>
      <c r="M24" s="1">
        <v>312</v>
      </c>
      <c r="N24" s="1" t="s">
        <v>16</v>
      </c>
    </row>
    <row r="25" spans="1:14" hidden="1" x14ac:dyDescent="0.2">
      <c r="A25" s="1" t="s">
        <v>13</v>
      </c>
      <c r="B25" s="1" t="s">
        <v>24</v>
      </c>
      <c r="C25" s="1" t="s">
        <v>19</v>
      </c>
      <c r="D25">
        <v>3</v>
      </c>
      <c r="E25">
        <v>23</v>
      </c>
      <c r="F25">
        <v>30</v>
      </c>
      <c r="G25">
        <v>0.76666666666666605</v>
      </c>
      <c r="H25">
        <v>0.238065122189312</v>
      </c>
      <c r="I25" s="1" t="b">
        <v>0</v>
      </c>
      <c r="J25" s="1">
        <v>151</v>
      </c>
      <c r="K25" s="1">
        <v>150</v>
      </c>
      <c r="L25" s="1">
        <f t="shared" si="0"/>
        <v>-1</v>
      </c>
      <c r="M25" s="1">
        <v>312</v>
      </c>
      <c r="N25" s="1" t="s">
        <v>16</v>
      </c>
    </row>
    <row r="26" spans="1:14" hidden="1" x14ac:dyDescent="0.2">
      <c r="A26" s="1" t="s">
        <v>13</v>
      </c>
      <c r="B26" s="1" t="s">
        <v>24</v>
      </c>
      <c r="C26" s="1" t="s">
        <v>20</v>
      </c>
      <c r="D26">
        <v>4</v>
      </c>
      <c r="E26">
        <v>0</v>
      </c>
      <c r="F26">
        <v>22</v>
      </c>
      <c r="G26">
        <v>0</v>
      </c>
      <c r="H26">
        <v>0.238065122189312</v>
      </c>
      <c r="I26" s="1" t="b">
        <v>1</v>
      </c>
      <c r="J26" s="1">
        <v>151</v>
      </c>
      <c r="K26" s="1">
        <v>150</v>
      </c>
      <c r="L26" s="1">
        <f t="shared" si="0"/>
        <v>-1</v>
      </c>
      <c r="M26" s="1">
        <v>312</v>
      </c>
      <c r="N26" s="1" t="s">
        <v>16</v>
      </c>
    </row>
    <row r="27" spans="1:14" hidden="1" x14ac:dyDescent="0.2">
      <c r="A27" t="s">
        <v>25</v>
      </c>
      <c r="B27" t="s">
        <v>26</v>
      </c>
      <c r="C27" t="s">
        <v>27</v>
      </c>
      <c r="D27">
        <v>2</v>
      </c>
      <c r="E27">
        <v>0</v>
      </c>
      <c r="F27">
        <v>6</v>
      </c>
      <c r="G27">
        <v>0</v>
      </c>
      <c r="H27">
        <v>0.26873562480145902</v>
      </c>
      <c r="I27" t="b">
        <v>1</v>
      </c>
      <c r="J27">
        <v>7</v>
      </c>
      <c r="K27">
        <v>10</v>
      </c>
      <c r="L27">
        <f t="shared" si="0"/>
        <v>3</v>
      </c>
      <c r="M27">
        <v>62</v>
      </c>
      <c r="N27" t="s">
        <v>28</v>
      </c>
    </row>
    <row r="28" spans="1:14" hidden="1" x14ac:dyDescent="0.2">
      <c r="A28" t="s">
        <v>25</v>
      </c>
      <c r="B28" t="s">
        <v>29</v>
      </c>
      <c r="C28" t="s">
        <v>27</v>
      </c>
      <c r="D28">
        <v>2</v>
      </c>
      <c r="E28">
        <v>0</v>
      </c>
      <c r="F28">
        <v>6</v>
      </c>
      <c r="G28">
        <v>0</v>
      </c>
      <c r="H28">
        <v>0.26873562480145902</v>
      </c>
      <c r="I28" t="b">
        <v>1</v>
      </c>
      <c r="J28">
        <v>8</v>
      </c>
      <c r="K28">
        <v>10</v>
      </c>
      <c r="L28">
        <f t="shared" si="0"/>
        <v>2</v>
      </c>
      <c r="M28">
        <v>62</v>
      </c>
      <c r="N28" t="s">
        <v>28</v>
      </c>
    </row>
    <row r="29" spans="1:14" hidden="1" x14ac:dyDescent="0.2">
      <c r="A29" s="1" t="s">
        <v>25</v>
      </c>
      <c r="B29" s="1" t="s">
        <v>30</v>
      </c>
      <c r="C29" s="1" t="s">
        <v>27</v>
      </c>
      <c r="D29">
        <v>2</v>
      </c>
      <c r="E29">
        <v>0</v>
      </c>
      <c r="F29">
        <v>6</v>
      </c>
      <c r="G29">
        <v>0</v>
      </c>
      <c r="H29">
        <v>0.27023756278595501</v>
      </c>
      <c r="I29" s="1" t="b">
        <v>1</v>
      </c>
      <c r="J29" s="1">
        <v>9</v>
      </c>
      <c r="K29" s="1">
        <v>10</v>
      </c>
      <c r="L29" s="1">
        <f t="shared" si="0"/>
        <v>1</v>
      </c>
      <c r="M29" s="1">
        <v>62</v>
      </c>
      <c r="N29" s="1" t="s">
        <v>28</v>
      </c>
    </row>
    <row r="30" spans="1:14" hidden="1" x14ac:dyDescent="0.2">
      <c r="A30" s="1" t="s">
        <v>25</v>
      </c>
      <c r="B30" s="1" t="s">
        <v>31</v>
      </c>
      <c r="C30" s="1" t="s">
        <v>27</v>
      </c>
      <c r="D30">
        <v>2</v>
      </c>
      <c r="E30">
        <v>0</v>
      </c>
      <c r="F30">
        <v>6</v>
      </c>
      <c r="G30">
        <v>0</v>
      </c>
      <c r="H30">
        <v>0.270802926121402</v>
      </c>
      <c r="I30" s="1" t="b">
        <v>1</v>
      </c>
      <c r="J30" s="1">
        <v>10</v>
      </c>
      <c r="K30" s="1">
        <v>10</v>
      </c>
      <c r="L30" s="1">
        <f t="shared" si="0"/>
        <v>0</v>
      </c>
      <c r="M30" s="1">
        <v>62</v>
      </c>
      <c r="N30" s="1" t="s">
        <v>28</v>
      </c>
    </row>
    <row r="31" spans="1:14" hidden="1" x14ac:dyDescent="0.2">
      <c r="A31" s="1" t="s">
        <v>25</v>
      </c>
      <c r="B31" s="1" t="s">
        <v>32</v>
      </c>
      <c r="C31" s="1" t="s">
        <v>27</v>
      </c>
      <c r="D31">
        <v>2</v>
      </c>
      <c r="E31">
        <v>0</v>
      </c>
      <c r="F31">
        <v>6</v>
      </c>
      <c r="G31">
        <v>0</v>
      </c>
      <c r="H31">
        <v>0.270802926121402</v>
      </c>
      <c r="I31" s="1" t="b">
        <v>1</v>
      </c>
      <c r="J31" s="1">
        <v>11</v>
      </c>
      <c r="K31" s="1">
        <v>10</v>
      </c>
      <c r="L31" s="1">
        <f t="shared" si="0"/>
        <v>-1</v>
      </c>
      <c r="M31" s="1">
        <v>62</v>
      </c>
      <c r="N31" s="1" t="s">
        <v>28</v>
      </c>
    </row>
    <row r="32" spans="1:14" hidden="1" x14ac:dyDescent="0.2">
      <c r="A32" t="s">
        <v>33</v>
      </c>
      <c r="B32" t="s">
        <v>34</v>
      </c>
      <c r="C32" t="s">
        <v>35</v>
      </c>
      <c r="D32">
        <v>2</v>
      </c>
      <c r="E32">
        <v>0</v>
      </c>
      <c r="F32">
        <v>9</v>
      </c>
      <c r="G32">
        <v>0</v>
      </c>
      <c r="H32">
        <v>0.27077885219211001</v>
      </c>
      <c r="I32" t="b">
        <v>1</v>
      </c>
      <c r="J32">
        <v>56</v>
      </c>
      <c r="K32">
        <v>59</v>
      </c>
      <c r="L32">
        <f t="shared" si="0"/>
        <v>3</v>
      </c>
      <c r="M32">
        <v>88</v>
      </c>
      <c r="N32" t="s">
        <v>36</v>
      </c>
    </row>
    <row r="33" spans="1:14" hidden="1" x14ac:dyDescent="0.2">
      <c r="A33" t="s">
        <v>33</v>
      </c>
      <c r="B33" t="s">
        <v>37</v>
      </c>
      <c r="C33" t="s">
        <v>35</v>
      </c>
      <c r="D33">
        <v>2</v>
      </c>
      <c r="E33">
        <v>0</v>
      </c>
      <c r="F33">
        <v>9</v>
      </c>
      <c r="G33">
        <v>0</v>
      </c>
      <c r="H33">
        <v>0.27118332159224501</v>
      </c>
      <c r="I33" t="b">
        <v>1</v>
      </c>
      <c r="J33">
        <v>57</v>
      </c>
      <c r="K33">
        <v>59</v>
      </c>
      <c r="L33">
        <f t="shared" si="0"/>
        <v>2</v>
      </c>
      <c r="M33">
        <v>88</v>
      </c>
      <c r="N33" t="s">
        <v>36</v>
      </c>
    </row>
    <row r="34" spans="1:14" hidden="1" x14ac:dyDescent="0.2">
      <c r="A34" s="1" t="s">
        <v>33</v>
      </c>
      <c r="B34" s="1" t="s">
        <v>38</v>
      </c>
      <c r="C34" s="1" t="s">
        <v>35</v>
      </c>
      <c r="D34">
        <v>2</v>
      </c>
      <c r="E34">
        <v>0</v>
      </c>
      <c r="F34">
        <v>9</v>
      </c>
      <c r="G34">
        <v>0</v>
      </c>
      <c r="H34">
        <v>0.27163713948227702</v>
      </c>
      <c r="I34" s="1" t="b">
        <v>1</v>
      </c>
      <c r="J34" s="1">
        <v>58</v>
      </c>
      <c r="K34" s="1">
        <v>59</v>
      </c>
      <c r="L34" s="1">
        <f t="shared" si="0"/>
        <v>1</v>
      </c>
      <c r="M34" s="1">
        <v>88</v>
      </c>
      <c r="N34" s="1" t="s">
        <v>36</v>
      </c>
    </row>
    <row r="35" spans="1:14" hidden="1" x14ac:dyDescent="0.2">
      <c r="A35" s="1" t="s">
        <v>33</v>
      </c>
      <c r="B35" s="1" t="s">
        <v>39</v>
      </c>
      <c r="C35" s="1" t="s">
        <v>35</v>
      </c>
      <c r="D35">
        <v>2</v>
      </c>
      <c r="E35">
        <v>0</v>
      </c>
      <c r="F35">
        <v>9</v>
      </c>
      <c r="G35">
        <v>0</v>
      </c>
      <c r="H35">
        <v>0.27163713948227702</v>
      </c>
      <c r="I35" s="1" t="b">
        <v>1</v>
      </c>
      <c r="J35" s="1">
        <v>59</v>
      </c>
      <c r="K35" s="1">
        <v>59</v>
      </c>
      <c r="L35" s="1">
        <f t="shared" si="0"/>
        <v>0</v>
      </c>
      <c r="M35" s="1">
        <v>88</v>
      </c>
      <c r="N35" s="1" t="s">
        <v>36</v>
      </c>
    </row>
    <row r="36" spans="1:14" hidden="1" x14ac:dyDescent="0.2">
      <c r="A36" s="1" t="s">
        <v>33</v>
      </c>
      <c r="B36" s="1" t="s">
        <v>40</v>
      </c>
      <c r="C36" s="1" t="s">
        <v>35</v>
      </c>
      <c r="D36">
        <v>2</v>
      </c>
      <c r="E36">
        <v>0</v>
      </c>
      <c r="F36">
        <v>9</v>
      </c>
      <c r="G36">
        <v>0</v>
      </c>
      <c r="H36">
        <v>0.267452656156416</v>
      </c>
      <c r="I36" s="1" t="b">
        <v>1</v>
      </c>
      <c r="J36" s="1">
        <v>60</v>
      </c>
      <c r="K36" s="1">
        <v>59</v>
      </c>
      <c r="L36" s="1">
        <f t="shared" si="0"/>
        <v>-1</v>
      </c>
      <c r="M36" s="1">
        <v>88</v>
      </c>
      <c r="N36" s="1" t="s">
        <v>36</v>
      </c>
    </row>
    <row r="37" spans="1:14" hidden="1" x14ac:dyDescent="0.2">
      <c r="A37" t="s">
        <v>41</v>
      </c>
      <c r="B37" t="s">
        <v>42</v>
      </c>
      <c r="C37" t="s">
        <v>43</v>
      </c>
      <c r="D37">
        <v>2</v>
      </c>
      <c r="E37">
        <v>0</v>
      </c>
      <c r="F37">
        <v>1</v>
      </c>
      <c r="G37">
        <v>0</v>
      </c>
      <c r="H37">
        <v>0.323676128133213</v>
      </c>
      <c r="I37" t="b">
        <v>1</v>
      </c>
      <c r="J37">
        <v>1</v>
      </c>
      <c r="K37">
        <v>4</v>
      </c>
      <c r="L37">
        <f t="shared" si="0"/>
        <v>3</v>
      </c>
      <c r="M37">
        <v>7</v>
      </c>
      <c r="N37" t="s">
        <v>44</v>
      </c>
    </row>
    <row r="38" spans="1:14" hidden="1" x14ac:dyDescent="0.2">
      <c r="A38" t="s">
        <v>41</v>
      </c>
      <c r="B38" t="s">
        <v>42</v>
      </c>
      <c r="C38" t="s">
        <v>45</v>
      </c>
      <c r="D38">
        <v>2</v>
      </c>
      <c r="E38">
        <v>0</v>
      </c>
      <c r="F38">
        <v>1</v>
      </c>
      <c r="G38">
        <v>0</v>
      </c>
      <c r="H38">
        <v>0.323676128133213</v>
      </c>
      <c r="I38" t="b">
        <v>1</v>
      </c>
      <c r="J38">
        <v>1</v>
      </c>
      <c r="K38">
        <v>4</v>
      </c>
      <c r="L38">
        <f t="shared" si="0"/>
        <v>3</v>
      </c>
      <c r="M38">
        <v>7</v>
      </c>
      <c r="N38" t="s">
        <v>44</v>
      </c>
    </row>
    <row r="39" spans="1:14" hidden="1" x14ac:dyDescent="0.2">
      <c r="A39" t="s">
        <v>41</v>
      </c>
      <c r="B39" t="s">
        <v>46</v>
      </c>
      <c r="C39" t="s">
        <v>43</v>
      </c>
      <c r="D39">
        <v>2</v>
      </c>
      <c r="E39">
        <v>0</v>
      </c>
      <c r="F39">
        <v>1</v>
      </c>
      <c r="G39">
        <v>0</v>
      </c>
      <c r="H39">
        <v>0.32232087355747502</v>
      </c>
      <c r="I39" t="b">
        <v>1</v>
      </c>
      <c r="J39">
        <v>2</v>
      </c>
      <c r="K39">
        <v>4</v>
      </c>
      <c r="L39">
        <f t="shared" si="0"/>
        <v>2</v>
      </c>
      <c r="M39">
        <v>7</v>
      </c>
      <c r="N39" t="s">
        <v>44</v>
      </c>
    </row>
    <row r="40" spans="1:14" hidden="1" x14ac:dyDescent="0.2">
      <c r="A40" t="s">
        <v>41</v>
      </c>
      <c r="B40" t="s">
        <v>46</v>
      </c>
      <c r="C40" t="s">
        <v>45</v>
      </c>
      <c r="D40">
        <v>2</v>
      </c>
      <c r="E40">
        <v>0</v>
      </c>
      <c r="F40">
        <v>1</v>
      </c>
      <c r="G40">
        <v>0</v>
      </c>
      <c r="H40">
        <v>0.32232087355747502</v>
      </c>
      <c r="I40" t="b">
        <v>1</v>
      </c>
      <c r="J40">
        <v>2</v>
      </c>
      <c r="K40">
        <v>4</v>
      </c>
      <c r="L40">
        <f t="shared" si="0"/>
        <v>2</v>
      </c>
      <c r="M40">
        <v>7</v>
      </c>
      <c r="N40" t="s">
        <v>44</v>
      </c>
    </row>
    <row r="41" spans="1:14" hidden="1" x14ac:dyDescent="0.2">
      <c r="A41" s="1" t="s">
        <v>41</v>
      </c>
      <c r="B41" s="1" t="s">
        <v>47</v>
      </c>
      <c r="C41" s="1" t="s">
        <v>43</v>
      </c>
      <c r="D41">
        <v>2</v>
      </c>
      <c r="E41">
        <v>0</v>
      </c>
      <c r="F41">
        <v>1</v>
      </c>
      <c r="G41">
        <v>0</v>
      </c>
      <c r="H41">
        <v>0.31440068647479302</v>
      </c>
      <c r="I41" s="1" t="b">
        <v>1</v>
      </c>
      <c r="J41" s="1">
        <v>3</v>
      </c>
      <c r="K41" s="1">
        <v>4</v>
      </c>
      <c r="L41" s="1">
        <f t="shared" si="0"/>
        <v>1</v>
      </c>
      <c r="M41" s="1">
        <v>7</v>
      </c>
      <c r="N41" s="1" t="s">
        <v>44</v>
      </c>
    </row>
    <row r="42" spans="1:14" hidden="1" x14ac:dyDescent="0.2">
      <c r="A42" s="1" t="s">
        <v>41</v>
      </c>
      <c r="B42" s="1" t="s">
        <v>47</v>
      </c>
      <c r="C42" s="1" t="s">
        <v>45</v>
      </c>
      <c r="D42">
        <v>2</v>
      </c>
      <c r="E42">
        <v>0</v>
      </c>
      <c r="F42">
        <v>1</v>
      </c>
      <c r="G42">
        <v>0</v>
      </c>
      <c r="H42">
        <v>0.31440068647479302</v>
      </c>
      <c r="I42" s="1" t="b">
        <v>1</v>
      </c>
      <c r="J42" s="1">
        <v>3</v>
      </c>
      <c r="K42" s="1">
        <v>4</v>
      </c>
      <c r="L42" s="1">
        <f t="shared" si="0"/>
        <v>1</v>
      </c>
      <c r="M42" s="1">
        <v>7</v>
      </c>
      <c r="N42" s="1" t="s">
        <v>44</v>
      </c>
    </row>
    <row r="43" spans="1:14" hidden="1" x14ac:dyDescent="0.2">
      <c r="A43" s="1" t="s">
        <v>41</v>
      </c>
      <c r="B43" s="1" t="s">
        <v>48</v>
      </c>
      <c r="C43" s="1" t="s">
        <v>43</v>
      </c>
      <c r="D43">
        <v>2</v>
      </c>
      <c r="E43">
        <v>0</v>
      </c>
      <c r="F43">
        <v>2</v>
      </c>
      <c r="G43">
        <v>0</v>
      </c>
      <c r="H43">
        <v>0.32098412214132299</v>
      </c>
      <c r="I43" s="1" t="b">
        <v>1</v>
      </c>
      <c r="J43" s="1">
        <v>4</v>
      </c>
      <c r="K43" s="1">
        <v>4</v>
      </c>
      <c r="L43" s="1">
        <f t="shared" si="0"/>
        <v>0</v>
      </c>
      <c r="M43" s="1">
        <v>7</v>
      </c>
      <c r="N43" s="1" t="s">
        <v>44</v>
      </c>
    </row>
    <row r="44" spans="1:14" hidden="1" x14ac:dyDescent="0.2">
      <c r="A44" s="1" t="s">
        <v>41</v>
      </c>
      <c r="B44" s="1" t="s">
        <v>48</v>
      </c>
      <c r="C44" s="1" t="s">
        <v>45</v>
      </c>
      <c r="D44">
        <v>2</v>
      </c>
      <c r="E44">
        <v>0</v>
      </c>
      <c r="F44">
        <v>2</v>
      </c>
      <c r="G44">
        <v>0</v>
      </c>
      <c r="H44">
        <v>0.32098412214132299</v>
      </c>
      <c r="I44" s="1" t="b">
        <v>1</v>
      </c>
      <c r="J44" s="1">
        <v>4</v>
      </c>
      <c r="K44" s="1">
        <v>4</v>
      </c>
      <c r="L44" s="1">
        <f t="shared" si="0"/>
        <v>0</v>
      </c>
      <c r="M44" s="1">
        <v>7</v>
      </c>
      <c r="N44" s="1" t="s">
        <v>44</v>
      </c>
    </row>
    <row r="45" spans="1:14" hidden="1" x14ac:dyDescent="0.2">
      <c r="A45" s="1" t="s">
        <v>41</v>
      </c>
      <c r="B45" s="1" t="s">
        <v>49</v>
      </c>
      <c r="C45" s="1" t="s">
        <v>43</v>
      </c>
      <c r="D45">
        <v>2</v>
      </c>
      <c r="E45">
        <v>0</v>
      </c>
      <c r="F45">
        <v>2</v>
      </c>
      <c r="G45">
        <v>0</v>
      </c>
      <c r="H45">
        <v>0.33218753166074799</v>
      </c>
      <c r="I45" s="1" t="b">
        <v>1</v>
      </c>
      <c r="J45" s="1">
        <v>5</v>
      </c>
      <c r="K45" s="1">
        <v>4</v>
      </c>
      <c r="L45" s="1">
        <f t="shared" si="0"/>
        <v>-1</v>
      </c>
      <c r="M45" s="1">
        <v>7</v>
      </c>
      <c r="N45" s="1" t="s">
        <v>44</v>
      </c>
    </row>
    <row r="46" spans="1:14" hidden="1" x14ac:dyDescent="0.2">
      <c r="A46" s="1" t="s">
        <v>41</v>
      </c>
      <c r="B46" s="1" t="s">
        <v>49</v>
      </c>
      <c r="C46" s="1" t="s">
        <v>45</v>
      </c>
      <c r="D46">
        <v>2</v>
      </c>
      <c r="E46">
        <v>0</v>
      </c>
      <c r="F46">
        <v>2</v>
      </c>
      <c r="G46">
        <v>0</v>
      </c>
      <c r="H46">
        <v>0.33218753166074799</v>
      </c>
      <c r="I46" s="1" t="b">
        <v>1</v>
      </c>
      <c r="J46" s="1">
        <v>5</v>
      </c>
      <c r="K46" s="1">
        <v>4</v>
      </c>
      <c r="L46" s="1">
        <f t="shared" si="0"/>
        <v>-1</v>
      </c>
      <c r="M46" s="1">
        <v>7</v>
      </c>
      <c r="N46" s="1" t="s">
        <v>44</v>
      </c>
    </row>
    <row r="47" spans="1:14" hidden="1" x14ac:dyDescent="0.2">
      <c r="A47" t="s">
        <v>50</v>
      </c>
      <c r="B47" t="s">
        <v>51</v>
      </c>
      <c r="C47" t="s">
        <v>52</v>
      </c>
      <c r="D47">
        <v>4</v>
      </c>
      <c r="E47">
        <v>7</v>
      </c>
      <c r="F47">
        <v>26</v>
      </c>
      <c r="G47">
        <v>0.269230769230769</v>
      </c>
      <c r="H47">
        <v>0.26649911034766199</v>
      </c>
      <c r="I47" t="b">
        <v>0</v>
      </c>
      <c r="J47">
        <v>25</v>
      </c>
      <c r="K47">
        <v>28</v>
      </c>
      <c r="L47">
        <f t="shared" si="0"/>
        <v>3</v>
      </c>
      <c r="M47">
        <v>62</v>
      </c>
      <c r="N47" t="s">
        <v>53</v>
      </c>
    </row>
    <row r="48" spans="1:14" hidden="1" x14ac:dyDescent="0.2">
      <c r="A48" t="s">
        <v>50</v>
      </c>
      <c r="B48" t="s">
        <v>54</v>
      </c>
      <c r="C48" t="s">
        <v>52</v>
      </c>
      <c r="D48">
        <v>4</v>
      </c>
      <c r="E48">
        <v>7</v>
      </c>
      <c r="F48">
        <v>26</v>
      </c>
      <c r="G48">
        <v>0.269230769230769</v>
      </c>
      <c r="H48">
        <v>0.27052345978188802</v>
      </c>
      <c r="I48" t="b">
        <v>1</v>
      </c>
      <c r="J48">
        <v>26</v>
      </c>
      <c r="K48">
        <v>28</v>
      </c>
      <c r="L48">
        <f t="shared" si="0"/>
        <v>2</v>
      </c>
      <c r="M48">
        <v>62</v>
      </c>
      <c r="N48" t="s">
        <v>53</v>
      </c>
    </row>
    <row r="49" spans="1:14" hidden="1" x14ac:dyDescent="0.2">
      <c r="A49" s="1" t="s">
        <v>50</v>
      </c>
      <c r="B49" s="1" t="s">
        <v>55</v>
      </c>
      <c r="C49" s="1" t="s">
        <v>52</v>
      </c>
      <c r="D49">
        <v>4</v>
      </c>
      <c r="E49">
        <v>9</v>
      </c>
      <c r="F49">
        <v>26</v>
      </c>
      <c r="G49">
        <v>0.34615384615384598</v>
      </c>
      <c r="H49">
        <v>0.272951026264033</v>
      </c>
      <c r="I49" s="1" t="b">
        <v>0</v>
      </c>
      <c r="J49" s="1">
        <v>27</v>
      </c>
      <c r="K49" s="1">
        <v>28</v>
      </c>
      <c r="L49" s="1">
        <f t="shared" si="0"/>
        <v>1</v>
      </c>
      <c r="M49" s="1">
        <v>62</v>
      </c>
      <c r="N49" s="1" t="s">
        <v>53</v>
      </c>
    </row>
    <row r="50" spans="1:14" hidden="1" x14ac:dyDescent="0.2">
      <c r="A50" s="1" t="s">
        <v>50</v>
      </c>
      <c r="B50" s="1" t="s">
        <v>56</v>
      </c>
      <c r="C50" s="1" t="s">
        <v>52</v>
      </c>
      <c r="D50">
        <v>4</v>
      </c>
      <c r="E50">
        <v>9</v>
      </c>
      <c r="F50">
        <v>26</v>
      </c>
      <c r="G50">
        <v>0.34615384615384598</v>
      </c>
      <c r="H50">
        <v>0.27077885219211001</v>
      </c>
      <c r="I50" s="1" t="b">
        <v>0</v>
      </c>
      <c r="J50" s="1">
        <v>28</v>
      </c>
      <c r="K50" s="1">
        <v>28</v>
      </c>
      <c r="L50" s="1">
        <f t="shared" si="0"/>
        <v>0</v>
      </c>
      <c r="M50" s="1">
        <v>62</v>
      </c>
      <c r="N50" s="1" t="s">
        <v>53</v>
      </c>
    </row>
    <row r="51" spans="1:14" hidden="1" x14ac:dyDescent="0.2">
      <c r="A51" s="1" t="s">
        <v>50</v>
      </c>
      <c r="B51" s="1" t="s">
        <v>57</v>
      </c>
      <c r="C51" s="1" t="s">
        <v>52</v>
      </c>
      <c r="D51">
        <v>4</v>
      </c>
      <c r="E51">
        <v>9</v>
      </c>
      <c r="F51">
        <v>26</v>
      </c>
      <c r="G51">
        <v>0.34615384615384598</v>
      </c>
      <c r="H51">
        <v>0.26590799711649199</v>
      </c>
      <c r="I51" s="1" t="b">
        <v>0</v>
      </c>
      <c r="J51" s="1">
        <v>29</v>
      </c>
      <c r="K51" s="1">
        <v>28</v>
      </c>
      <c r="L51" s="1">
        <f t="shared" si="0"/>
        <v>-1</v>
      </c>
      <c r="M51" s="1">
        <v>62</v>
      </c>
      <c r="N51" s="1" t="s">
        <v>53</v>
      </c>
    </row>
    <row r="52" spans="1:14" hidden="1" x14ac:dyDescent="0.2">
      <c r="A52" t="s">
        <v>58</v>
      </c>
      <c r="B52" t="s">
        <v>59</v>
      </c>
      <c r="C52" t="s">
        <v>60</v>
      </c>
      <c r="D52">
        <v>4</v>
      </c>
      <c r="E52">
        <v>4</v>
      </c>
      <c r="F52">
        <v>8</v>
      </c>
      <c r="G52">
        <v>0.5</v>
      </c>
      <c r="H52">
        <v>0.26651576384240699</v>
      </c>
      <c r="I52" t="b">
        <v>0</v>
      </c>
      <c r="J52">
        <v>217</v>
      </c>
      <c r="K52">
        <v>220</v>
      </c>
      <c r="L52">
        <f t="shared" si="0"/>
        <v>3</v>
      </c>
      <c r="M52">
        <v>269</v>
      </c>
      <c r="N52" t="s">
        <v>61</v>
      </c>
    </row>
    <row r="53" spans="1:14" hidden="1" x14ac:dyDescent="0.2">
      <c r="A53" t="s">
        <v>58</v>
      </c>
      <c r="B53" t="s">
        <v>59</v>
      </c>
      <c r="C53" t="s">
        <v>62</v>
      </c>
      <c r="D53">
        <v>5</v>
      </c>
      <c r="E53">
        <v>11</v>
      </c>
      <c r="F53">
        <v>19</v>
      </c>
      <c r="G53">
        <v>0.57894736842105199</v>
      </c>
      <c r="H53">
        <v>0.26651576384240699</v>
      </c>
      <c r="I53" t="b">
        <v>0</v>
      </c>
      <c r="J53">
        <v>217</v>
      </c>
      <c r="K53">
        <v>220</v>
      </c>
      <c r="L53">
        <f t="shared" si="0"/>
        <v>3</v>
      </c>
      <c r="M53">
        <v>269</v>
      </c>
      <c r="N53" t="s">
        <v>61</v>
      </c>
    </row>
    <row r="54" spans="1:14" hidden="1" x14ac:dyDescent="0.2">
      <c r="A54" t="s">
        <v>58</v>
      </c>
      <c r="B54" t="s">
        <v>59</v>
      </c>
      <c r="C54" t="s">
        <v>63</v>
      </c>
      <c r="D54">
        <v>5</v>
      </c>
      <c r="E54">
        <v>13</v>
      </c>
      <c r="F54">
        <v>19</v>
      </c>
      <c r="G54">
        <v>0.68421052631578905</v>
      </c>
      <c r="H54">
        <v>0.26651576384240699</v>
      </c>
      <c r="I54" t="b">
        <v>0</v>
      </c>
      <c r="J54">
        <v>217</v>
      </c>
      <c r="K54">
        <v>220</v>
      </c>
      <c r="L54">
        <f t="shared" si="0"/>
        <v>3</v>
      </c>
      <c r="M54">
        <v>269</v>
      </c>
      <c r="N54" t="s">
        <v>61</v>
      </c>
    </row>
    <row r="55" spans="1:14" hidden="1" x14ac:dyDescent="0.2">
      <c r="A55" t="s">
        <v>58</v>
      </c>
      <c r="B55" t="s">
        <v>59</v>
      </c>
      <c r="C55" t="s">
        <v>64</v>
      </c>
      <c r="D55">
        <v>6</v>
      </c>
      <c r="E55">
        <v>1</v>
      </c>
      <c r="F55">
        <v>19</v>
      </c>
      <c r="G55">
        <v>5.2631578947368397E-2</v>
      </c>
      <c r="H55">
        <v>0.26651576384240699</v>
      </c>
      <c r="I55" t="b">
        <v>1</v>
      </c>
      <c r="J55">
        <v>217</v>
      </c>
      <c r="K55">
        <v>220</v>
      </c>
      <c r="L55">
        <f t="shared" si="0"/>
        <v>3</v>
      </c>
      <c r="M55">
        <v>269</v>
      </c>
      <c r="N55" t="s">
        <v>61</v>
      </c>
    </row>
    <row r="56" spans="1:14" hidden="1" x14ac:dyDescent="0.2">
      <c r="A56" t="s">
        <v>58</v>
      </c>
      <c r="B56" t="s">
        <v>59</v>
      </c>
      <c r="C56" t="s">
        <v>65</v>
      </c>
      <c r="D56">
        <v>6</v>
      </c>
      <c r="E56">
        <v>5</v>
      </c>
      <c r="F56">
        <v>12</v>
      </c>
      <c r="G56">
        <v>0.41666666666666602</v>
      </c>
      <c r="H56">
        <v>0.26651576384240699</v>
      </c>
      <c r="I56" t="b">
        <v>0</v>
      </c>
      <c r="J56">
        <v>217</v>
      </c>
      <c r="K56">
        <v>220</v>
      </c>
      <c r="L56">
        <f t="shared" si="0"/>
        <v>3</v>
      </c>
      <c r="M56">
        <v>269</v>
      </c>
      <c r="N56" t="s">
        <v>61</v>
      </c>
    </row>
    <row r="57" spans="1:14" hidden="1" x14ac:dyDescent="0.2">
      <c r="A57" t="s">
        <v>58</v>
      </c>
      <c r="B57" t="s">
        <v>66</v>
      </c>
      <c r="C57" t="s">
        <v>60</v>
      </c>
      <c r="D57">
        <v>4</v>
      </c>
      <c r="E57">
        <v>4</v>
      </c>
      <c r="F57">
        <v>8</v>
      </c>
      <c r="G57">
        <v>0.5</v>
      </c>
      <c r="H57">
        <v>0.26648402662655502</v>
      </c>
      <c r="I57" t="b">
        <v>0</v>
      </c>
      <c r="J57">
        <v>218</v>
      </c>
      <c r="K57">
        <v>220</v>
      </c>
      <c r="L57">
        <f t="shared" si="0"/>
        <v>2</v>
      </c>
      <c r="M57">
        <v>269</v>
      </c>
      <c r="N57" t="s">
        <v>61</v>
      </c>
    </row>
    <row r="58" spans="1:14" hidden="1" x14ac:dyDescent="0.2">
      <c r="A58" t="s">
        <v>58</v>
      </c>
      <c r="B58" t="s">
        <v>66</v>
      </c>
      <c r="C58" t="s">
        <v>62</v>
      </c>
      <c r="D58">
        <v>5</v>
      </c>
      <c r="E58">
        <v>11</v>
      </c>
      <c r="F58">
        <v>19</v>
      </c>
      <c r="G58">
        <v>0.57894736842105199</v>
      </c>
      <c r="H58">
        <v>0.26648402662655502</v>
      </c>
      <c r="I58" t="b">
        <v>0</v>
      </c>
      <c r="J58">
        <v>218</v>
      </c>
      <c r="K58">
        <v>220</v>
      </c>
      <c r="L58">
        <f t="shared" si="0"/>
        <v>2</v>
      </c>
      <c r="M58">
        <v>269</v>
      </c>
      <c r="N58" t="s">
        <v>61</v>
      </c>
    </row>
    <row r="59" spans="1:14" hidden="1" x14ac:dyDescent="0.2">
      <c r="A59" t="s">
        <v>58</v>
      </c>
      <c r="B59" t="s">
        <v>66</v>
      </c>
      <c r="C59" t="s">
        <v>63</v>
      </c>
      <c r="D59">
        <v>5</v>
      </c>
      <c r="E59">
        <v>13</v>
      </c>
      <c r="F59">
        <v>19</v>
      </c>
      <c r="G59">
        <v>0.68421052631578905</v>
      </c>
      <c r="H59">
        <v>0.26648402662655502</v>
      </c>
      <c r="I59" t="b">
        <v>0</v>
      </c>
      <c r="J59">
        <v>218</v>
      </c>
      <c r="K59">
        <v>220</v>
      </c>
      <c r="L59">
        <f t="shared" si="0"/>
        <v>2</v>
      </c>
      <c r="M59">
        <v>269</v>
      </c>
      <c r="N59" t="s">
        <v>61</v>
      </c>
    </row>
    <row r="60" spans="1:14" hidden="1" x14ac:dyDescent="0.2">
      <c r="A60" t="s">
        <v>58</v>
      </c>
      <c r="B60" t="s">
        <v>66</v>
      </c>
      <c r="C60" t="s">
        <v>64</v>
      </c>
      <c r="D60">
        <v>6</v>
      </c>
      <c r="E60">
        <v>1</v>
      </c>
      <c r="F60">
        <v>19</v>
      </c>
      <c r="G60">
        <v>5.2631578947368397E-2</v>
      </c>
      <c r="H60">
        <v>0.26648402662655502</v>
      </c>
      <c r="I60" t="b">
        <v>1</v>
      </c>
      <c r="J60">
        <v>218</v>
      </c>
      <c r="K60">
        <v>220</v>
      </c>
      <c r="L60">
        <f t="shared" si="0"/>
        <v>2</v>
      </c>
      <c r="M60">
        <v>269</v>
      </c>
      <c r="N60" t="s">
        <v>61</v>
      </c>
    </row>
    <row r="61" spans="1:14" hidden="1" x14ac:dyDescent="0.2">
      <c r="A61" t="s">
        <v>58</v>
      </c>
      <c r="B61" t="s">
        <v>66</v>
      </c>
      <c r="C61" t="s">
        <v>65</v>
      </c>
      <c r="D61">
        <v>6</v>
      </c>
      <c r="E61">
        <v>5</v>
      </c>
      <c r="F61">
        <v>12</v>
      </c>
      <c r="G61">
        <v>0.41666666666666602</v>
      </c>
      <c r="H61">
        <v>0.26648402662655502</v>
      </c>
      <c r="I61" t="b">
        <v>0</v>
      </c>
      <c r="J61">
        <v>218</v>
      </c>
      <c r="K61">
        <v>220</v>
      </c>
      <c r="L61">
        <f t="shared" si="0"/>
        <v>2</v>
      </c>
      <c r="M61">
        <v>269</v>
      </c>
      <c r="N61" t="s">
        <v>61</v>
      </c>
    </row>
    <row r="62" spans="1:14" hidden="1" x14ac:dyDescent="0.2">
      <c r="A62" s="1" t="s">
        <v>58</v>
      </c>
      <c r="B62" s="1" t="s">
        <v>67</v>
      </c>
      <c r="C62" s="1" t="s">
        <v>60</v>
      </c>
      <c r="D62">
        <v>4</v>
      </c>
      <c r="E62">
        <v>4</v>
      </c>
      <c r="F62">
        <v>8</v>
      </c>
      <c r="G62">
        <v>0.5</v>
      </c>
      <c r="H62">
        <v>0.264959192373796</v>
      </c>
      <c r="I62" s="1" t="b">
        <v>0</v>
      </c>
      <c r="J62" s="1">
        <v>219</v>
      </c>
      <c r="K62" s="1">
        <v>220</v>
      </c>
      <c r="L62" s="1">
        <f t="shared" si="0"/>
        <v>1</v>
      </c>
      <c r="M62" s="1">
        <v>269</v>
      </c>
      <c r="N62" s="1" t="s">
        <v>61</v>
      </c>
    </row>
    <row r="63" spans="1:14" hidden="1" x14ac:dyDescent="0.2">
      <c r="A63" s="1" t="s">
        <v>58</v>
      </c>
      <c r="B63" s="1" t="s">
        <v>67</v>
      </c>
      <c r="C63" s="1" t="s">
        <v>62</v>
      </c>
      <c r="D63">
        <v>5</v>
      </c>
      <c r="E63">
        <v>11</v>
      </c>
      <c r="F63">
        <v>19</v>
      </c>
      <c r="G63">
        <v>0.57894736842105199</v>
      </c>
      <c r="H63">
        <v>0.264959192373796</v>
      </c>
      <c r="I63" s="1" t="b">
        <v>0</v>
      </c>
      <c r="J63" s="1">
        <v>219</v>
      </c>
      <c r="K63" s="1">
        <v>220</v>
      </c>
      <c r="L63" s="1">
        <f t="shared" si="0"/>
        <v>1</v>
      </c>
      <c r="M63" s="1">
        <v>269</v>
      </c>
      <c r="N63" s="1" t="s">
        <v>61</v>
      </c>
    </row>
    <row r="64" spans="1:14" hidden="1" x14ac:dyDescent="0.2">
      <c r="A64" s="1" t="s">
        <v>58</v>
      </c>
      <c r="B64" s="1" t="s">
        <v>67</v>
      </c>
      <c r="C64" s="1" t="s">
        <v>63</v>
      </c>
      <c r="D64">
        <v>5</v>
      </c>
      <c r="E64">
        <v>13</v>
      </c>
      <c r="F64">
        <v>19</v>
      </c>
      <c r="G64">
        <v>0.68421052631578905</v>
      </c>
      <c r="H64">
        <v>0.264959192373796</v>
      </c>
      <c r="I64" s="1" t="b">
        <v>0</v>
      </c>
      <c r="J64" s="1">
        <v>219</v>
      </c>
      <c r="K64" s="1">
        <v>220</v>
      </c>
      <c r="L64" s="1">
        <f t="shared" si="0"/>
        <v>1</v>
      </c>
      <c r="M64" s="1">
        <v>269</v>
      </c>
      <c r="N64" s="1" t="s">
        <v>61</v>
      </c>
    </row>
    <row r="65" spans="1:14" hidden="1" x14ac:dyDescent="0.2">
      <c r="A65" s="1" t="s">
        <v>58</v>
      </c>
      <c r="B65" s="1" t="s">
        <v>67</v>
      </c>
      <c r="C65" s="1" t="s">
        <v>64</v>
      </c>
      <c r="D65">
        <v>6</v>
      </c>
      <c r="E65">
        <v>1</v>
      </c>
      <c r="F65">
        <v>20</v>
      </c>
      <c r="G65">
        <v>0.05</v>
      </c>
      <c r="H65">
        <v>0.264959192373796</v>
      </c>
      <c r="I65" s="1" t="b">
        <v>1</v>
      </c>
      <c r="J65" s="1">
        <v>219</v>
      </c>
      <c r="K65" s="1">
        <v>220</v>
      </c>
      <c r="L65" s="1">
        <f t="shared" si="0"/>
        <v>1</v>
      </c>
      <c r="M65" s="1">
        <v>269</v>
      </c>
      <c r="N65" s="1" t="s">
        <v>61</v>
      </c>
    </row>
    <row r="66" spans="1:14" hidden="1" x14ac:dyDescent="0.2">
      <c r="A66" s="1" t="s">
        <v>58</v>
      </c>
      <c r="B66" s="1" t="s">
        <v>67</v>
      </c>
      <c r="C66" s="1" t="s">
        <v>65</v>
      </c>
      <c r="D66">
        <v>6</v>
      </c>
      <c r="E66">
        <v>5</v>
      </c>
      <c r="F66">
        <v>12</v>
      </c>
      <c r="G66">
        <v>0.41666666666666602</v>
      </c>
      <c r="H66">
        <v>0.264959192373796</v>
      </c>
      <c r="I66" s="1" t="b">
        <v>0</v>
      </c>
      <c r="J66" s="1">
        <v>219</v>
      </c>
      <c r="K66" s="1">
        <v>220</v>
      </c>
      <c r="L66" s="1">
        <f t="shared" si="0"/>
        <v>1</v>
      </c>
      <c r="M66" s="1">
        <v>269</v>
      </c>
      <c r="N66" s="1" t="s">
        <v>61</v>
      </c>
    </row>
    <row r="67" spans="1:14" hidden="1" x14ac:dyDescent="0.2">
      <c r="A67" s="1" t="s">
        <v>58</v>
      </c>
      <c r="B67" s="1" t="s">
        <v>68</v>
      </c>
      <c r="C67" s="1" t="s">
        <v>60</v>
      </c>
      <c r="D67">
        <v>4</v>
      </c>
      <c r="E67">
        <v>4</v>
      </c>
      <c r="F67">
        <v>8</v>
      </c>
      <c r="G67">
        <v>0.5</v>
      </c>
      <c r="H67">
        <v>0.26647233060060199</v>
      </c>
      <c r="I67" s="1" t="b">
        <v>0</v>
      </c>
      <c r="J67" s="1">
        <v>220</v>
      </c>
      <c r="K67" s="1">
        <v>220</v>
      </c>
      <c r="L67" s="1">
        <f t="shared" ref="L67:L130" si="1">K67-J67</f>
        <v>0</v>
      </c>
      <c r="M67" s="1">
        <v>269</v>
      </c>
      <c r="N67" s="1" t="s">
        <v>61</v>
      </c>
    </row>
    <row r="68" spans="1:14" hidden="1" x14ac:dyDescent="0.2">
      <c r="A68" s="1" t="s">
        <v>58</v>
      </c>
      <c r="B68" s="1" t="s">
        <v>68</v>
      </c>
      <c r="C68" s="1" t="s">
        <v>62</v>
      </c>
      <c r="D68">
        <v>5</v>
      </c>
      <c r="E68">
        <v>11</v>
      </c>
      <c r="F68">
        <v>19</v>
      </c>
      <c r="G68">
        <v>0.57894736842105199</v>
      </c>
      <c r="H68">
        <v>0.26647233060060199</v>
      </c>
      <c r="I68" s="1" t="b">
        <v>0</v>
      </c>
      <c r="J68" s="1">
        <v>220</v>
      </c>
      <c r="K68" s="1">
        <v>220</v>
      </c>
      <c r="L68" s="1">
        <f t="shared" si="1"/>
        <v>0</v>
      </c>
      <c r="M68" s="1">
        <v>269</v>
      </c>
      <c r="N68" s="1" t="s">
        <v>61</v>
      </c>
    </row>
    <row r="69" spans="1:14" hidden="1" x14ac:dyDescent="0.2">
      <c r="A69" s="1" t="s">
        <v>58</v>
      </c>
      <c r="B69" s="1" t="s">
        <v>68</v>
      </c>
      <c r="C69" s="1" t="s">
        <v>63</v>
      </c>
      <c r="D69">
        <v>5</v>
      </c>
      <c r="E69">
        <v>13</v>
      </c>
      <c r="F69">
        <v>19</v>
      </c>
      <c r="G69">
        <v>0.68421052631578905</v>
      </c>
      <c r="H69">
        <v>0.26647233060060199</v>
      </c>
      <c r="I69" s="1" t="b">
        <v>0</v>
      </c>
      <c r="J69" s="1">
        <v>220</v>
      </c>
      <c r="K69" s="1">
        <v>220</v>
      </c>
      <c r="L69" s="1">
        <f t="shared" si="1"/>
        <v>0</v>
      </c>
      <c r="M69" s="1">
        <v>269</v>
      </c>
      <c r="N69" s="1" t="s">
        <v>61</v>
      </c>
    </row>
    <row r="70" spans="1:14" hidden="1" x14ac:dyDescent="0.2">
      <c r="A70" s="1" t="s">
        <v>58</v>
      </c>
      <c r="B70" s="1" t="s">
        <v>68</v>
      </c>
      <c r="C70" s="1" t="s">
        <v>64</v>
      </c>
      <c r="D70">
        <v>6</v>
      </c>
      <c r="E70">
        <v>1</v>
      </c>
      <c r="F70">
        <v>20</v>
      </c>
      <c r="G70">
        <v>0.05</v>
      </c>
      <c r="H70">
        <v>0.26647233060060199</v>
      </c>
      <c r="I70" s="1" t="b">
        <v>1</v>
      </c>
      <c r="J70" s="1">
        <v>220</v>
      </c>
      <c r="K70" s="1">
        <v>220</v>
      </c>
      <c r="L70" s="1">
        <f t="shared" si="1"/>
        <v>0</v>
      </c>
      <c r="M70" s="1">
        <v>269</v>
      </c>
      <c r="N70" s="1" t="s">
        <v>61</v>
      </c>
    </row>
    <row r="71" spans="1:14" hidden="1" x14ac:dyDescent="0.2">
      <c r="A71" s="1" t="s">
        <v>58</v>
      </c>
      <c r="B71" s="1" t="s">
        <v>68</v>
      </c>
      <c r="C71" s="1" t="s">
        <v>65</v>
      </c>
      <c r="D71">
        <v>6</v>
      </c>
      <c r="E71">
        <v>5</v>
      </c>
      <c r="F71">
        <v>12</v>
      </c>
      <c r="G71">
        <v>0.41666666666666602</v>
      </c>
      <c r="H71">
        <v>0.26647233060060199</v>
      </c>
      <c r="I71" s="1" t="b">
        <v>0</v>
      </c>
      <c r="J71" s="1">
        <v>220</v>
      </c>
      <c r="K71" s="1">
        <v>220</v>
      </c>
      <c r="L71" s="1">
        <f t="shared" si="1"/>
        <v>0</v>
      </c>
      <c r="M71" s="1">
        <v>269</v>
      </c>
      <c r="N71" s="1" t="s">
        <v>61</v>
      </c>
    </row>
    <row r="72" spans="1:14" hidden="1" x14ac:dyDescent="0.2">
      <c r="A72" s="1" t="s">
        <v>58</v>
      </c>
      <c r="B72" s="1" t="s">
        <v>69</v>
      </c>
      <c r="C72" s="1" t="s">
        <v>60</v>
      </c>
      <c r="D72">
        <v>4</v>
      </c>
      <c r="E72">
        <v>4</v>
      </c>
      <c r="F72">
        <v>8</v>
      </c>
      <c r="G72">
        <v>0.5</v>
      </c>
      <c r="H72">
        <v>0.26554385558108801</v>
      </c>
      <c r="I72" s="1" t="b">
        <v>0</v>
      </c>
      <c r="J72" s="1">
        <v>221</v>
      </c>
      <c r="K72" s="1">
        <v>220</v>
      </c>
      <c r="L72" s="1">
        <f t="shared" si="1"/>
        <v>-1</v>
      </c>
      <c r="M72" s="1">
        <v>269</v>
      </c>
      <c r="N72" s="1" t="s">
        <v>61</v>
      </c>
    </row>
    <row r="73" spans="1:14" hidden="1" x14ac:dyDescent="0.2">
      <c r="A73" s="1" t="s">
        <v>58</v>
      </c>
      <c r="B73" s="1" t="s">
        <v>69</v>
      </c>
      <c r="C73" s="1" t="s">
        <v>62</v>
      </c>
      <c r="D73">
        <v>5</v>
      </c>
      <c r="E73">
        <v>11</v>
      </c>
      <c r="F73">
        <v>19</v>
      </c>
      <c r="G73">
        <v>0.57894736842105199</v>
      </c>
      <c r="H73">
        <v>0.26554385558108801</v>
      </c>
      <c r="I73" s="1" t="b">
        <v>0</v>
      </c>
      <c r="J73" s="1">
        <v>221</v>
      </c>
      <c r="K73" s="1">
        <v>220</v>
      </c>
      <c r="L73" s="1">
        <f t="shared" si="1"/>
        <v>-1</v>
      </c>
      <c r="M73" s="1">
        <v>269</v>
      </c>
      <c r="N73" s="1" t="s">
        <v>61</v>
      </c>
    </row>
    <row r="74" spans="1:14" hidden="1" x14ac:dyDescent="0.2">
      <c r="A74" s="1" t="s">
        <v>58</v>
      </c>
      <c r="B74" s="1" t="s">
        <v>69</v>
      </c>
      <c r="C74" s="1" t="s">
        <v>63</v>
      </c>
      <c r="D74">
        <v>5</v>
      </c>
      <c r="E74">
        <v>13</v>
      </c>
      <c r="F74">
        <v>19</v>
      </c>
      <c r="G74">
        <v>0.68421052631578905</v>
      </c>
      <c r="H74">
        <v>0.26554385558108801</v>
      </c>
      <c r="I74" s="1" t="b">
        <v>0</v>
      </c>
      <c r="J74" s="1">
        <v>221</v>
      </c>
      <c r="K74" s="1">
        <v>220</v>
      </c>
      <c r="L74" s="1">
        <f t="shared" si="1"/>
        <v>-1</v>
      </c>
      <c r="M74" s="1">
        <v>269</v>
      </c>
      <c r="N74" s="1" t="s">
        <v>61</v>
      </c>
    </row>
    <row r="75" spans="1:14" hidden="1" x14ac:dyDescent="0.2">
      <c r="A75" s="1" t="s">
        <v>58</v>
      </c>
      <c r="B75" s="1" t="s">
        <v>69</v>
      </c>
      <c r="C75" s="1" t="s">
        <v>64</v>
      </c>
      <c r="D75">
        <v>6</v>
      </c>
      <c r="E75">
        <v>1</v>
      </c>
      <c r="F75">
        <v>20</v>
      </c>
      <c r="G75">
        <v>0.05</v>
      </c>
      <c r="H75">
        <v>0.26554385558108801</v>
      </c>
      <c r="I75" s="1" t="b">
        <v>1</v>
      </c>
      <c r="J75" s="1">
        <v>221</v>
      </c>
      <c r="K75" s="1">
        <v>220</v>
      </c>
      <c r="L75" s="1">
        <f t="shared" si="1"/>
        <v>-1</v>
      </c>
      <c r="M75" s="1">
        <v>269</v>
      </c>
      <c r="N75" s="1" t="s">
        <v>61</v>
      </c>
    </row>
    <row r="76" spans="1:14" hidden="1" x14ac:dyDescent="0.2">
      <c r="A76" s="1" t="s">
        <v>58</v>
      </c>
      <c r="B76" s="1" t="s">
        <v>69</v>
      </c>
      <c r="C76" s="1" t="s">
        <v>65</v>
      </c>
      <c r="D76">
        <v>6</v>
      </c>
      <c r="E76">
        <v>5</v>
      </c>
      <c r="F76">
        <v>12</v>
      </c>
      <c r="G76">
        <v>0.41666666666666602</v>
      </c>
      <c r="H76">
        <v>0.26554385558108801</v>
      </c>
      <c r="I76" s="1" t="b">
        <v>0</v>
      </c>
      <c r="J76" s="1">
        <v>221</v>
      </c>
      <c r="K76" s="1">
        <v>220</v>
      </c>
      <c r="L76" s="1">
        <f t="shared" si="1"/>
        <v>-1</v>
      </c>
      <c r="M76" s="1">
        <v>269</v>
      </c>
      <c r="N76" s="1" t="s">
        <v>61</v>
      </c>
    </row>
    <row r="77" spans="1:14" hidden="1" x14ac:dyDescent="0.2">
      <c r="A77" t="s">
        <v>70</v>
      </c>
      <c r="B77" t="s">
        <v>71</v>
      </c>
      <c r="C77" t="s">
        <v>35</v>
      </c>
      <c r="D77">
        <v>2</v>
      </c>
      <c r="E77">
        <v>0</v>
      </c>
      <c r="F77">
        <v>9</v>
      </c>
      <c r="G77">
        <v>0</v>
      </c>
      <c r="H77">
        <v>0.26944115777780597</v>
      </c>
      <c r="I77" t="b">
        <v>1</v>
      </c>
      <c r="J77">
        <v>64</v>
      </c>
      <c r="K77">
        <v>67</v>
      </c>
      <c r="L77">
        <f t="shared" si="1"/>
        <v>3</v>
      </c>
      <c r="M77">
        <v>88</v>
      </c>
      <c r="N77" t="s">
        <v>36</v>
      </c>
    </row>
    <row r="78" spans="1:14" hidden="1" x14ac:dyDescent="0.2">
      <c r="A78" t="s">
        <v>70</v>
      </c>
      <c r="B78" t="s">
        <v>72</v>
      </c>
      <c r="C78" t="s">
        <v>35</v>
      </c>
      <c r="D78">
        <v>2</v>
      </c>
      <c r="E78">
        <v>0</v>
      </c>
      <c r="F78">
        <v>9</v>
      </c>
      <c r="G78">
        <v>0</v>
      </c>
      <c r="H78">
        <v>0.26951118578901101</v>
      </c>
      <c r="I78" t="b">
        <v>1</v>
      </c>
      <c r="J78">
        <v>65</v>
      </c>
      <c r="K78">
        <v>67</v>
      </c>
      <c r="L78">
        <f t="shared" si="1"/>
        <v>2</v>
      </c>
      <c r="M78">
        <v>88</v>
      </c>
      <c r="N78" t="s">
        <v>36</v>
      </c>
    </row>
    <row r="79" spans="1:14" hidden="1" x14ac:dyDescent="0.2">
      <c r="A79" s="1" t="s">
        <v>70</v>
      </c>
      <c r="B79" s="1" t="s">
        <v>73</v>
      </c>
      <c r="C79" s="1" t="s">
        <v>35</v>
      </c>
      <c r="D79">
        <v>2</v>
      </c>
      <c r="E79">
        <v>0</v>
      </c>
      <c r="F79">
        <v>9</v>
      </c>
      <c r="G79">
        <v>0</v>
      </c>
      <c r="H79">
        <v>0.26951118578901101</v>
      </c>
      <c r="I79" s="1" t="b">
        <v>1</v>
      </c>
      <c r="J79" s="1">
        <v>66</v>
      </c>
      <c r="K79" s="1">
        <v>67</v>
      </c>
      <c r="L79" s="1">
        <f t="shared" si="1"/>
        <v>1</v>
      </c>
      <c r="M79" s="1">
        <v>88</v>
      </c>
      <c r="N79" s="1" t="s">
        <v>36</v>
      </c>
    </row>
    <row r="80" spans="1:14" hidden="1" x14ac:dyDescent="0.2">
      <c r="A80" s="1" t="s">
        <v>70</v>
      </c>
      <c r="B80" s="1" t="s">
        <v>74</v>
      </c>
      <c r="C80" s="1" t="s">
        <v>35</v>
      </c>
      <c r="D80">
        <v>2</v>
      </c>
      <c r="E80">
        <v>0</v>
      </c>
      <c r="F80">
        <v>9</v>
      </c>
      <c r="G80">
        <v>0</v>
      </c>
      <c r="H80">
        <v>0.26951118578901101</v>
      </c>
      <c r="I80" s="1" t="b">
        <v>1</v>
      </c>
      <c r="J80" s="1">
        <v>67</v>
      </c>
      <c r="K80" s="1">
        <v>67</v>
      </c>
      <c r="L80" s="1">
        <f t="shared" si="1"/>
        <v>0</v>
      </c>
      <c r="M80" s="1">
        <v>88</v>
      </c>
      <c r="N80" s="1" t="s">
        <v>36</v>
      </c>
    </row>
    <row r="81" spans="1:14" hidden="1" x14ac:dyDescent="0.2">
      <c r="A81" s="1" t="s">
        <v>70</v>
      </c>
      <c r="B81" s="1" t="s">
        <v>75</v>
      </c>
      <c r="C81" s="1" t="s">
        <v>35</v>
      </c>
      <c r="D81">
        <v>2</v>
      </c>
      <c r="E81">
        <v>0</v>
      </c>
      <c r="F81">
        <v>9</v>
      </c>
      <c r="G81">
        <v>0</v>
      </c>
      <c r="H81">
        <v>0.26969915571382302</v>
      </c>
      <c r="I81" s="1" t="b">
        <v>1</v>
      </c>
      <c r="J81" s="1">
        <v>68</v>
      </c>
      <c r="K81" s="1">
        <v>67</v>
      </c>
      <c r="L81" s="1">
        <f t="shared" si="1"/>
        <v>-1</v>
      </c>
      <c r="M81" s="1">
        <v>88</v>
      </c>
      <c r="N81" s="1" t="s">
        <v>36</v>
      </c>
    </row>
    <row r="82" spans="1:14" hidden="1" x14ac:dyDescent="0.2">
      <c r="A82" t="s">
        <v>76</v>
      </c>
      <c r="B82" t="s">
        <v>77</v>
      </c>
      <c r="C82" t="s">
        <v>78</v>
      </c>
      <c r="D82">
        <v>2</v>
      </c>
      <c r="E82">
        <v>1</v>
      </c>
      <c r="F82">
        <v>6</v>
      </c>
      <c r="G82">
        <v>0.16666666666666599</v>
      </c>
      <c r="H82">
        <v>0.26737329653654601</v>
      </c>
      <c r="I82" t="b">
        <v>1</v>
      </c>
      <c r="J82">
        <v>13</v>
      </c>
      <c r="K82">
        <v>16</v>
      </c>
      <c r="L82">
        <f t="shared" si="1"/>
        <v>3</v>
      </c>
      <c r="M82">
        <v>38</v>
      </c>
      <c r="N82" t="s">
        <v>79</v>
      </c>
    </row>
    <row r="83" spans="1:14" hidden="1" x14ac:dyDescent="0.2">
      <c r="A83" t="s">
        <v>76</v>
      </c>
      <c r="B83" t="s">
        <v>80</v>
      </c>
      <c r="C83" t="s">
        <v>78</v>
      </c>
      <c r="D83">
        <v>2</v>
      </c>
      <c r="E83">
        <v>1</v>
      </c>
      <c r="F83">
        <v>6</v>
      </c>
      <c r="G83">
        <v>0.16666666666666599</v>
      </c>
      <c r="H83">
        <v>0.26651576384240699</v>
      </c>
      <c r="I83" t="b">
        <v>1</v>
      </c>
      <c r="J83">
        <v>14</v>
      </c>
      <c r="K83">
        <v>16</v>
      </c>
      <c r="L83">
        <f t="shared" si="1"/>
        <v>2</v>
      </c>
      <c r="M83">
        <v>38</v>
      </c>
      <c r="N83" t="s">
        <v>79</v>
      </c>
    </row>
    <row r="84" spans="1:14" hidden="1" x14ac:dyDescent="0.2">
      <c r="A84" s="1" t="s">
        <v>76</v>
      </c>
      <c r="B84" s="1" t="s">
        <v>81</v>
      </c>
      <c r="C84" s="1" t="s">
        <v>78</v>
      </c>
      <c r="D84">
        <v>2</v>
      </c>
      <c r="E84">
        <v>1</v>
      </c>
      <c r="F84">
        <v>6</v>
      </c>
      <c r="G84">
        <v>0.16666666666666599</v>
      </c>
      <c r="H84">
        <v>0.26583773707198199</v>
      </c>
      <c r="I84" s="1" t="b">
        <v>1</v>
      </c>
      <c r="J84" s="1">
        <v>15</v>
      </c>
      <c r="K84" s="1">
        <v>16</v>
      </c>
      <c r="L84" s="1">
        <f t="shared" si="1"/>
        <v>1</v>
      </c>
      <c r="M84" s="1">
        <v>38</v>
      </c>
      <c r="N84" s="1" t="s">
        <v>79</v>
      </c>
    </row>
    <row r="85" spans="1:14" hidden="1" x14ac:dyDescent="0.2">
      <c r="A85" s="1" t="s">
        <v>76</v>
      </c>
      <c r="B85" s="1" t="s">
        <v>82</v>
      </c>
      <c r="C85" s="1" t="s">
        <v>78</v>
      </c>
      <c r="D85">
        <v>2</v>
      </c>
      <c r="E85">
        <v>1</v>
      </c>
      <c r="F85">
        <v>9</v>
      </c>
      <c r="G85">
        <v>0.11111111111111099</v>
      </c>
      <c r="H85">
        <v>0.26728601585983403</v>
      </c>
      <c r="I85" s="1" t="b">
        <v>1</v>
      </c>
      <c r="J85" s="1">
        <v>16</v>
      </c>
      <c r="K85" s="1">
        <v>16</v>
      </c>
      <c r="L85" s="1">
        <f t="shared" si="1"/>
        <v>0</v>
      </c>
      <c r="M85" s="1">
        <v>38</v>
      </c>
      <c r="N85" s="1" t="s">
        <v>79</v>
      </c>
    </row>
    <row r="86" spans="1:14" hidden="1" x14ac:dyDescent="0.2">
      <c r="A86" t="s">
        <v>83</v>
      </c>
      <c r="B86" t="s">
        <v>84</v>
      </c>
      <c r="C86" t="s">
        <v>85</v>
      </c>
      <c r="D86">
        <v>2</v>
      </c>
      <c r="E86">
        <v>0</v>
      </c>
      <c r="F86">
        <v>9</v>
      </c>
      <c r="G86">
        <v>0</v>
      </c>
      <c r="H86">
        <v>0.27041344142810803</v>
      </c>
      <c r="I86" t="b">
        <v>1</v>
      </c>
      <c r="J86">
        <v>116</v>
      </c>
      <c r="K86">
        <v>119</v>
      </c>
      <c r="L86">
        <f t="shared" si="1"/>
        <v>3</v>
      </c>
      <c r="M86">
        <v>142</v>
      </c>
      <c r="N86" t="s">
        <v>86</v>
      </c>
    </row>
    <row r="87" spans="1:14" hidden="1" x14ac:dyDescent="0.2">
      <c r="A87" t="s">
        <v>83</v>
      </c>
      <c r="B87" t="s">
        <v>84</v>
      </c>
      <c r="C87" t="s">
        <v>87</v>
      </c>
      <c r="D87">
        <v>3</v>
      </c>
      <c r="E87">
        <v>8</v>
      </c>
      <c r="F87">
        <v>19</v>
      </c>
      <c r="G87">
        <v>0.42105263157894701</v>
      </c>
      <c r="H87">
        <v>0.27041344142810803</v>
      </c>
      <c r="I87" t="b">
        <v>0</v>
      </c>
      <c r="J87">
        <v>116</v>
      </c>
      <c r="K87">
        <v>119</v>
      </c>
      <c r="L87">
        <f t="shared" si="1"/>
        <v>3</v>
      </c>
      <c r="M87">
        <v>142</v>
      </c>
      <c r="N87" t="s">
        <v>86</v>
      </c>
    </row>
    <row r="88" spans="1:14" hidden="1" x14ac:dyDescent="0.2">
      <c r="A88" t="s">
        <v>83</v>
      </c>
      <c r="B88" t="s">
        <v>88</v>
      </c>
      <c r="C88" t="s">
        <v>85</v>
      </c>
      <c r="D88">
        <v>2</v>
      </c>
      <c r="E88">
        <v>0</v>
      </c>
      <c r="F88">
        <v>9</v>
      </c>
      <c r="G88">
        <v>0</v>
      </c>
      <c r="H88">
        <v>0.27040213432724902</v>
      </c>
      <c r="I88" t="b">
        <v>1</v>
      </c>
      <c r="J88">
        <v>117</v>
      </c>
      <c r="K88">
        <v>119</v>
      </c>
      <c r="L88">
        <f t="shared" si="1"/>
        <v>2</v>
      </c>
      <c r="M88">
        <v>142</v>
      </c>
      <c r="N88" t="s">
        <v>86</v>
      </c>
    </row>
    <row r="89" spans="1:14" hidden="1" x14ac:dyDescent="0.2">
      <c r="A89" t="s">
        <v>83</v>
      </c>
      <c r="B89" t="s">
        <v>88</v>
      </c>
      <c r="C89" t="s">
        <v>87</v>
      </c>
      <c r="D89">
        <v>3</v>
      </c>
      <c r="E89">
        <v>8</v>
      </c>
      <c r="F89">
        <v>19</v>
      </c>
      <c r="G89">
        <v>0.42105263157894701</v>
      </c>
      <c r="H89">
        <v>0.27040213432724902</v>
      </c>
      <c r="I89" t="b">
        <v>0</v>
      </c>
      <c r="J89">
        <v>117</v>
      </c>
      <c r="K89">
        <v>119</v>
      </c>
      <c r="L89">
        <f t="shared" si="1"/>
        <v>2</v>
      </c>
      <c r="M89">
        <v>142</v>
      </c>
      <c r="N89" t="s">
        <v>86</v>
      </c>
    </row>
    <row r="90" spans="1:14" hidden="1" x14ac:dyDescent="0.2">
      <c r="A90" s="1" t="s">
        <v>83</v>
      </c>
      <c r="B90" s="1" t="s">
        <v>89</v>
      </c>
      <c r="C90" s="1" t="s">
        <v>85</v>
      </c>
      <c r="D90">
        <v>2</v>
      </c>
      <c r="E90">
        <v>0</v>
      </c>
      <c r="F90">
        <v>9</v>
      </c>
      <c r="G90">
        <v>0</v>
      </c>
      <c r="H90">
        <v>0.27628068856372301</v>
      </c>
      <c r="I90" s="1" t="b">
        <v>1</v>
      </c>
      <c r="J90" s="1">
        <v>118</v>
      </c>
      <c r="K90" s="1">
        <v>119</v>
      </c>
      <c r="L90" s="1">
        <f t="shared" si="1"/>
        <v>1</v>
      </c>
      <c r="M90" s="1">
        <v>142</v>
      </c>
      <c r="N90" s="1" t="s">
        <v>86</v>
      </c>
    </row>
    <row r="91" spans="1:14" hidden="1" x14ac:dyDescent="0.2">
      <c r="A91" s="1" t="s">
        <v>83</v>
      </c>
      <c r="B91" s="1" t="s">
        <v>89</v>
      </c>
      <c r="C91" s="1" t="s">
        <v>87</v>
      </c>
      <c r="D91">
        <v>3</v>
      </c>
      <c r="E91">
        <v>8</v>
      </c>
      <c r="F91">
        <v>19</v>
      </c>
      <c r="G91">
        <v>0.42105263157894701</v>
      </c>
      <c r="H91">
        <v>0.27628068856372301</v>
      </c>
      <c r="I91" s="1" t="b">
        <v>0</v>
      </c>
      <c r="J91" s="1">
        <v>118</v>
      </c>
      <c r="K91" s="1">
        <v>119</v>
      </c>
      <c r="L91" s="1">
        <f t="shared" si="1"/>
        <v>1</v>
      </c>
      <c r="M91" s="1">
        <v>142</v>
      </c>
      <c r="N91" s="1" t="s">
        <v>86</v>
      </c>
    </row>
    <row r="92" spans="1:14" hidden="1" x14ac:dyDescent="0.2">
      <c r="A92" s="1" t="s">
        <v>83</v>
      </c>
      <c r="B92" s="1" t="s">
        <v>90</v>
      </c>
      <c r="C92" s="1" t="s">
        <v>85</v>
      </c>
      <c r="D92">
        <v>2</v>
      </c>
      <c r="E92">
        <v>0</v>
      </c>
      <c r="F92">
        <v>9</v>
      </c>
      <c r="G92">
        <v>0</v>
      </c>
      <c r="H92">
        <v>0.27553181832775903</v>
      </c>
      <c r="I92" s="1" t="b">
        <v>1</v>
      </c>
      <c r="J92" s="1">
        <v>119</v>
      </c>
      <c r="K92" s="1">
        <v>119</v>
      </c>
      <c r="L92" s="1">
        <f t="shared" si="1"/>
        <v>0</v>
      </c>
      <c r="M92" s="1">
        <v>142</v>
      </c>
      <c r="N92" s="1" t="s">
        <v>86</v>
      </c>
    </row>
    <row r="93" spans="1:14" hidden="1" x14ac:dyDescent="0.2">
      <c r="A93" s="1" t="s">
        <v>83</v>
      </c>
      <c r="B93" s="1" t="s">
        <v>90</v>
      </c>
      <c r="C93" s="1" t="s">
        <v>87</v>
      </c>
      <c r="D93">
        <v>3</v>
      </c>
      <c r="E93">
        <v>8</v>
      </c>
      <c r="F93">
        <v>19</v>
      </c>
      <c r="G93">
        <v>0.42105263157894701</v>
      </c>
      <c r="H93">
        <v>0.27553181832775903</v>
      </c>
      <c r="I93" s="1" t="b">
        <v>0</v>
      </c>
      <c r="J93" s="1">
        <v>119</v>
      </c>
      <c r="K93" s="1">
        <v>119</v>
      </c>
      <c r="L93" s="1">
        <f t="shared" si="1"/>
        <v>0</v>
      </c>
      <c r="M93" s="1">
        <v>142</v>
      </c>
      <c r="N93" s="1" t="s">
        <v>86</v>
      </c>
    </row>
    <row r="94" spans="1:14" hidden="1" x14ac:dyDescent="0.2">
      <c r="A94" s="1" t="s">
        <v>83</v>
      </c>
      <c r="B94" s="1" t="s">
        <v>91</v>
      </c>
      <c r="C94" s="1" t="s">
        <v>85</v>
      </c>
      <c r="D94">
        <v>2</v>
      </c>
      <c r="E94">
        <v>0</v>
      </c>
      <c r="F94">
        <v>9</v>
      </c>
      <c r="G94">
        <v>0</v>
      </c>
      <c r="H94">
        <v>0.28471124306045198</v>
      </c>
      <c r="I94" s="1" t="b">
        <v>1</v>
      </c>
      <c r="J94" s="1">
        <v>120</v>
      </c>
      <c r="K94" s="1">
        <v>119</v>
      </c>
      <c r="L94" s="1">
        <f t="shared" si="1"/>
        <v>-1</v>
      </c>
      <c r="M94" s="1">
        <v>142</v>
      </c>
      <c r="N94" s="1" t="s">
        <v>86</v>
      </c>
    </row>
    <row r="95" spans="1:14" hidden="1" x14ac:dyDescent="0.2">
      <c r="A95" s="1" t="s">
        <v>83</v>
      </c>
      <c r="B95" s="1" t="s">
        <v>91</v>
      </c>
      <c r="C95" s="1" t="s">
        <v>87</v>
      </c>
      <c r="D95">
        <v>3</v>
      </c>
      <c r="E95">
        <v>8</v>
      </c>
      <c r="F95">
        <v>19</v>
      </c>
      <c r="G95">
        <v>0.42105263157894701</v>
      </c>
      <c r="H95">
        <v>0.28471124306045198</v>
      </c>
      <c r="I95" s="1" t="b">
        <v>0</v>
      </c>
      <c r="J95" s="1">
        <v>120</v>
      </c>
      <c r="K95" s="1">
        <v>119</v>
      </c>
      <c r="L95" s="1">
        <f t="shared" si="1"/>
        <v>-1</v>
      </c>
      <c r="M95" s="1">
        <v>142</v>
      </c>
      <c r="N95" s="1" t="s">
        <v>86</v>
      </c>
    </row>
    <row r="96" spans="1:14" hidden="1" x14ac:dyDescent="0.2">
      <c r="A96" t="s">
        <v>92</v>
      </c>
      <c r="B96" t="s">
        <v>93</v>
      </c>
      <c r="C96" t="s">
        <v>94</v>
      </c>
      <c r="D96">
        <v>2</v>
      </c>
      <c r="E96">
        <v>21</v>
      </c>
      <c r="F96">
        <v>41</v>
      </c>
      <c r="G96">
        <v>0.51219512195121897</v>
      </c>
      <c r="H96">
        <v>0.236765359860138</v>
      </c>
      <c r="I96" t="b">
        <v>0</v>
      </c>
      <c r="J96">
        <v>141</v>
      </c>
      <c r="K96">
        <v>144</v>
      </c>
      <c r="L96">
        <f t="shared" si="1"/>
        <v>3</v>
      </c>
      <c r="M96">
        <v>199</v>
      </c>
      <c r="N96" t="s">
        <v>95</v>
      </c>
    </row>
    <row r="97" spans="1:14" hidden="1" x14ac:dyDescent="0.2">
      <c r="A97" t="s">
        <v>92</v>
      </c>
      <c r="B97" t="s">
        <v>96</v>
      </c>
      <c r="C97" t="s">
        <v>94</v>
      </c>
      <c r="D97">
        <v>2</v>
      </c>
      <c r="E97">
        <v>23</v>
      </c>
      <c r="F97">
        <v>42</v>
      </c>
      <c r="G97">
        <v>0.54761904761904701</v>
      </c>
      <c r="H97">
        <v>0.28178773556696601</v>
      </c>
      <c r="I97" t="b">
        <v>0</v>
      </c>
      <c r="J97">
        <v>142</v>
      </c>
      <c r="K97">
        <v>144</v>
      </c>
      <c r="L97">
        <f t="shared" si="1"/>
        <v>2</v>
      </c>
      <c r="M97">
        <v>199</v>
      </c>
      <c r="N97" t="s">
        <v>95</v>
      </c>
    </row>
    <row r="98" spans="1:14" hidden="1" x14ac:dyDescent="0.2">
      <c r="A98" s="1" t="s">
        <v>92</v>
      </c>
      <c r="B98" s="1" t="s">
        <v>97</v>
      </c>
      <c r="C98" s="1" t="s">
        <v>94</v>
      </c>
      <c r="D98">
        <v>2</v>
      </c>
      <c r="E98">
        <v>23</v>
      </c>
      <c r="F98">
        <v>42</v>
      </c>
      <c r="G98">
        <v>0.54761904761904701</v>
      </c>
      <c r="H98">
        <v>0.28363418883373398</v>
      </c>
      <c r="I98" s="1" t="b">
        <v>0</v>
      </c>
      <c r="J98" s="1">
        <v>143</v>
      </c>
      <c r="K98" s="1">
        <v>144</v>
      </c>
      <c r="L98" s="1">
        <f t="shared" si="1"/>
        <v>1</v>
      </c>
      <c r="M98" s="1">
        <v>199</v>
      </c>
      <c r="N98" s="1" t="s">
        <v>95</v>
      </c>
    </row>
    <row r="99" spans="1:14" hidden="1" x14ac:dyDescent="0.2">
      <c r="A99" s="1" t="s">
        <v>92</v>
      </c>
      <c r="B99" s="1" t="s">
        <v>98</v>
      </c>
      <c r="C99" s="1" t="s">
        <v>94</v>
      </c>
      <c r="D99">
        <v>2</v>
      </c>
      <c r="E99">
        <v>23</v>
      </c>
      <c r="F99">
        <v>42</v>
      </c>
      <c r="G99">
        <v>0.54761904761904701</v>
      </c>
      <c r="H99">
        <v>0.28008651424291697</v>
      </c>
      <c r="I99" s="1" t="b">
        <v>0</v>
      </c>
      <c r="J99" s="1">
        <v>144</v>
      </c>
      <c r="K99" s="1">
        <v>144</v>
      </c>
      <c r="L99" s="1">
        <f t="shared" si="1"/>
        <v>0</v>
      </c>
      <c r="M99" s="1">
        <v>199</v>
      </c>
      <c r="N99" s="1" t="s">
        <v>95</v>
      </c>
    </row>
    <row r="100" spans="1:14" hidden="1" x14ac:dyDescent="0.2">
      <c r="A100" s="1" t="s">
        <v>92</v>
      </c>
      <c r="B100" s="1" t="s">
        <v>99</v>
      </c>
      <c r="C100" s="1" t="s">
        <v>94</v>
      </c>
      <c r="D100">
        <v>2</v>
      </c>
      <c r="E100">
        <v>23</v>
      </c>
      <c r="F100">
        <v>42</v>
      </c>
      <c r="G100">
        <v>0.54761904761904701</v>
      </c>
      <c r="H100">
        <v>0.280729306107391</v>
      </c>
      <c r="I100" s="1" t="b">
        <v>0</v>
      </c>
      <c r="J100" s="1">
        <v>145</v>
      </c>
      <c r="K100" s="1">
        <v>144</v>
      </c>
      <c r="L100" s="1">
        <f t="shared" si="1"/>
        <v>-1</v>
      </c>
      <c r="M100" s="1">
        <v>199</v>
      </c>
      <c r="N100" s="1" t="s">
        <v>95</v>
      </c>
    </row>
    <row r="101" spans="1:14" hidden="1" x14ac:dyDescent="0.2">
      <c r="A101">
        <v>414065770</v>
      </c>
      <c r="B101" t="s">
        <v>100</v>
      </c>
      <c r="C101" t="s">
        <v>101</v>
      </c>
      <c r="D101">
        <v>2</v>
      </c>
      <c r="E101">
        <v>0</v>
      </c>
      <c r="F101">
        <v>9</v>
      </c>
      <c r="G101">
        <v>0</v>
      </c>
      <c r="H101">
        <v>0.28942173058469201</v>
      </c>
      <c r="I101" t="b">
        <v>1</v>
      </c>
      <c r="J101">
        <v>37</v>
      </c>
      <c r="K101">
        <v>40</v>
      </c>
      <c r="L101">
        <f t="shared" si="1"/>
        <v>3</v>
      </c>
      <c r="M101">
        <v>62</v>
      </c>
      <c r="N101" t="s">
        <v>102</v>
      </c>
    </row>
    <row r="102" spans="1:14" hidden="1" x14ac:dyDescent="0.2">
      <c r="A102">
        <v>414065770</v>
      </c>
      <c r="B102" t="s">
        <v>103</v>
      </c>
      <c r="C102" t="s">
        <v>101</v>
      </c>
      <c r="D102">
        <v>2</v>
      </c>
      <c r="E102">
        <v>0</v>
      </c>
      <c r="F102">
        <v>9</v>
      </c>
      <c r="G102">
        <v>0</v>
      </c>
      <c r="H102">
        <v>0.31250164150346099</v>
      </c>
      <c r="I102" t="b">
        <v>1</v>
      </c>
      <c r="J102">
        <v>38</v>
      </c>
      <c r="K102">
        <v>40</v>
      </c>
      <c r="L102">
        <f t="shared" si="1"/>
        <v>2</v>
      </c>
      <c r="M102">
        <v>62</v>
      </c>
      <c r="N102" t="s">
        <v>102</v>
      </c>
    </row>
    <row r="103" spans="1:14" hidden="1" x14ac:dyDescent="0.2">
      <c r="A103" s="1">
        <v>414065770</v>
      </c>
      <c r="B103" s="1" t="s">
        <v>104</v>
      </c>
      <c r="C103" s="1" t="s">
        <v>101</v>
      </c>
      <c r="D103">
        <v>2</v>
      </c>
      <c r="E103">
        <v>0</v>
      </c>
      <c r="F103">
        <v>10</v>
      </c>
      <c r="G103">
        <v>0</v>
      </c>
      <c r="H103">
        <v>0.31150286451438097</v>
      </c>
      <c r="I103" s="1" t="b">
        <v>1</v>
      </c>
      <c r="J103" s="1">
        <v>39</v>
      </c>
      <c r="K103" s="1">
        <v>40</v>
      </c>
      <c r="L103" s="1">
        <f t="shared" si="1"/>
        <v>1</v>
      </c>
      <c r="M103" s="1">
        <v>62</v>
      </c>
      <c r="N103" s="1" t="s">
        <v>102</v>
      </c>
    </row>
    <row r="104" spans="1:14" hidden="1" x14ac:dyDescent="0.2">
      <c r="A104" s="1">
        <v>414065770</v>
      </c>
      <c r="B104" s="1" t="s">
        <v>105</v>
      </c>
      <c r="C104" s="1" t="s">
        <v>101</v>
      </c>
      <c r="D104">
        <v>2</v>
      </c>
      <c r="E104">
        <v>0</v>
      </c>
      <c r="F104">
        <v>10</v>
      </c>
      <c r="G104">
        <v>0</v>
      </c>
      <c r="H104">
        <v>0.300060645074885</v>
      </c>
      <c r="I104" s="1" t="b">
        <v>1</v>
      </c>
      <c r="J104" s="1">
        <v>40</v>
      </c>
      <c r="K104" s="1">
        <v>40</v>
      </c>
      <c r="L104" s="1">
        <f t="shared" si="1"/>
        <v>0</v>
      </c>
      <c r="M104" s="1">
        <v>62</v>
      </c>
      <c r="N104" s="1" t="s">
        <v>102</v>
      </c>
    </row>
    <row r="105" spans="1:14" hidden="1" x14ac:dyDescent="0.2">
      <c r="A105" s="1">
        <v>414065770</v>
      </c>
      <c r="B105" s="1" t="s">
        <v>106</v>
      </c>
      <c r="C105" s="1" t="s">
        <v>101</v>
      </c>
      <c r="D105">
        <v>2</v>
      </c>
      <c r="E105">
        <v>0</v>
      </c>
      <c r="F105">
        <v>10</v>
      </c>
      <c r="G105">
        <v>0</v>
      </c>
      <c r="H105">
        <v>0.286502330343195</v>
      </c>
      <c r="I105" s="1" t="b">
        <v>1</v>
      </c>
      <c r="J105" s="1">
        <v>41</v>
      </c>
      <c r="K105" s="1">
        <v>40</v>
      </c>
      <c r="L105" s="1">
        <f t="shared" si="1"/>
        <v>-1</v>
      </c>
      <c r="M105" s="1">
        <v>62</v>
      </c>
      <c r="N105" s="1" t="s">
        <v>102</v>
      </c>
    </row>
    <row r="106" spans="1:14" hidden="1" x14ac:dyDescent="0.2">
      <c r="A106" t="s">
        <v>25</v>
      </c>
      <c r="B106" t="s">
        <v>107</v>
      </c>
      <c r="C106" t="s">
        <v>108</v>
      </c>
      <c r="D106">
        <v>3</v>
      </c>
      <c r="E106">
        <v>5</v>
      </c>
      <c r="F106">
        <v>6</v>
      </c>
      <c r="G106">
        <v>0.83333333333333304</v>
      </c>
      <c r="H106">
        <v>0.27023756278595501</v>
      </c>
      <c r="I106" t="b">
        <v>0</v>
      </c>
      <c r="J106">
        <v>19</v>
      </c>
      <c r="K106">
        <v>22</v>
      </c>
      <c r="L106">
        <f t="shared" si="1"/>
        <v>3</v>
      </c>
      <c r="M106">
        <v>90</v>
      </c>
      <c r="N106" t="s">
        <v>109</v>
      </c>
    </row>
    <row r="107" spans="1:14" hidden="1" x14ac:dyDescent="0.2">
      <c r="A107" t="s">
        <v>25</v>
      </c>
      <c r="B107" t="s">
        <v>107</v>
      </c>
      <c r="C107" t="s">
        <v>110</v>
      </c>
      <c r="D107">
        <v>4</v>
      </c>
      <c r="E107">
        <v>8</v>
      </c>
      <c r="F107">
        <v>20</v>
      </c>
      <c r="G107">
        <v>0.4</v>
      </c>
      <c r="H107">
        <v>0.27023756278595501</v>
      </c>
      <c r="I107" t="b">
        <v>0</v>
      </c>
      <c r="J107">
        <v>19</v>
      </c>
      <c r="K107">
        <v>22</v>
      </c>
      <c r="L107">
        <f t="shared" si="1"/>
        <v>3</v>
      </c>
      <c r="M107">
        <v>90</v>
      </c>
      <c r="N107" t="s">
        <v>109</v>
      </c>
    </row>
    <row r="108" spans="1:14" hidden="1" x14ac:dyDescent="0.2">
      <c r="A108" t="s">
        <v>25</v>
      </c>
      <c r="B108" t="s">
        <v>107</v>
      </c>
      <c r="C108" t="s">
        <v>111</v>
      </c>
      <c r="D108">
        <v>5</v>
      </c>
      <c r="E108">
        <v>1</v>
      </c>
      <c r="F108">
        <v>10</v>
      </c>
      <c r="G108">
        <v>0.1</v>
      </c>
      <c r="H108">
        <v>0.27023756278595501</v>
      </c>
      <c r="I108" t="b">
        <v>1</v>
      </c>
      <c r="J108">
        <v>19</v>
      </c>
      <c r="K108">
        <v>22</v>
      </c>
      <c r="L108">
        <f t="shared" si="1"/>
        <v>3</v>
      </c>
      <c r="M108">
        <v>90</v>
      </c>
      <c r="N108" t="s">
        <v>109</v>
      </c>
    </row>
    <row r="109" spans="1:14" hidden="1" x14ac:dyDescent="0.2">
      <c r="A109" t="s">
        <v>25</v>
      </c>
      <c r="B109" t="s">
        <v>107</v>
      </c>
      <c r="C109" t="s">
        <v>112</v>
      </c>
      <c r="D109">
        <v>5</v>
      </c>
      <c r="E109">
        <v>1</v>
      </c>
      <c r="F109">
        <v>10</v>
      </c>
      <c r="G109">
        <v>0.1</v>
      </c>
      <c r="H109">
        <v>0.27023756278595501</v>
      </c>
      <c r="I109" t="b">
        <v>1</v>
      </c>
      <c r="J109">
        <v>19</v>
      </c>
      <c r="K109">
        <v>22</v>
      </c>
      <c r="L109">
        <f t="shared" si="1"/>
        <v>3</v>
      </c>
      <c r="M109">
        <v>90</v>
      </c>
      <c r="N109" t="s">
        <v>109</v>
      </c>
    </row>
    <row r="110" spans="1:14" hidden="1" x14ac:dyDescent="0.2">
      <c r="A110" t="s">
        <v>25</v>
      </c>
      <c r="B110" t="s">
        <v>107</v>
      </c>
      <c r="C110" t="s">
        <v>113</v>
      </c>
      <c r="D110">
        <v>4</v>
      </c>
      <c r="E110">
        <v>2</v>
      </c>
      <c r="F110">
        <v>20</v>
      </c>
      <c r="G110">
        <v>0.1</v>
      </c>
      <c r="H110">
        <v>0.27023756278595501</v>
      </c>
      <c r="I110" t="b">
        <v>1</v>
      </c>
      <c r="J110">
        <v>19</v>
      </c>
      <c r="K110">
        <v>22</v>
      </c>
      <c r="L110">
        <f t="shared" si="1"/>
        <v>3</v>
      </c>
      <c r="M110">
        <v>90</v>
      </c>
      <c r="N110" t="s">
        <v>109</v>
      </c>
    </row>
    <row r="111" spans="1:14" hidden="1" x14ac:dyDescent="0.2">
      <c r="A111" t="s">
        <v>25</v>
      </c>
      <c r="B111" t="s">
        <v>107</v>
      </c>
      <c r="C111" t="s">
        <v>114</v>
      </c>
      <c r="D111">
        <v>4</v>
      </c>
      <c r="E111">
        <v>1</v>
      </c>
      <c r="F111">
        <v>20</v>
      </c>
      <c r="G111">
        <v>0.05</v>
      </c>
      <c r="H111">
        <v>0.27023756278595501</v>
      </c>
      <c r="I111" t="b">
        <v>1</v>
      </c>
      <c r="J111">
        <v>19</v>
      </c>
      <c r="K111">
        <v>22</v>
      </c>
      <c r="L111">
        <f t="shared" si="1"/>
        <v>3</v>
      </c>
      <c r="M111">
        <v>90</v>
      </c>
      <c r="N111" t="s">
        <v>109</v>
      </c>
    </row>
    <row r="112" spans="1:14" hidden="1" x14ac:dyDescent="0.2">
      <c r="A112" t="s">
        <v>25</v>
      </c>
      <c r="B112" t="s">
        <v>107</v>
      </c>
      <c r="C112" t="s">
        <v>115</v>
      </c>
      <c r="D112">
        <v>4</v>
      </c>
      <c r="E112">
        <v>0</v>
      </c>
      <c r="F112">
        <v>6</v>
      </c>
      <c r="G112">
        <v>0</v>
      </c>
      <c r="H112">
        <v>0.27023756278595501</v>
      </c>
      <c r="I112" t="b">
        <v>1</v>
      </c>
      <c r="J112">
        <v>19</v>
      </c>
      <c r="K112">
        <v>22</v>
      </c>
      <c r="L112">
        <f t="shared" si="1"/>
        <v>3</v>
      </c>
      <c r="M112">
        <v>90</v>
      </c>
      <c r="N112" t="s">
        <v>109</v>
      </c>
    </row>
    <row r="113" spans="1:14" hidden="1" x14ac:dyDescent="0.2">
      <c r="A113" t="s">
        <v>25</v>
      </c>
      <c r="B113" t="s">
        <v>107</v>
      </c>
      <c r="C113" t="s">
        <v>116</v>
      </c>
      <c r="D113">
        <v>4</v>
      </c>
      <c r="E113">
        <v>2</v>
      </c>
      <c r="F113">
        <v>20</v>
      </c>
      <c r="G113">
        <v>0.1</v>
      </c>
      <c r="H113">
        <v>0.27023756278595501</v>
      </c>
      <c r="I113" t="b">
        <v>1</v>
      </c>
      <c r="J113">
        <v>19</v>
      </c>
      <c r="K113">
        <v>22</v>
      </c>
      <c r="L113">
        <f t="shared" si="1"/>
        <v>3</v>
      </c>
      <c r="M113">
        <v>90</v>
      </c>
      <c r="N113" t="s">
        <v>109</v>
      </c>
    </row>
    <row r="114" spans="1:14" hidden="1" x14ac:dyDescent="0.2">
      <c r="A114" t="s">
        <v>25</v>
      </c>
      <c r="B114" t="s">
        <v>107</v>
      </c>
      <c r="C114" t="s">
        <v>117</v>
      </c>
      <c r="D114">
        <v>4</v>
      </c>
      <c r="E114">
        <v>2</v>
      </c>
      <c r="F114">
        <v>20</v>
      </c>
      <c r="G114">
        <v>0.1</v>
      </c>
      <c r="H114">
        <v>0.27023756278595501</v>
      </c>
      <c r="I114" t="b">
        <v>1</v>
      </c>
      <c r="J114">
        <v>19</v>
      </c>
      <c r="K114">
        <v>22</v>
      </c>
      <c r="L114">
        <f t="shared" si="1"/>
        <v>3</v>
      </c>
      <c r="M114">
        <v>90</v>
      </c>
      <c r="N114" t="s">
        <v>109</v>
      </c>
    </row>
    <row r="115" spans="1:14" hidden="1" x14ac:dyDescent="0.2">
      <c r="A115" t="s">
        <v>25</v>
      </c>
      <c r="B115" t="s">
        <v>107</v>
      </c>
      <c r="C115" t="s">
        <v>118</v>
      </c>
      <c r="D115">
        <v>4</v>
      </c>
      <c r="E115">
        <v>3</v>
      </c>
      <c r="F115">
        <v>20</v>
      </c>
      <c r="G115">
        <v>0.15</v>
      </c>
      <c r="H115">
        <v>0.27023756278595501</v>
      </c>
      <c r="I115" t="b">
        <v>1</v>
      </c>
      <c r="J115">
        <v>19</v>
      </c>
      <c r="K115">
        <v>22</v>
      </c>
      <c r="L115">
        <f t="shared" si="1"/>
        <v>3</v>
      </c>
      <c r="M115">
        <v>90</v>
      </c>
      <c r="N115" t="s">
        <v>109</v>
      </c>
    </row>
    <row r="116" spans="1:14" hidden="1" x14ac:dyDescent="0.2">
      <c r="A116" t="s">
        <v>25</v>
      </c>
      <c r="B116" t="s">
        <v>107</v>
      </c>
      <c r="C116" t="s">
        <v>119</v>
      </c>
      <c r="D116">
        <v>4</v>
      </c>
      <c r="E116">
        <v>6</v>
      </c>
      <c r="F116">
        <v>20</v>
      </c>
      <c r="G116">
        <v>0.3</v>
      </c>
      <c r="H116">
        <v>0.27023756278595501</v>
      </c>
      <c r="I116" t="b">
        <v>0</v>
      </c>
      <c r="J116">
        <v>19</v>
      </c>
      <c r="K116">
        <v>22</v>
      </c>
      <c r="L116">
        <f t="shared" si="1"/>
        <v>3</v>
      </c>
      <c r="M116">
        <v>90</v>
      </c>
      <c r="N116" t="s">
        <v>109</v>
      </c>
    </row>
    <row r="117" spans="1:14" hidden="1" x14ac:dyDescent="0.2">
      <c r="A117" t="s">
        <v>25</v>
      </c>
      <c r="B117" t="s">
        <v>120</v>
      </c>
      <c r="C117" t="s">
        <v>108</v>
      </c>
      <c r="D117">
        <v>3</v>
      </c>
      <c r="E117">
        <v>5</v>
      </c>
      <c r="F117">
        <v>6</v>
      </c>
      <c r="G117">
        <v>0.83333333333333304</v>
      </c>
      <c r="H117">
        <v>0.270802926121402</v>
      </c>
      <c r="I117" t="b">
        <v>0</v>
      </c>
      <c r="J117">
        <v>20</v>
      </c>
      <c r="K117">
        <v>22</v>
      </c>
      <c r="L117">
        <f t="shared" si="1"/>
        <v>2</v>
      </c>
      <c r="M117">
        <v>90</v>
      </c>
      <c r="N117" t="s">
        <v>109</v>
      </c>
    </row>
    <row r="118" spans="1:14" hidden="1" x14ac:dyDescent="0.2">
      <c r="A118" t="s">
        <v>25</v>
      </c>
      <c r="B118" t="s">
        <v>120</v>
      </c>
      <c r="C118" t="s">
        <v>110</v>
      </c>
      <c r="D118">
        <v>4</v>
      </c>
      <c r="E118">
        <v>8</v>
      </c>
      <c r="F118">
        <v>21</v>
      </c>
      <c r="G118">
        <v>0.38095238095237999</v>
      </c>
      <c r="H118">
        <v>0.270802926121402</v>
      </c>
      <c r="I118" t="b">
        <v>0</v>
      </c>
      <c r="J118">
        <v>20</v>
      </c>
      <c r="K118">
        <v>22</v>
      </c>
      <c r="L118">
        <f t="shared" si="1"/>
        <v>2</v>
      </c>
      <c r="M118">
        <v>90</v>
      </c>
      <c r="N118" t="s">
        <v>109</v>
      </c>
    </row>
    <row r="119" spans="1:14" hidden="1" x14ac:dyDescent="0.2">
      <c r="A119" t="s">
        <v>25</v>
      </c>
      <c r="B119" t="s">
        <v>120</v>
      </c>
      <c r="C119" t="s">
        <v>111</v>
      </c>
      <c r="D119">
        <v>5</v>
      </c>
      <c r="E119">
        <v>1</v>
      </c>
      <c r="F119">
        <v>10</v>
      </c>
      <c r="G119">
        <v>0.1</v>
      </c>
      <c r="H119">
        <v>0.270802926121402</v>
      </c>
      <c r="I119" t="b">
        <v>1</v>
      </c>
      <c r="J119">
        <v>20</v>
      </c>
      <c r="K119">
        <v>22</v>
      </c>
      <c r="L119">
        <f t="shared" si="1"/>
        <v>2</v>
      </c>
      <c r="M119">
        <v>90</v>
      </c>
      <c r="N119" t="s">
        <v>109</v>
      </c>
    </row>
    <row r="120" spans="1:14" hidden="1" x14ac:dyDescent="0.2">
      <c r="A120" t="s">
        <v>25</v>
      </c>
      <c r="B120" t="s">
        <v>120</v>
      </c>
      <c r="C120" t="s">
        <v>112</v>
      </c>
      <c r="D120">
        <v>5</v>
      </c>
      <c r="E120">
        <v>1</v>
      </c>
      <c r="F120">
        <v>10</v>
      </c>
      <c r="G120">
        <v>0.1</v>
      </c>
      <c r="H120">
        <v>0.270802926121402</v>
      </c>
      <c r="I120" t="b">
        <v>1</v>
      </c>
      <c r="J120">
        <v>20</v>
      </c>
      <c r="K120">
        <v>22</v>
      </c>
      <c r="L120">
        <f t="shared" si="1"/>
        <v>2</v>
      </c>
      <c r="M120">
        <v>90</v>
      </c>
      <c r="N120" t="s">
        <v>109</v>
      </c>
    </row>
    <row r="121" spans="1:14" hidden="1" x14ac:dyDescent="0.2">
      <c r="A121" t="s">
        <v>25</v>
      </c>
      <c r="B121" t="s">
        <v>120</v>
      </c>
      <c r="C121" t="s">
        <v>121</v>
      </c>
      <c r="D121">
        <v>4</v>
      </c>
      <c r="E121">
        <v>10</v>
      </c>
      <c r="F121">
        <v>21</v>
      </c>
      <c r="G121">
        <v>0.476190476190476</v>
      </c>
      <c r="H121">
        <v>0.270802926121402</v>
      </c>
      <c r="I121" t="b">
        <v>0</v>
      </c>
      <c r="J121">
        <v>20</v>
      </c>
      <c r="K121">
        <v>22</v>
      </c>
      <c r="L121">
        <f t="shared" si="1"/>
        <v>2</v>
      </c>
      <c r="M121">
        <v>90</v>
      </c>
      <c r="N121" t="s">
        <v>109</v>
      </c>
    </row>
    <row r="122" spans="1:14" hidden="1" x14ac:dyDescent="0.2">
      <c r="A122" t="s">
        <v>25</v>
      </c>
      <c r="B122" t="s">
        <v>120</v>
      </c>
      <c r="C122" t="s">
        <v>113</v>
      </c>
      <c r="D122">
        <v>4</v>
      </c>
      <c r="E122">
        <v>2</v>
      </c>
      <c r="F122">
        <v>21</v>
      </c>
      <c r="G122">
        <v>9.5238095238095205E-2</v>
      </c>
      <c r="H122">
        <v>0.270802926121402</v>
      </c>
      <c r="I122" t="b">
        <v>1</v>
      </c>
      <c r="J122">
        <v>20</v>
      </c>
      <c r="K122">
        <v>22</v>
      </c>
      <c r="L122">
        <f t="shared" si="1"/>
        <v>2</v>
      </c>
      <c r="M122">
        <v>90</v>
      </c>
      <c r="N122" t="s">
        <v>109</v>
      </c>
    </row>
    <row r="123" spans="1:14" hidden="1" x14ac:dyDescent="0.2">
      <c r="A123" t="s">
        <v>25</v>
      </c>
      <c r="B123" t="s">
        <v>120</v>
      </c>
      <c r="C123" t="s">
        <v>114</v>
      </c>
      <c r="D123">
        <v>4</v>
      </c>
      <c r="E123">
        <v>1</v>
      </c>
      <c r="F123">
        <v>21</v>
      </c>
      <c r="G123">
        <v>4.7619047619047603E-2</v>
      </c>
      <c r="H123">
        <v>0.270802926121402</v>
      </c>
      <c r="I123" t="b">
        <v>1</v>
      </c>
      <c r="J123">
        <v>20</v>
      </c>
      <c r="K123">
        <v>22</v>
      </c>
      <c r="L123">
        <f t="shared" si="1"/>
        <v>2</v>
      </c>
      <c r="M123">
        <v>90</v>
      </c>
      <c r="N123" t="s">
        <v>109</v>
      </c>
    </row>
    <row r="124" spans="1:14" hidden="1" x14ac:dyDescent="0.2">
      <c r="A124" t="s">
        <v>25</v>
      </c>
      <c r="B124" t="s">
        <v>120</v>
      </c>
      <c r="C124" t="s">
        <v>115</v>
      </c>
      <c r="D124">
        <v>4</v>
      </c>
      <c r="E124">
        <v>0</v>
      </c>
      <c r="F124">
        <v>6</v>
      </c>
      <c r="G124">
        <v>0</v>
      </c>
      <c r="H124">
        <v>0.270802926121402</v>
      </c>
      <c r="I124" t="b">
        <v>1</v>
      </c>
      <c r="J124">
        <v>20</v>
      </c>
      <c r="K124">
        <v>22</v>
      </c>
      <c r="L124">
        <f t="shared" si="1"/>
        <v>2</v>
      </c>
      <c r="M124">
        <v>90</v>
      </c>
      <c r="N124" t="s">
        <v>109</v>
      </c>
    </row>
    <row r="125" spans="1:14" hidden="1" x14ac:dyDescent="0.2">
      <c r="A125" t="s">
        <v>25</v>
      </c>
      <c r="B125" t="s">
        <v>120</v>
      </c>
      <c r="C125" t="s">
        <v>116</v>
      </c>
      <c r="D125">
        <v>4</v>
      </c>
      <c r="E125">
        <v>2</v>
      </c>
      <c r="F125">
        <v>21</v>
      </c>
      <c r="G125">
        <v>9.5238095238095205E-2</v>
      </c>
      <c r="H125">
        <v>0.270802926121402</v>
      </c>
      <c r="I125" t="b">
        <v>1</v>
      </c>
      <c r="J125">
        <v>20</v>
      </c>
      <c r="K125">
        <v>22</v>
      </c>
      <c r="L125">
        <f t="shared" si="1"/>
        <v>2</v>
      </c>
      <c r="M125">
        <v>90</v>
      </c>
      <c r="N125" t="s">
        <v>109</v>
      </c>
    </row>
    <row r="126" spans="1:14" hidden="1" x14ac:dyDescent="0.2">
      <c r="A126" t="s">
        <v>25</v>
      </c>
      <c r="B126" t="s">
        <v>120</v>
      </c>
      <c r="C126" t="s">
        <v>117</v>
      </c>
      <c r="D126">
        <v>4</v>
      </c>
      <c r="E126">
        <v>2</v>
      </c>
      <c r="F126">
        <v>21</v>
      </c>
      <c r="G126">
        <v>9.5238095238095205E-2</v>
      </c>
      <c r="H126">
        <v>0.270802926121402</v>
      </c>
      <c r="I126" t="b">
        <v>1</v>
      </c>
      <c r="J126">
        <v>20</v>
      </c>
      <c r="K126">
        <v>22</v>
      </c>
      <c r="L126">
        <f t="shared" si="1"/>
        <v>2</v>
      </c>
      <c r="M126">
        <v>90</v>
      </c>
      <c r="N126" t="s">
        <v>109</v>
      </c>
    </row>
    <row r="127" spans="1:14" hidden="1" x14ac:dyDescent="0.2">
      <c r="A127" t="s">
        <v>25</v>
      </c>
      <c r="B127" t="s">
        <v>120</v>
      </c>
      <c r="C127" t="s">
        <v>118</v>
      </c>
      <c r="D127">
        <v>4</v>
      </c>
      <c r="E127">
        <v>3</v>
      </c>
      <c r="F127">
        <v>21</v>
      </c>
      <c r="G127">
        <v>0.14285714285714199</v>
      </c>
      <c r="H127">
        <v>0.270802926121402</v>
      </c>
      <c r="I127" t="b">
        <v>1</v>
      </c>
      <c r="J127">
        <v>20</v>
      </c>
      <c r="K127">
        <v>22</v>
      </c>
      <c r="L127">
        <f t="shared" si="1"/>
        <v>2</v>
      </c>
      <c r="M127">
        <v>90</v>
      </c>
      <c r="N127" t="s">
        <v>109</v>
      </c>
    </row>
    <row r="128" spans="1:14" hidden="1" x14ac:dyDescent="0.2">
      <c r="A128" t="s">
        <v>25</v>
      </c>
      <c r="B128" t="s">
        <v>120</v>
      </c>
      <c r="C128" t="s">
        <v>119</v>
      </c>
      <c r="D128">
        <v>4</v>
      </c>
      <c r="E128">
        <v>6</v>
      </c>
      <c r="F128">
        <v>21</v>
      </c>
      <c r="G128">
        <v>0.28571428571428498</v>
      </c>
      <c r="H128">
        <v>0.270802926121402</v>
      </c>
      <c r="I128" t="b">
        <v>0</v>
      </c>
      <c r="J128">
        <v>20</v>
      </c>
      <c r="K128">
        <v>22</v>
      </c>
      <c r="L128">
        <f t="shared" si="1"/>
        <v>2</v>
      </c>
      <c r="M128">
        <v>90</v>
      </c>
      <c r="N128" t="s">
        <v>109</v>
      </c>
    </row>
    <row r="129" spans="1:14" hidden="1" x14ac:dyDescent="0.2">
      <c r="A129" s="1" t="s">
        <v>25</v>
      </c>
      <c r="B129" s="1" t="s">
        <v>122</v>
      </c>
      <c r="C129" s="1" t="s">
        <v>108</v>
      </c>
      <c r="D129">
        <v>3</v>
      </c>
      <c r="E129">
        <v>5</v>
      </c>
      <c r="F129">
        <v>6</v>
      </c>
      <c r="G129">
        <v>0.83333333333333304</v>
      </c>
      <c r="H129">
        <v>0.270802926121402</v>
      </c>
      <c r="I129" s="1" t="b">
        <v>0</v>
      </c>
      <c r="J129" s="1">
        <v>21</v>
      </c>
      <c r="K129" s="1">
        <v>22</v>
      </c>
      <c r="L129" s="1">
        <f t="shared" si="1"/>
        <v>1</v>
      </c>
      <c r="M129" s="1">
        <v>90</v>
      </c>
      <c r="N129" s="1" t="s">
        <v>109</v>
      </c>
    </row>
    <row r="130" spans="1:14" hidden="1" x14ac:dyDescent="0.2">
      <c r="A130" s="1" t="s">
        <v>25</v>
      </c>
      <c r="B130" s="1" t="s">
        <v>122</v>
      </c>
      <c r="C130" s="1" t="s">
        <v>110</v>
      </c>
      <c r="D130">
        <v>4</v>
      </c>
      <c r="E130">
        <v>8</v>
      </c>
      <c r="F130">
        <v>21</v>
      </c>
      <c r="G130">
        <v>0.38095238095237999</v>
      </c>
      <c r="H130">
        <v>0.270802926121402</v>
      </c>
      <c r="I130" s="1" t="b">
        <v>0</v>
      </c>
      <c r="J130" s="1">
        <v>21</v>
      </c>
      <c r="K130" s="1">
        <v>22</v>
      </c>
      <c r="L130" s="1">
        <f t="shared" si="1"/>
        <v>1</v>
      </c>
      <c r="M130" s="1">
        <v>90</v>
      </c>
      <c r="N130" s="1" t="s">
        <v>109</v>
      </c>
    </row>
    <row r="131" spans="1:14" hidden="1" x14ac:dyDescent="0.2">
      <c r="A131" s="1" t="s">
        <v>25</v>
      </c>
      <c r="B131" s="1" t="s">
        <v>122</v>
      </c>
      <c r="C131" s="1" t="s">
        <v>111</v>
      </c>
      <c r="D131">
        <v>5</v>
      </c>
      <c r="E131">
        <v>1</v>
      </c>
      <c r="F131">
        <v>10</v>
      </c>
      <c r="G131">
        <v>0.1</v>
      </c>
      <c r="H131">
        <v>0.270802926121402</v>
      </c>
      <c r="I131" s="1" t="b">
        <v>1</v>
      </c>
      <c r="J131" s="1">
        <v>21</v>
      </c>
      <c r="K131" s="1">
        <v>22</v>
      </c>
      <c r="L131" s="1">
        <f t="shared" ref="L131:L194" si="2">K131-J131</f>
        <v>1</v>
      </c>
      <c r="M131" s="1">
        <v>90</v>
      </c>
      <c r="N131" s="1" t="s">
        <v>109</v>
      </c>
    </row>
    <row r="132" spans="1:14" hidden="1" x14ac:dyDescent="0.2">
      <c r="A132" s="1" t="s">
        <v>25</v>
      </c>
      <c r="B132" s="1" t="s">
        <v>122</v>
      </c>
      <c r="C132" s="1" t="s">
        <v>112</v>
      </c>
      <c r="D132">
        <v>5</v>
      </c>
      <c r="E132">
        <v>1</v>
      </c>
      <c r="F132">
        <v>10</v>
      </c>
      <c r="G132">
        <v>0.1</v>
      </c>
      <c r="H132">
        <v>0.270802926121402</v>
      </c>
      <c r="I132" s="1" t="b">
        <v>1</v>
      </c>
      <c r="J132" s="1">
        <v>21</v>
      </c>
      <c r="K132" s="1">
        <v>22</v>
      </c>
      <c r="L132" s="1">
        <f t="shared" si="2"/>
        <v>1</v>
      </c>
      <c r="M132" s="1">
        <v>90</v>
      </c>
      <c r="N132" s="1" t="s">
        <v>109</v>
      </c>
    </row>
    <row r="133" spans="1:14" hidden="1" x14ac:dyDescent="0.2">
      <c r="A133" s="1" t="s">
        <v>25</v>
      </c>
      <c r="B133" s="1" t="s">
        <v>122</v>
      </c>
      <c r="C133" s="1" t="s">
        <v>121</v>
      </c>
      <c r="D133">
        <v>4</v>
      </c>
      <c r="E133">
        <v>10</v>
      </c>
      <c r="F133">
        <v>21</v>
      </c>
      <c r="G133">
        <v>0.476190476190476</v>
      </c>
      <c r="H133">
        <v>0.270802926121402</v>
      </c>
      <c r="I133" s="1" t="b">
        <v>0</v>
      </c>
      <c r="J133" s="1">
        <v>21</v>
      </c>
      <c r="K133" s="1">
        <v>22</v>
      </c>
      <c r="L133" s="1">
        <f t="shared" si="2"/>
        <v>1</v>
      </c>
      <c r="M133" s="1">
        <v>90</v>
      </c>
      <c r="N133" s="1" t="s">
        <v>109</v>
      </c>
    </row>
    <row r="134" spans="1:14" hidden="1" x14ac:dyDescent="0.2">
      <c r="A134" s="1" t="s">
        <v>25</v>
      </c>
      <c r="B134" s="1" t="s">
        <v>122</v>
      </c>
      <c r="C134" s="1" t="s">
        <v>113</v>
      </c>
      <c r="D134">
        <v>4</v>
      </c>
      <c r="E134">
        <v>2</v>
      </c>
      <c r="F134">
        <v>21</v>
      </c>
      <c r="G134">
        <v>9.5238095238095205E-2</v>
      </c>
      <c r="H134">
        <v>0.270802926121402</v>
      </c>
      <c r="I134" s="1" t="b">
        <v>1</v>
      </c>
      <c r="J134" s="1">
        <v>21</v>
      </c>
      <c r="K134" s="1">
        <v>22</v>
      </c>
      <c r="L134" s="1">
        <f t="shared" si="2"/>
        <v>1</v>
      </c>
      <c r="M134" s="1">
        <v>90</v>
      </c>
      <c r="N134" s="1" t="s">
        <v>109</v>
      </c>
    </row>
    <row r="135" spans="1:14" hidden="1" x14ac:dyDescent="0.2">
      <c r="A135" s="1" t="s">
        <v>25</v>
      </c>
      <c r="B135" s="1" t="s">
        <v>122</v>
      </c>
      <c r="C135" s="1" t="s">
        <v>114</v>
      </c>
      <c r="D135">
        <v>4</v>
      </c>
      <c r="E135">
        <v>1</v>
      </c>
      <c r="F135">
        <v>21</v>
      </c>
      <c r="G135">
        <v>4.7619047619047603E-2</v>
      </c>
      <c r="H135">
        <v>0.270802926121402</v>
      </c>
      <c r="I135" s="1" t="b">
        <v>1</v>
      </c>
      <c r="J135" s="1">
        <v>21</v>
      </c>
      <c r="K135" s="1">
        <v>22</v>
      </c>
      <c r="L135" s="1">
        <f t="shared" si="2"/>
        <v>1</v>
      </c>
      <c r="M135" s="1">
        <v>90</v>
      </c>
      <c r="N135" s="1" t="s">
        <v>109</v>
      </c>
    </row>
    <row r="136" spans="1:14" hidden="1" x14ac:dyDescent="0.2">
      <c r="A136" s="1" t="s">
        <v>25</v>
      </c>
      <c r="B136" s="1" t="s">
        <v>122</v>
      </c>
      <c r="C136" s="1" t="s">
        <v>115</v>
      </c>
      <c r="D136">
        <v>4</v>
      </c>
      <c r="E136">
        <v>0</v>
      </c>
      <c r="F136">
        <v>6</v>
      </c>
      <c r="G136">
        <v>0</v>
      </c>
      <c r="H136">
        <v>0.270802926121402</v>
      </c>
      <c r="I136" s="1" t="b">
        <v>1</v>
      </c>
      <c r="J136" s="1">
        <v>21</v>
      </c>
      <c r="K136" s="1">
        <v>22</v>
      </c>
      <c r="L136" s="1">
        <f t="shared" si="2"/>
        <v>1</v>
      </c>
      <c r="M136" s="1">
        <v>90</v>
      </c>
      <c r="N136" s="1" t="s">
        <v>109</v>
      </c>
    </row>
    <row r="137" spans="1:14" hidden="1" x14ac:dyDescent="0.2">
      <c r="A137" s="1" t="s">
        <v>25</v>
      </c>
      <c r="B137" s="1" t="s">
        <v>122</v>
      </c>
      <c r="C137" s="1" t="s">
        <v>116</v>
      </c>
      <c r="D137">
        <v>4</v>
      </c>
      <c r="E137">
        <v>2</v>
      </c>
      <c r="F137">
        <v>21</v>
      </c>
      <c r="G137">
        <v>9.5238095238095205E-2</v>
      </c>
      <c r="H137">
        <v>0.270802926121402</v>
      </c>
      <c r="I137" s="1" t="b">
        <v>1</v>
      </c>
      <c r="J137" s="1">
        <v>21</v>
      </c>
      <c r="K137" s="1">
        <v>22</v>
      </c>
      <c r="L137" s="1">
        <f t="shared" si="2"/>
        <v>1</v>
      </c>
      <c r="M137" s="1">
        <v>90</v>
      </c>
      <c r="N137" s="1" t="s">
        <v>109</v>
      </c>
    </row>
    <row r="138" spans="1:14" hidden="1" x14ac:dyDescent="0.2">
      <c r="A138" s="1" t="s">
        <v>25</v>
      </c>
      <c r="B138" s="1" t="s">
        <v>122</v>
      </c>
      <c r="C138" s="1" t="s">
        <v>117</v>
      </c>
      <c r="D138">
        <v>4</v>
      </c>
      <c r="E138">
        <v>2</v>
      </c>
      <c r="F138">
        <v>21</v>
      </c>
      <c r="G138">
        <v>9.5238095238095205E-2</v>
      </c>
      <c r="H138">
        <v>0.270802926121402</v>
      </c>
      <c r="I138" s="1" t="b">
        <v>1</v>
      </c>
      <c r="J138" s="1">
        <v>21</v>
      </c>
      <c r="K138" s="1">
        <v>22</v>
      </c>
      <c r="L138" s="1">
        <f t="shared" si="2"/>
        <v>1</v>
      </c>
      <c r="M138" s="1">
        <v>90</v>
      </c>
      <c r="N138" s="1" t="s">
        <v>109</v>
      </c>
    </row>
    <row r="139" spans="1:14" hidden="1" x14ac:dyDescent="0.2">
      <c r="A139" s="1" t="s">
        <v>25</v>
      </c>
      <c r="B139" s="1" t="s">
        <v>122</v>
      </c>
      <c r="C139" s="1" t="s">
        <v>118</v>
      </c>
      <c r="D139">
        <v>4</v>
      </c>
      <c r="E139">
        <v>3</v>
      </c>
      <c r="F139">
        <v>21</v>
      </c>
      <c r="G139">
        <v>0.14285714285714199</v>
      </c>
      <c r="H139">
        <v>0.270802926121402</v>
      </c>
      <c r="I139" s="1" t="b">
        <v>1</v>
      </c>
      <c r="J139" s="1">
        <v>21</v>
      </c>
      <c r="K139" s="1">
        <v>22</v>
      </c>
      <c r="L139" s="1">
        <f t="shared" si="2"/>
        <v>1</v>
      </c>
      <c r="M139" s="1">
        <v>90</v>
      </c>
      <c r="N139" s="1" t="s">
        <v>109</v>
      </c>
    </row>
    <row r="140" spans="1:14" hidden="1" x14ac:dyDescent="0.2">
      <c r="A140" s="1" t="s">
        <v>25</v>
      </c>
      <c r="B140" s="1" t="s">
        <v>122</v>
      </c>
      <c r="C140" s="1" t="s">
        <v>119</v>
      </c>
      <c r="D140">
        <v>4</v>
      </c>
      <c r="E140">
        <v>6</v>
      </c>
      <c r="F140">
        <v>21</v>
      </c>
      <c r="G140">
        <v>0.28571428571428498</v>
      </c>
      <c r="H140">
        <v>0.270802926121402</v>
      </c>
      <c r="I140" s="1" t="b">
        <v>0</v>
      </c>
      <c r="J140" s="1">
        <v>21</v>
      </c>
      <c r="K140" s="1">
        <v>22</v>
      </c>
      <c r="L140" s="1">
        <f t="shared" si="2"/>
        <v>1</v>
      </c>
      <c r="M140" s="1">
        <v>90</v>
      </c>
      <c r="N140" s="1" t="s">
        <v>109</v>
      </c>
    </row>
    <row r="141" spans="1:14" hidden="1" x14ac:dyDescent="0.2">
      <c r="A141" s="1" t="s">
        <v>25</v>
      </c>
      <c r="B141" s="1" t="s">
        <v>123</v>
      </c>
      <c r="C141" s="1" t="s">
        <v>108</v>
      </c>
      <c r="D141">
        <v>3</v>
      </c>
      <c r="E141">
        <v>5</v>
      </c>
      <c r="F141">
        <v>6</v>
      </c>
      <c r="G141">
        <v>0.83333333333333304</v>
      </c>
      <c r="H141">
        <v>0.270802926121402</v>
      </c>
      <c r="I141" s="1" t="b">
        <v>0</v>
      </c>
      <c r="J141" s="1">
        <v>22</v>
      </c>
      <c r="K141" s="1">
        <v>22</v>
      </c>
      <c r="L141" s="1">
        <f t="shared" si="2"/>
        <v>0</v>
      </c>
      <c r="M141" s="1">
        <v>90</v>
      </c>
      <c r="N141" s="1" t="s">
        <v>109</v>
      </c>
    </row>
    <row r="142" spans="1:14" hidden="1" x14ac:dyDescent="0.2">
      <c r="A142" s="1" t="s">
        <v>25</v>
      </c>
      <c r="B142" s="1" t="s">
        <v>123</v>
      </c>
      <c r="C142" s="1" t="s">
        <v>110</v>
      </c>
      <c r="D142">
        <v>4</v>
      </c>
      <c r="E142">
        <v>8</v>
      </c>
      <c r="F142">
        <v>21</v>
      </c>
      <c r="G142">
        <v>0.38095238095237999</v>
      </c>
      <c r="H142">
        <v>0.270802926121402</v>
      </c>
      <c r="I142" s="1" t="b">
        <v>0</v>
      </c>
      <c r="J142" s="1">
        <v>22</v>
      </c>
      <c r="K142" s="1">
        <v>22</v>
      </c>
      <c r="L142" s="1">
        <f t="shared" si="2"/>
        <v>0</v>
      </c>
      <c r="M142" s="1">
        <v>90</v>
      </c>
      <c r="N142" s="1" t="s">
        <v>109</v>
      </c>
    </row>
    <row r="143" spans="1:14" hidden="1" x14ac:dyDescent="0.2">
      <c r="A143" s="1" t="s">
        <v>25</v>
      </c>
      <c r="B143" s="1" t="s">
        <v>123</v>
      </c>
      <c r="C143" s="1" t="s">
        <v>111</v>
      </c>
      <c r="D143">
        <v>5</v>
      </c>
      <c r="E143">
        <v>1</v>
      </c>
      <c r="F143">
        <v>10</v>
      </c>
      <c r="G143">
        <v>0.1</v>
      </c>
      <c r="H143">
        <v>0.270802926121402</v>
      </c>
      <c r="I143" s="1" t="b">
        <v>1</v>
      </c>
      <c r="J143" s="1">
        <v>22</v>
      </c>
      <c r="K143" s="1">
        <v>22</v>
      </c>
      <c r="L143" s="1">
        <f t="shared" si="2"/>
        <v>0</v>
      </c>
      <c r="M143" s="1">
        <v>90</v>
      </c>
      <c r="N143" s="1" t="s">
        <v>109</v>
      </c>
    </row>
    <row r="144" spans="1:14" hidden="1" x14ac:dyDescent="0.2">
      <c r="A144" s="1" t="s">
        <v>25</v>
      </c>
      <c r="B144" s="1" t="s">
        <v>123</v>
      </c>
      <c r="C144" s="1" t="s">
        <v>112</v>
      </c>
      <c r="D144">
        <v>5</v>
      </c>
      <c r="E144">
        <v>1</v>
      </c>
      <c r="F144">
        <v>10</v>
      </c>
      <c r="G144">
        <v>0.1</v>
      </c>
      <c r="H144">
        <v>0.270802926121402</v>
      </c>
      <c r="I144" s="1" t="b">
        <v>1</v>
      </c>
      <c r="J144" s="1">
        <v>22</v>
      </c>
      <c r="K144" s="1">
        <v>22</v>
      </c>
      <c r="L144" s="1">
        <f t="shared" si="2"/>
        <v>0</v>
      </c>
      <c r="M144" s="1">
        <v>90</v>
      </c>
      <c r="N144" s="1" t="s">
        <v>109</v>
      </c>
    </row>
    <row r="145" spans="1:14" hidden="1" x14ac:dyDescent="0.2">
      <c r="A145" s="1" t="s">
        <v>25</v>
      </c>
      <c r="B145" s="1" t="s">
        <v>123</v>
      </c>
      <c r="C145" s="1" t="s">
        <v>121</v>
      </c>
      <c r="D145">
        <v>4</v>
      </c>
      <c r="E145">
        <v>10</v>
      </c>
      <c r="F145">
        <v>21</v>
      </c>
      <c r="G145">
        <v>0.476190476190476</v>
      </c>
      <c r="H145">
        <v>0.270802926121402</v>
      </c>
      <c r="I145" s="1" t="b">
        <v>0</v>
      </c>
      <c r="J145" s="1">
        <v>22</v>
      </c>
      <c r="K145" s="1">
        <v>22</v>
      </c>
      <c r="L145" s="1">
        <f t="shared" si="2"/>
        <v>0</v>
      </c>
      <c r="M145" s="1">
        <v>90</v>
      </c>
      <c r="N145" s="1" t="s">
        <v>109</v>
      </c>
    </row>
    <row r="146" spans="1:14" hidden="1" x14ac:dyDescent="0.2">
      <c r="A146" s="1" t="s">
        <v>25</v>
      </c>
      <c r="B146" s="1" t="s">
        <v>123</v>
      </c>
      <c r="C146" s="1" t="s">
        <v>113</v>
      </c>
      <c r="D146">
        <v>4</v>
      </c>
      <c r="E146">
        <v>2</v>
      </c>
      <c r="F146">
        <v>21</v>
      </c>
      <c r="G146">
        <v>9.5238095238095205E-2</v>
      </c>
      <c r="H146">
        <v>0.270802926121402</v>
      </c>
      <c r="I146" s="1" t="b">
        <v>1</v>
      </c>
      <c r="J146" s="1">
        <v>22</v>
      </c>
      <c r="K146" s="1">
        <v>22</v>
      </c>
      <c r="L146" s="1">
        <f t="shared" si="2"/>
        <v>0</v>
      </c>
      <c r="M146" s="1">
        <v>90</v>
      </c>
      <c r="N146" s="1" t="s">
        <v>109</v>
      </c>
    </row>
    <row r="147" spans="1:14" hidden="1" x14ac:dyDescent="0.2">
      <c r="A147" s="1" t="s">
        <v>25</v>
      </c>
      <c r="B147" s="1" t="s">
        <v>123</v>
      </c>
      <c r="C147" s="1" t="s">
        <v>114</v>
      </c>
      <c r="D147">
        <v>4</v>
      </c>
      <c r="E147">
        <v>1</v>
      </c>
      <c r="F147">
        <v>21</v>
      </c>
      <c r="G147">
        <v>4.7619047619047603E-2</v>
      </c>
      <c r="H147">
        <v>0.270802926121402</v>
      </c>
      <c r="I147" s="1" t="b">
        <v>1</v>
      </c>
      <c r="J147" s="1">
        <v>22</v>
      </c>
      <c r="K147" s="1">
        <v>22</v>
      </c>
      <c r="L147" s="1">
        <f t="shared" si="2"/>
        <v>0</v>
      </c>
      <c r="M147" s="1">
        <v>90</v>
      </c>
      <c r="N147" s="1" t="s">
        <v>109</v>
      </c>
    </row>
    <row r="148" spans="1:14" hidden="1" x14ac:dyDescent="0.2">
      <c r="A148" s="1" t="s">
        <v>25</v>
      </c>
      <c r="B148" s="1" t="s">
        <v>123</v>
      </c>
      <c r="C148" s="1" t="s">
        <v>115</v>
      </c>
      <c r="D148">
        <v>4</v>
      </c>
      <c r="E148">
        <v>0</v>
      </c>
      <c r="F148">
        <v>6</v>
      </c>
      <c r="G148">
        <v>0</v>
      </c>
      <c r="H148">
        <v>0.270802926121402</v>
      </c>
      <c r="I148" s="1" t="b">
        <v>1</v>
      </c>
      <c r="J148" s="1">
        <v>22</v>
      </c>
      <c r="K148" s="1">
        <v>22</v>
      </c>
      <c r="L148" s="1">
        <f t="shared" si="2"/>
        <v>0</v>
      </c>
      <c r="M148" s="1">
        <v>90</v>
      </c>
      <c r="N148" s="1" t="s">
        <v>109</v>
      </c>
    </row>
    <row r="149" spans="1:14" hidden="1" x14ac:dyDescent="0.2">
      <c r="A149" s="1" t="s">
        <v>25</v>
      </c>
      <c r="B149" s="1" t="s">
        <v>123</v>
      </c>
      <c r="C149" s="1" t="s">
        <v>116</v>
      </c>
      <c r="D149">
        <v>4</v>
      </c>
      <c r="E149">
        <v>2</v>
      </c>
      <c r="F149">
        <v>21</v>
      </c>
      <c r="G149">
        <v>9.5238095238095205E-2</v>
      </c>
      <c r="H149">
        <v>0.270802926121402</v>
      </c>
      <c r="I149" s="1" t="b">
        <v>1</v>
      </c>
      <c r="J149" s="1">
        <v>22</v>
      </c>
      <c r="K149" s="1">
        <v>22</v>
      </c>
      <c r="L149" s="1">
        <f t="shared" si="2"/>
        <v>0</v>
      </c>
      <c r="M149" s="1">
        <v>90</v>
      </c>
      <c r="N149" s="1" t="s">
        <v>109</v>
      </c>
    </row>
    <row r="150" spans="1:14" hidden="1" x14ac:dyDescent="0.2">
      <c r="A150" s="1" t="s">
        <v>25</v>
      </c>
      <c r="B150" s="1" t="s">
        <v>123</v>
      </c>
      <c r="C150" s="1" t="s">
        <v>117</v>
      </c>
      <c r="D150">
        <v>4</v>
      </c>
      <c r="E150">
        <v>2</v>
      </c>
      <c r="F150">
        <v>21</v>
      </c>
      <c r="G150">
        <v>9.5238095238095205E-2</v>
      </c>
      <c r="H150">
        <v>0.270802926121402</v>
      </c>
      <c r="I150" s="1" t="b">
        <v>1</v>
      </c>
      <c r="J150" s="1">
        <v>22</v>
      </c>
      <c r="K150" s="1">
        <v>22</v>
      </c>
      <c r="L150" s="1">
        <f t="shared" si="2"/>
        <v>0</v>
      </c>
      <c r="M150" s="1">
        <v>90</v>
      </c>
      <c r="N150" s="1" t="s">
        <v>109</v>
      </c>
    </row>
    <row r="151" spans="1:14" hidden="1" x14ac:dyDescent="0.2">
      <c r="A151" s="1" t="s">
        <v>25</v>
      </c>
      <c r="B151" s="1" t="s">
        <v>123</v>
      </c>
      <c r="C151" s="1" t="s">
        <v>118</v>
      </c>
      <c r="D151">
        <v>4</v>
      </c>
      <c r="E151">
        <v>3</v>
      </c>
      <c r="F151">
        <v>21</v>
      </c>
      <c r="G151">
        <v>0.14285714285714199</v>
      </c>
      <c r="H151">
        <v>0.270802926121402</v>
      </c>
      <c r="I151" s="1" t="b">
        <v>1</v>
      </c>
      <c r="J151" s="1">
        <v>22</v>
      </c>
      <c r="K151" s="1">
        <v>22</v>
      </c>
      <c r="L151" s="1">
        <f t="shared" si="2"/>
        <v>0</v>
      </c>
      <c r="M151" s="1">
        <v>90</v>
      </c>
      <c r="N151" s="1" t="s">
        <v>109</v>
      </c>
    </row>
    <row r="152" spans="1:14" hidden="1" x14ac:dyDescent="0.2">
      <c r="A152" s="1" t="s">
        <v>25</v>
      </c>
      <c r="B152" s="1" t="s">
        <v>123</v>
      </c>
      <c r="C152" s="1" t="s">
        <v>119</v>
      </c>
      <c r="D152">
        <v>4</v>
      </c>
      <c r="E152">
        <v>6</v>
      </c>
      <c r="F152">
        <v>21</v>
      </c>
      <c r="G152">
        <v>0.28571428571428498</v>
      </c>
      <c r="H152">
        <v>0.270802926121402</v>
      </c>
      <c r="I152" s="1" t="b">
        <v>0</v>
      </c>
      <c r="J152" s="1">
        <v>22</v>
      </c>
      <c r="K152" s="1">
        <v>22</v>
      </c>
      <c r="L152" s="1">
        <f t="shared" si="2"/>
        <v>0</v>
      </c>
      <c r="M152" s="1">
        <v>90</v>
      </c>
      <c r="N152" s="1" t="s">
        <v>109</v>
      </c>
    </row>
    <row r="153" spans="1:14" hidden="1" x14ac:dyDescent="0.2">
      <c r="A153" s="1" t="s">
        <v>25</v>
      </c>
      <c r="B153" s="1" t="s">
        <v>124</v>
      </c>
      <c r="C153" s="1" t="s">
        <v>108</v>
      </c>
      <c r="D153">
        <v>3</v>
      </c>
      <c r="E153">
        <v>5</v>
      </c>
      <c r="F153">
        <v>6</v>
      </c>
      <c r="G153">
        <v>0.83333333333333304</v>
      </c>
      <c r="H153">
        <v>0.270802926121402</v>
      </c>
      <c r="I153" s="1" t="b">
        <v>0</v>
      </c>
      <c r="J153" s="1">
        <v>23</v>
      </c>
      <c r="K153" s="1">
        <v>22</v>
      </c>
      <c r="L153" s="1">
        <f t="shared" si="2"/>
        <v>-1</v>
      </c>
      <c r="M153" s="1">
        <v>90</v>
      </c>
      <c r="N153" s="1" t="s">
        <v>109</v>
      </c>
    </row>
    <row r="154" spans="1:14" hidden="1" x14ac:dyDescent="0.2">
      <c r="A154" s="1" t="s">
        <v>25</v>
      </c>
      <c r="B154" s="1" t="s">
        <v>124</v>
      </c>
      <c r="C154" s="1" t="s">
        <v>110</v>
      </c>
      <c r="D154">
        <v>4</v>
      </c>
      <c r="E154">
        <v>8</v>
      </c>
      <c r="F154">
        <v>21</v>
      </c>
      <c r="G154">
        <v>0.38095238095237999</v>
      </c>
      <c r="H154">
        <v>0.270802926121402</v>
      </c>
      <c r="I154" s="1" t="b">
        <v>0</v>
      </c>
      <c r="J154" s="1">
        <v>23</v>
      </c>
      <c r="K154" s="1">
        <v>22</v>
      </c>
      <c r="L154" s="1">
        <f t="shared" si="2"/>
        <v>-1</v>
      </c>
      <c r="M154" s="1">
        <v>90</v>
      </c>
      <c r="N154" s="1" t="s">
        <v>109</v>
      </c>
    </row>
    <row r="155" spans="1:14" hidden="1" x14ac:dyDescent="0.2">
      <c r="A155" s="1" t="s">
        <v>25</v>
      </c>
      <c r="B155" s="1" t="s">
        <v>124</v>
      </c>
      <c r="C155" s="1" t="s">
        <v>111</v>
      </c>
      <c r="D155">
        <v>5</v>
      </c>
      <c r="E155">
        <v>1</v>
      </c>
      <c r="F155">
        <v>10</v>
      </c>
      <c r="G155">
        <v>0.1</v>
      </c>
      <c r="H155">
        <v>0.270802926121402</v>
      </c>
      <c r="I155" s="1" t="b">
        <v>1</v>
      </c>
      <c r="J155" s="1">
        <v>23</v>
      </c>
      <c r="K155" s="1">
        <v>22</v>
      </c>
      <c r="L155" s="1">
        <f t="shared" si="2"/>
        <v>-1</v>
      </c>
      <c r="M155" s="1">
        <v>90</v>
      </c>
      <c r="N155" s="1" t="s">
        <v>109</v>
      </c>
    </row>
    <row r="156" spans="1:14" hidden="1" x14ac:dyDescent="0.2">
      <c r="A156" s="1" t="s">
        <v>25</v>
      </c>
      <c r="B156" s="1" t="s">
        <v>124</v>
      </c>
      <c r="C156" s="1" t="s">
        <v>112</v>
      </c>
      <c r="D156">
        <v>5</v>
      </c>
      <c r="E156">
        <v>1</v>
      </c>
      <c r="F156">
        <v>10</v>
      </c>
      <c r="G156">
        <v>0.1</v>
      </c>
      <c r="H156">
        <v>0.270802926121402</v>
      </c>
      <c r="I156" s="1" t="b">
        <v>1</v>
      </c>
      <c r="J156" s="1">
        <v>23</v>
      </c>
      <c r="K156" s="1">
        <v>22</v>
      </c>
      <c r="L156" s="1">
        <f t="shared" si="2"/>
        <v>-1</v>
      </c>
      <c r="M156" s="1">
        <v>90</v>
      </c>
      <c r="N156" s="1" t="s">
        <v>109</v>
      </c>
    </row>
    <row r="157" spans="1:14" hidden="1" x14ac:dyDescent="0.2">
      <c r="A157" s="1" t="s">
        <v>25</v>
      </c>
      <c r="B157" s="1" t="s">
        <v>124</v>
      </c>
      <c r="C157" s="1" t="s">
        <v>121</v>
      </c>
      <c r="D157">
        <v>4</v>
      </c>
      <c r="E157">
        <v>10</v>
      </c>
      <c r="F157">
        <v>21</v>
      </c>
      <c r="G157">
        <v>0.476190476190476</v>
      </c>
      <c r="H157">
        <v>0.270802926121402</v>
      </c>
      <c r="I157" s="1" t="b">
        <v>0</v>
      </c>
      <c r="J157" s="1">
        <v>23</v>
      </c>
      <c r="K157" s="1">
        <v>22</v>
      </c>
      <c r="L157" s="1">
        <f t="shared" si="2"/>
        <v>-1</v>
      </c>
      <c r="M157" s="1">
        <v>90</v>
      </c>
      <c r="N157" s="1" t="s">
        <v>109</v>
      </c>
    </row>
    <row r="158" spans="1:14" hidden="1" x14ac:dyDescent="0.2">
      <c r="A158" s="1" t="s">
        <v>25</v>
      </c>
      <c r="B158" s="1" t="s">
        <v>124</v>
      </c>
      <c r="C158" s="1" t="s">
        <v>113</v>
      </c>
      <c r="D158">
        <v>4</v>
      </c>
      <c r="E158">
        <v>2</v>
      </c>
      <c r="F158">
        <v>21</v>
      </c>
      <c r="G158">
        <v>9.5238095238095205E-2</v>
      </c>
      <c r="H158">
        <v>0.270802926121402</v>
      </c>
      <c r="I158" s="1" t="b">
        <v>1</v>
      </c>
      <c r="J158" s="1">
        <v>23</v>
      </c>
      <c r="K158" s="1">
        <v>22</v>
      </c>
      <c r="L158" s="1">
        <f t="shared" si="2"/>
        <v>-1</v>
      </c>
      <c r="M158" s="1">
        <v>90</v>
      </c>
      <c r="N158" s="1" t="s">
        <v>109</v>
      </c>
    </row>
    <row r="159" spans="1:14" hidden="1" x14ac:dyDescent="0.2">
      <c r="A159" s="1" t="s">
        <v>25</v>
      </c>
      <c r="B159" s="1" t="s">
        <v>124</v>
      </c>
      <c r="C159" s="1" t="s">
        <v>114</v>
      </c>
      <c r="D159">
        <v>4</v>
      </c>
      <c r="E159">
        <v>1</v>
      </c>
      <c r="F159">
        <v>21</v>
      </c>
      <c r="G159">
        <v>4.7619047619047603E-2</v>
      </c>
      <c r="H159">
        <v>0.270802926121402</v>
      </c>
      <c r="I159" s="1" t="b">
        <v>1</v>
      </c>
      <c r="J159" s="1">
        <v>23</v>
      </c>
      <c r="K159" s="1">
        <v>22</v>
      </c>
      <c r="L159" s="1">
        <f t="shared" si="2"/>
        <v>-1</v>
      </c>
      <c r="M159" s="1">
        <v>90</v>
      </c>
      <c r="N159" s="1" t="s">
        <v>109</v>
      </c>
    </row>
    <row r="160" spans="1:14" hidden="1" x14ac:dyDescent="0.2">
      <c r="A160" s="1" t="s">
        <v>25</v>
      </c>
      <c r="B160" s="1" t="s">
        <v>124</v>
      </c>
      <c r="C160" s="1" t="s">
        <v>115</v>
      </c>
      <c r="D160">
        <v>4</v>
      </c>
      <c r="E160">
        <v>0</v>
      </c>
      <c r="F160">
        <v>6</v>
      </c>
      <c r="G160">
        <v>0</v>
      </c>
      <c r="H160">
        <v>0.270802926121402</v>
      </c>
      <c r="I160" s="1" t="b">
        <v>1</v>
      </c>
      <c r="J160" s="1">
        <v>23</v>
      </c>
      <c r="K160" s="1">
        <v>22</v>
      </c>
      <c r="L160" s="1">
        <f t="shared" si="2"/>
        <v>-1</v>
      </c>
      <c r="M160" s="1">
        <v>90</v>
      </c>
      <c r="N160" s="1" t="s">
        <v>109</v>
      </c>
    </row>
    <row r="161" spans="1:14" hidden="1" x14ac:dyDescent="0.2">
      <c r="A161" s="1" t="s">
        <v>25</v>
      </c>
      <c r="B161" s="1" t="s">
        <v>124</v>
      </c>
      <c r="C161" s="1" t="s">
        <v>116</v>
      </c>
      <c r="D161">
        <v>4</v>
      </c>
      <c r="E161">
        <v>2</v>
      </c>
      <c r="F161">
        <v>21</v>
      </c>
      <c r="G161">
        <v>9.5238095238095205E-2</v>
      </c>
      <c r="H161">
        <v>0.270802926121402</v>
      </c>
      <c r="I161" s="1" t="b">
        <v>1</v>
      </c>
      <c r="J161" s="1">
        <v>23</v>
      </c>
      <c r="K161" s="1">
        <v>22</v>
      </c>
      <c r="L161" s="1">
        <f t="shared" si="2"/>
        <v>-1</v>
      </c>
      <c r="M161" s="1">
        <v>90</v>
      </c>
      <c r="N161" s="1" t="s">
        <v>109</v>
      </c>
    </row>
    <row r="162" spans="1:14" hidden="1" x14ac:dyDescent="0.2">
      <c r="A162" s="1" t="s">
        <v>25</v>
      </c>
      <c r="B162" s="1" t="s">
        <v>124</v>
      </c>
      <c r="C162" s="1" t="s">
        <v>117</v>
      </c>
      <c r="D162">
        <v>4</v>
      </c>
      <c r="E162">
        <v>2</v>
      </c>
      <c r="F162">
        <v>21</v>
      </c>
      <c r="G162">
        <v>9.5238095238095205E-2</v>
      </c>
      <c r="H162">
        <v>0.270802926121402</v>
      </c>
      <c r="I162" s="1" t="b">
        <v>1</v>
      </c>
      <c r="J162" s="1">
        <v>23</v>
      </c>
      <c r="K162" s="1">
        <v>22</v>
      </c>
      <c r="L162" s="1">
        <f t="shared" si="2"/>
        <v>-1</v>
      </c>
      <c r="M162" s="1">
        <v>90</v>
      </c>
      <c r="N162" s="1" t="s">
        <v>109</v>
      </c>
    </row>
    <row r="163" spans="1:14" hidden="1" x14ac:dyDescent="0.2">
      <c r="A163" s="1" t="s">
        <v>25</v>
      </c>
      <c r="B163" s="1" t="s">
        <v>124</v>
      </c>
      <c r="C163" s="1" t="s">
        <v>118</v>
      </c>
      <c r="D163">
        <v>4</v>
      </c>
      <c r="E163">
        <v>3</v>
      </c>
      <c r="F163">
        <v>21</v>
      </c>
      <c r="G163">
        <v>0.14285714285714199</v>
      </c>
      <c r="H163">
        <v>0.270802926121402</v>
      </c>
      <c r="I163" s="1" t="b">
        <v>1</v>
      </c>
      <c r="J163" s="1">
        <v>23</v>
      </c>
      <c r="K163" s="1">
        <v>22</v>
      </c>
      <c r="L163" s="1">
        <f t="shared" si="2"/>
        <v>-1</v>
      </c>
      <c r="M163" s="1">
        <v>90</v>
      </c>
      <c r="N163" s="1" t="s">
        <v>109</v>
      </c>
    </row>
    <row r="164" spans="1:14" hidden="1" x14ac:dyDescent="0.2">
      <c r="A164" s="1" t="s">
        <v>25</v>
      </c>
      <c r="B164" s="1" t="s">
        <v>124</v>
      </c>
      <c r="C164" s="1" t="s">
        <v>119</v>
      </c>
      <c r="D164">
        <v>4</v>
      </c>
      <c r="E164">
        <v>6</v>
      </c>
      <c r="F164">
        <v>21</v>
      </c>
      <c r="G164">
        <v>0.28571428571428498</v>
      </c>
      <c r="H164">
        <v>0.270802926121402</v>
      </c>
      <c r="I164" s="1" t="b">
        <v>0</v>
      </c>
      <c r="J164" s="1">
        <v>23</v>
      </c>
      <c r="K164" s="1">
        <v>22</v>
      </c>
      <c r="L164" s="1">
        <f t="shared" si="2"/>
        <v>-1</v>
      </c>
      <c r="M164" s="1">
        <v>90</v>
      </c>
      <c r="N164" s="1" t="s">
        <v>109</v>
      </c>
    </row>
    <row r="165" spans="1:14" hidden="1" x14ac:dyDescent="0.2">
      <c r="A165" t="s">
        <v>125</v>
      </c>
      <c r="B165" t="s">
        <v>126</v>
      </c>
      <c r="C165" t="s">
        <v>127</v>
      </c>
      <c r="D165">
        <v>2</v>
      </c>
      <c r="E165">
        <v>0</v>
      </c>
      <c r="F165">
        <v>9</v>
      </c>
      <c r="G165">
        <v>0</v>
      </c>
      <c r="H165">
        <v>0.29804772029931997</v>
      </c>
      <c r="I165" t="b">
        <v>1</v>
      </c>
      <c r="J165">
        <v>88</v>
      </c>
      <c r="K165">
        <v>91</v>
      </c>
      <c r="L165">
        <f t="shared" si="2"/>
        <v>3</v>
      </c>
      <c r="M165">
        <v>101</v>
      </c>
      <c r="N165" t="s">
        <v>128</v>
      </c>
    </row>
    <row r="166" spans="1:14" hidden="1" x14ac:dyDescent="0.2">
      <c r="A166" t="s">
        <v>125</v>
      </c>
      <c r="B166" t="s">
        <v>129</v>
      </c>
      <c r="C166" t="s">
        <v>127</v>
      </c>
      <c r="D166">
        <v>2</v>
      </c>
      <c r="E166">
        <v>0</v>
      </c>
      <c r="F166">
        <v>9</v>
      </c>
      <c r="G166">
        <v>0</v>
      </c>
      <c r="H166">
        <v>0.30169410293012</v>
      </c>
      <c r="I166" t="b">
        <v>1</v>
      </c>
      <c r="J166">
        <v>89</v>
      </c>
      <c r="K166">
        <v>91</v>
      </c>
      <c r="L166">
        <f t="shared" si="2"/>
        <v>2</v>
      </c>
      <c r="M166">
        <v>101</v>
      </c>
      <c r="N166" t="s">
        <v>128</v>
      </c>
    </row>
    <row r="167" spans="1:14" hidden="1" x14ac:dyDescent="0.2">
      <c r="A167" s="1" t="s">
        <v>125</v>
      </c>
      <c r="B167" s="1" t="s">
        <v>130</v>
      </c>
      <c r="C167" s="1" t="s">
        <v>127</v>
      </c>
      <c r="D167">
        <v>2</v>
      </c>
      <c r="E167">
        <v>0</v>
      </c>
      <c r="F167">
        <v>9</v>
      </c>
      <c r="G167">
        <v>0</v>
      </c>
      <c r="H167">
        <v>0.30134918933681798</v>
      </c>
      <c r="I167" s="1" t="b">
        <v>1</v>
      </c>
      <c r="J167" s="1">
        <v>90</v>
      </c>
      <c r="K167" s="1">
        <v>91</v>
      </c>
      <c r="L167" s="1">
        <f t="shared" si="2"/>
        <v>1</v>
      </c>
      <c r="M167" s="1">
        <v>101</v>
      </c>
      <c r="N167" s="1" t="s">
        <v>128</v>
      </c>
    </row>
    <row r="168" spans="1:14" hidden="1" x14ac:dyDescent="0.2">
      <c r="A168" s="1" t="s">
        <v>125</v>
      </c>
      <c r="B168" s="1" t="s">
        <v>131</v>
      </c>
      <c r="C168" s="1" t="s">
        <v>127</v>
      </c>
      <c r="D168">
        <v>2</v>
      </c>
      <c r="E168">
        <v>0</v>
      </c>
      <c r="F168">
        <v>9</v>
      </c>
      <c r="G168">
        <v>0</v>
      </c>
      <c r="H168">
        <v>0.29937833778179501</v>
      </c>
      <c r="I168" s="1" t="b">
        <v>1</v>
      </c>
      <c r="J168" s="1">
        <v>91</v>
      </c>
      <c r="K168" s="1">
        <v>91</v>
      </c>
      <c r="L168" s="1">
        <f t="shared" si="2"/>
        <v>0</v>
      </c>
      <c r="M168" s="1">
        <v>101</v>
      </c>
      <c r="N168" s="1" t="s">
        <v>128</v>
      </c>
    </row>
    <row r="169" spans="1:14" hidden="1" x14ac:dyDescent="0.2">
      <c r="A169" s="1" t="s">
        <v>125</v>
      </c>
      <c r="B169" s="1" t="s">
        <v>132</v>
      </c>
      <c r="C169" s="1" t="s">
        <v>127</v>
      </c>
      <c r="D169">
        <v>2</v>
      </c>
      <c r="E169">
        <v>0</v>
      </c>
      <c r="F169">
        <v>9</v>
      </c>
      <c r="G169">
        <v>0</v>
      </c>
      <c r="H169">
        <v>0.31368989838761302</v>
      </c>
      <c r="I169" s="1" t="b">
        <v>1</v>
      </c>
      <c r="J169" s="1">
        <v>92</v>
      </c>
      <c r="K169" s="1">
        <v>91</v>
      </c>
      <c r="L169" s="1">
        <f t="shared" si="2"/>
        <v>-1</v>
      </c>
      <c r="M169" s="1">
        <v>101</v>
      </c>
      <c r="N169" s="1" t="s">
        <v>128</v>
      </c>
    </row>
    <row r="170" spans="1:14" hidden="1" x14ac:dyDescent="0.2">
      <c r="A170" t="s">
        <v>133</v>
      </c>
      <c r="B170" t="s">
        <v>134</v>
      </c>
      <c r="C170" t="s">
        <v>135</v>
      </c>
      <c r="D170">
        <v>2</v>
      </c>
      <c r="E170">
        <v>0</v>
      </c>
      <c r="F170">
        <v>1</v>
      </c>
      <c r="G170">
        <v>0</v>
      </c>
      <c r="H170">
        <v>0.33218753166074799</v>
      </c>
      <c r="I170" t="b">
        <v>1</v>
      </c>
      <c r="J170">
        <v>10</v>
      </c>
      <c r="K170">
        <v>13</v>
      </c>
      <c r="L170">
        <f t="shared" si="2"/>
        <v>3</v>
      </c>
      <c r="M170">
        <v>20</v>
      </c>
      <c r="N170" t="s">
        <v>136</v>
      </c>
    </row>
    <row r="171" spans="1:14" hidden="1" x14ac:dyDescent="0.2">
      <c r="A171" t="s">
        <v>133</v>
      </c>
      <c r="B171" t="s">
        <v>134</v>
      </c>
      <c r="C171" t="s">
        <v>137</v>
      </c>
      <c r="D171">
        <v>3</v>
      </c>
      <c r="E171">
        <v>2</v>
      </c>
      <c r="F171">
        <v>11</v>
      </c>
      <c r="G171">
        <v>0.18181818181818099</v>
      </c>
      <c r="H171">
        <v>0.33218753166074799</v>
      </c>
      <c r="I171" t="b">
        <v>1</v>
      </c>
      <c r="J171">
        <v>10</v>
      </c>
      <c r="K171">
        <v>13</v>
      </c>
      <c r="L171">
        <f t="shared" si="2"/>
        <v>3</v>
      </c>
      <c r="M171">
        <v>20</v>
      </c>
      <c r="N171" t="s">
        <v>136</v>
      </c>
    </row>
    <row r="172" spans="1:14" hidden="1" x14ac:dyDescent="0.2">
      <c r="A172" t="s">
        <v>133</v>
      </c>
      <c r="B172" t="s">
        <v>134</v>
      </c>
      <c r="C172" t="s">
        <v>138</v>
      </c>
      <c r="D172">
        <v>3</v>
      </c>
      <c r="E172">
        <v>6</v>
      </c>
      <c r="F172">
        <v>11</v>
      </c>
      <c r="G172">
        <v>0.54545454545454497</v>
      </c>
      <c r="H172">
        <v>0.33218753166074799</v>
      </c>
      <c r="I172" t="b">
        <v>0</v>
      </c>
      <c r="J172">
        <v>10</v>
      </c>
      <c r="K172">
        <v>13</v>
      </c>
      <c r="L172">
        <f t="shared" si="2"/>
        <v>3</v>
      </c>
      <c r="M172">
        <v>20</v>
      </c>
      <c r="N172" t="s">
        <v>136</v>
      </c>
    </row>
    <row r="173" spans="1:14" hidden="1" x14ac:dyDescent="0.2">
      <c r="A173" t="s">
        <v>133</v>
      </c>
      <c r="B173" t="s">
        <v>134</v>
      </c>
      <c r="C173" t="s">
        <v>139</v>
      </c>
      <c r="D173">
        <v>3</v>
      </c>
      <c r="E173">
        <v>7</v>
      </c>
      <c r="F173">
        <v>11</v>
      </c>
      <c r="G173">
        <v>0.63636363636363602</v>
      </c>
      <c r="H173">
        <v>0.33218753166074799</v>
      </c>
      <c r="I173" t="b">
        <v>0</v>
      </c>
      <c r="J173">
        <v>10</v>
      </c>
      <c r="K173">
        <v>13</v>
      </c>
      <c r="L173">
        <f t="shared" si="2"/>
        <v>3</v>
      </c>
      <c r="M173">
        <v>20</v>
      </c>
      <c r="N173" t="s">
        <v>136</v>
      </c>
    </row>
    <row r="174" spans="1:14" hidden="1" x14ac:dyDescent="0.2">
      <c r="A174" t="s">
        <v>133</v>
      </c>
      <c r="B174" t="s">
        <v>140</v>
      </c>
      <c r="C174" t="s">
        <v>135</v>
      </c>
      <c r="D174">
        <v>2</v>
      </c>
      <c r="E174">
        <v>0</v>
      </c>
      <c r="F174">
        <v>1</v>
      </c>
      <c r="G174">
        <v>0</v>
      </c>
      <c r="H174">
        <v>0.33218753166074799</v>
      </c>
      <c r="I174" t="b">
        <v>1</v>
      </c>
      <c r="J174">
        <v>11</v>
      </c>
      <c r="K174">
        <v>13</v>
      </c>
      <c r="L174">
        <f t="shared" si="2"/>
        <v>2</v>
      </c>
      <c r="M174">
        <v>20</v>
      </c>
      <c r="N174" t="s">
        <v>136</v>
      </c>
    </row>
    <row r="175" spans="1:14" hidden="1" x14ac:dyDescent="0.2">
      <c r="A175" t="s">
        <v>133</v>
      </c>
      <c r="B175" t="s">
        <v>140</v>
      </c>
      <c r="C175" t="s">
        <v>137</v>
      </c>
      <c r="D175">
        <v>3</v>
      </c>
      <c r="E175">
        <v>2</v>
      </c>
      <c r="F175">
        <v>11</v>
      </c>
      <c r="G175">
        <v>0.18181818181818099</v>
      </c>
      <c r="H175">
        <v>0.33218753166074799</v>
      </c>
      <c r="I175" t="b">
        <v>1</v>
      </c>
      <c r="J175">
        <v>11</v>
      </c>
      <c r="K175">
        <v>13</v>
      </c>
      <c r="L175">
        <f t="shared" si="2"/>
        <v>2</v>
      </c>
      <c r="M175">
        <v>20</v>
      </c>
      <c r="N175" t="s">
        <v>136</v>
      </c>
    </row>
    <row r="176" spans="1:14" hidden="1" x14ac:dyDescent="0.2">
      <c r="A176" t="s">
        <v>133</v>
      </c>
      <c r="B176" t="s">
        <v>140</v>
      </c>
      <c r="C176" t="s">
        <v>138</v>
      </c>
      <c r="D176">
        <v>3</v>
      </c>
      <c r="E176">
        <v>6</v>
      </c>
      <c r="F176">
        <v>11</v>
      </c>
      <c r="G176">
        <v>0.54545454545454497</v>
      </c>
      <c r="H176">
        <v>0.33218753166074799</v>
      </c>
      <c r="I176" t="b">
        <v>0</v>
      </c>
      <c r="J176">
        <v>11</v>
      </c>
      <c r="K176">
        <v>13</v>
      </c>
      <c r="L176">
        <f t="shared" si="2"/>
        <v>2</v>
      </c>
      <c r="M176">
        <v>20</v>
      </c>
      <c r="N176" t="s">
        <v>136</v>
      </c>
    </row>
    <row r="177" spans="1:14" hidden="1" x14ac:dyDescent="0.2">
      <c r="A177" t="s">
        <v>133</v>
      </c>
      <c r="B177" t="s">
        <v>140</v>
      </c>
      <c r="C177" t="s">
        <v>139</v>
      </c>
      <c r="D177">
        <v>3</v>
      </c>
      <c r="E177">
        <v>7</v>
      </c>
      <c r="F177">
        <v>11</v>
      </c>
      <c r="G177">
        <v>0.63636363636363602</v>
      </c>
      <c r="H177">
        <v>0.33218753166074799</v>
      </c>
      <c r="I177" t="b">
        <v>0</v>
      </c>
      <c r="J177">
        <v>11</v>
      </c>
      <c r="K177">
        <v>13</v>
      </c>
      <c r="L177">
        <f t="shared" si="2"/>
        <v>2</v>
      </c>
      <c r="M177">
        <v>20</v>
      </c>
      <c r="N177" t="s">
        <v>136</v>
      </c>
    </row>
    <row r="178" spans="1:14" hidden="1" x14ac:dyDescent="0.2">
      <c r="A178" s="1" t="s">
        <v>133</v>
      </c>
      <c r="B178" s="1" t="s">
        <v>141</v>
      </c>
      <c r="C178" s="1" t="s">
        <v>135</v>
      </c>
      <c r="D178">
        <v>2</v>
      </c>
      <c r="E178">
        <v>0</v>
      </c>
      <c r="F178">
        <v>1</v>
      </c>
      <c r="G178">
        <v>0</v>
      </c>
      <c r="H178">
        <v>0.33285005754066499</v>
      </c>
      <c r="I178" s="1" t="b">
        <v>1</v>
      </c>
      <c r="J178" s="1">
        <v>12</v>
      </c>
      <c r="K178" s="1">
        <v>13</v>
      </c>
      <c r="L178" s="1">
        <f t="shared" si="2"/>
        <v>1</v>
      </c>
      <c r="M178" s="1">
        <v>20</v>
      </c>
      <c r="N178" s="1" t="s">
        <v>136</v>
      </c>
    </row>
    <row r="179" spans="1:14" hidden="1" x14ac:dyDescent="0.2">
      <c r="A179" s="1" t="s">
        <v>133</v>
      </c>
      <c r="B179" s="1" t="s">
        <v>141</v>
      </c>
      <c r="C179" s="1" t="s">
        <v>137</v>
      </c>
      <c r="D179">
        <v>3</v>
      </c>
      <c r="E179">
        <v>2</v>
      </c>
      <c r="F179">
        <v>11</v>
      </c>
      <c r="G179">
        <v>0.18181818181818099</v>
      </c>
      <c r="H179">
        <v>0.33285005754066499</v>
      </c>
      <c r="I179" s="1" t="b">
        <v>1</v>
      </c>
      <c r="J179" s="1">
        <v>12</v>
      </c>
      <c r="K179" s="1">
        <v>13</v>
      </c>
      <c r="L179" s="1">
        <f t="shared" si="2"/>
        <v>1</v>
      </c>
      <c r="M179" s="1">
        <v>20</v>
      </c>
      <c r="N179" s="1" t="s">
        <v>136</v>
      </c>
    </row>
    <row r="180" spans="1:14" hidden="1" x14ac:dyDescent="0.2">
      <c r="A180" s="1" t="s">
        <v>133</v>
      </c>
      <c r="B180" s="1" t="s">
        <v>141</v>
      </c>
      <c r="C180" s="1" t="s">
        <v>138</v>
      </c>
      <c r="D180">
        <v>3</v>
      </c>
      <c r="E180">
        <v>6</v>
      </c>
      <c r="F180">
        <v>11</v>
      </c>
      <c r="G180">
        <v>0.54545454545454497</v>
      </c>
      <c r="H180">
        <v>0.33285005754066499</v>
      </c>
      <c r="I180" s="1" t="b">
        <v>0</v>
      </c>
      <c r="J180" s="1">
        <v>12</v>
      </c>
      <c r="K180" s="1">
        <v>13</v>
      </c>
      <c r="L180" s="1">
        <f t="shared" si="2"/>
        <v>1</v>
      </c>
      <c r="M180" s="1">
        <v>20</v>
      </c>
      <c r="N180" s="1" t="s">
        <v>136</v>
      </c>
    </row>
    <row r="181" spans="1:14" hidden="1" x14ac:dyDescent="0.2">
      <c r="A181" s="1" t="s">
        <v>133</v>
      </c>
      <c r="B181" s="1" t="s">
        <v>141</v>
      </c>
      <c r="C181" s="1" t="s">
        <v>139</v>
      </c>
      <c r="D181">
        <v>3</v>
      </c>
      <c r="E181">
        <v>7</v>
      </c>
      <c r="F181">
        <v>11</v>
      </c>
      <c r="G181">
        <v>0.63636363636363602</v>
      </c>
      <c r="H181">
        <v>0.33285005754066499</v>
      </c>
      <c r="I181" s="1" t="b">
        <v>0</v>
      </c>
      <c r="J181" s="1">
        <v>12</v>
      </c>
      <c r="K181" s="1">
        <v>13</v>
      </c>
      <c r="L181" s="1">
        <f t="shared" si="2"/>
        <v>1</v>
      </c>
      <c r="M181" s="1">
        <v>20</v>
      </c>
      <c r="N181" s="1" t="s">
        <v>136</v>
      </c>
    </row>
    <row r="182" spans="1:14" hidden="1" x14ac:dyDescent="0.2">
      <c r="A182" t="s">
        <v>142</v>
      </c>
      <c r="B182" t="s">
        <v>143</v>
      </c>
      <c r="C182" t="s">
        <v>144</v>
      </c>
      <c r="D182">
        <v>2</v>
      </c>
      <c r="E182">
        <v>0</v>
      </c>
      <c r="F182">
        <v>6</v>
      </c>
      <c r="G182">
        <v>0</v>
      </c>
      <c r="H182">
        <v>0.26737329653654601</v>
      </c>
      <c r="I182" t="b">
        <v>1</v>
      </c>
      <c r="J182">
        <v>125</v>
      </c>
      <c r="K182">
        <v>128</v>
      </c>
      <c r="L182">
        <f t="shared" si="2"/>
        <v>3</v>
      </c>
      <c r="M182">
        <v>144</v>
      </c>
      <c r="N182" t="s">
        <v>145</v>
      </c>
    </row>
    <row r="183" spans="1:14" hidden="1" x14ac:dyDescent="0.2">
      <c r="A183" t="s">
        <v>142</v>
      </c>
      <c r="B183" t="s">
        <v>143</v>
      </c>
      <c r="C183" t="s">
        <v>146</v>
      </c>
      <c r="D183">
        <v>3</v>
      </c>
      <c r="E183">
        <v>3</v>
      </c>
      <c r="F183">
        <v>6</v>
      </c>
      <c r="G183">
        <v>0.5</v>
      </c>
      <c r="H183">
        <v>0.26737329653654601</v>
      </c>
      <c r="I183" t="b">
        <v>0</v>
      </c>
      <c r="J183">
        <v>125</v>
      </c>
      <c r="K183">
        <v>128</v>
      </c>
      <c r="L183">
        <f t="shared" si="2"/>
        <v>3</v>
      </c>
      <c r="M183">
        <v>144</v>
      </c>
      <c r="N183" t="s">
        <v>145</v>
      </c>
    </row>
    <row r="184" spans="1:14" hidden="1" x14ac:dyDescent="0.2">
      <c r="A184" t="s">
        <v>142</v>
      </c>
      <c r="B184" t="s">
        <v>143</v>
      </c>
      <c r="C184" t="s">
        <v>147</v>
      </c>
      <c r="D184">
        <v>3</v>
      </c>
      <c r="E184">
        <v>3</v>
      </c>
      <c r="F184">
        <v>6</v>
      </c>
      <c r="G184">
        <v>0.5</v>
      </c>
      <c r="H184">
        <v>0.26737329653654601</v>
      </c>
      <c r="I184" t="b">
        <v>0</v>
      </c>
      <c r="J184">
        <v>125</v>
      </c>
      <c r="K184">
        <v>128</v>
      </c>
      <c r="L184">
        <f t="shared" si="2"/>
        <v>3</v>
      </c>
      <c r="M184">
        <v>144</v>
      </c>
      <c r="N184" t="s">
        <v>145</v>
      </c>
    </row>
    <row r="185" spans="1:14" hidden="1" x14ac:dyDescent="0.2">
      <c r="A185" t="s">
        <v>142</v>
      </c>
      <c r="B185" t="s">
        <v>143</v>
      </c>
      <c r="C185" t="s">
        <v>148</v>
      </c>
      <c r="D185">
        <v>3</v>
      </c>
      <c r="E185">
        <v>2</v>
      </c>
      <c r="F185">
        <v>6</v>
      </c>
      <c r="G185">
        <v>0.33333333333333298</v>
      </c>
      <c r="H185">
        <v>0.26737329653654601</v>
      </c>
      <c r="I185" t="b">
        <v>0</v>
      </c>
      <c r="J185">
        <v>125</v>
      </c>
      <c r="K185">
        <v>128</v>
      </c>
      <c r="L185">
        <f t="shared" si="2"/>
        <v>3</v>
      </c>
      <c r="M185">
        <v>144</v>
      </c>
      <c r="N185" t="s">
        <v>145</v>
      </c>
    </row>
    <row r="186" spans="1:14" hidden="1" x14ac:dyDescent="0.2">
      <c r="A186" t="s">
        <v>142</v>
      </c>
      <c r="B186" t="s">
        <v>143</v>
      </c>
      <c r="C186" t="s">
        <v>149</v>
      </c>
      <c r="D186">
        <v>3</v>
      </c>
      <c r="E186">
        <v>2</v>
      </c>
      <c r="F186">
        <v>6</v>
      </c>
      <c r="G186">
        <v>0.33333333333333298</v>
      </c>
      <c r="H186">
        <v>0.26737329653654601</v>
      </c>
      <c r="I186" t="b">
        <v>0</v>
      </c>
      <c r="J186">
        <v>125</v>
      </c>
      <c r="K186">
        <v>128</v>
      </c>
      <c r="L186">
        <f t="shared" si="2"/>
        <v>3</v>
      </c>
      <c r="M186">
        <v>144</v>
      </c>
      <c r="N186" t="s">
        <v>145</v>
      </c>
    </row>
    <row r="187" spans="1:14" hidden="1" x14ac:dyDescent="0.2">
      <c r="A187" t="s">
        <v>142</v>
      </c>
      <c r="B187" t="s">
        <v>143</v>
      </c>
      <c r="C187" t="s">
        <v>150</v>
      </c>
      <c r="D187">
        <v>3</v>
      </c>
      <c r="E187">
        <v>2</v>
      </c>
      <c r="F187">
        <v>6</v>
      </c>
      <c r="G187">
        <v>0.33333333333333298</v>
      </c>
      <c r="H187">
        <v>0.26737329653654601</v>
      </c>
      <c r="I187" t="b">
        <v>0</v>
      </c>
      <c r="J187">
        <v>125</v>
      </c>
      <c r="K187">
        <v>128</v>
      </c>
      <c r="L187">
        <f t="shared" si="2"/>
        <v>3</v>
      </c>
      <c r="M187">
        <v>144</v>
      </c>
      <c r="N187" t="s">
        <v>145</v>
      </c>
    </row>
    <row r="188" spans="1:14" hidden="1" x14ac:dyDescent="0.2">
      <c r="A188" t="s">
        <v>142</v>
      </c>
      <c r="B188" t="s">
        <v>143</v>
      </c>
      <c r="C188" t="s">
        <v>151</v>
      </c>
      <c r="D188">
        <v>3</v>
      </c>
      <c r="E188">
        <v>4</v>
      </c>
      <c r="F188">
        <v>6</v>
      </c>
      <c r="G188">
        <v>0.66666666666666596</v>
      </c>
      <c r="H188">
        <v>0.26737329653654601</v>
      </c>
      <c r="I188" t="b">
        <v>0</v>
      </c>
      <c r="J188">
        <v>125</v>
      </c>
      <c r="K188">
        <v>128</v>
      </c>
      <c r="L188">
        <f t="shared" si="2"/>
        <v>3</v>
      </c>
      <c r="M188">
        <v>144</v>
      </c>
      <c r="N188" t="s">
        <v>145</v>
      </c>
    </row>
    <row r="189" spans="1:14" hidden="1" x14ac:dyDescent="0.2">
      <c r="A189" t="s">
        <v>142</v>
      </c>
      <c r="B189" t="s">
        <v>152</v>
      </c>
      <c r="C189" t="s">
        <v>144</v>
      </c>
      <c r="D189">
        <v>2</v>
      </c>
      <c r="E189">
        <v>0</v>
      </c>
      <c r="F189">
        <v>6</v>
      </c>
      <c r="G189">
        <v>0</v>
      </c>
      <c r="H189">
        <v>0.26648402662655502</v>
      </c>
      <c r="I189" t="b">
        <v>1</v>
      </c>
      <c r="J189">
        <v>126</v>
      </c>
      <c r="K189">
        <v>128</v>
      </c>
      <c r="L189">
        <f t="shared" si="2"/>
        <v>2</v>
      </c>
      <c r="M189">
        <v>144</v>
      </c>
      <c r="N189" t="s">
        <v>145</v>
      </c>
    </row>
    <row r="190" spans="1:14" hidden="1" x14ac:dyDescent="0.2">
      <c r="A190" t="s">
        <v>142</v>
      </c>
      <c r="B190" t="s">
        <v>152</v>
      </c>
      <c r="C190" t="s">
        <v>146</v>
      </c>
      <c r="D190">
        <v>3</v>
      </c>
      <c r="E190">
        <v>3</v>
      </c>
      <c r="F190">
        <v>6</v>
      </c>
      <c r="G190">
        <v>0.5</v>
      </c>
      <c r="H190">
        <v>0.26648402662655502</v>
      </c>
      <c r="I190" t="b">
        <v>0</v>
      </c>
      <c r="J190">
        <v>126</v>
      </c>
      <c r="K190">
        <v>128</v>
      </c>
      <c r="L190">
        <f t="shared" si="2"/>
        <v>2</v>
      </c>
      <c r="M190">
        <v>144</v>
      </c>
      <c r="N190" t="s">
        <v>145</v>
      </c>
    </row>
    <row r="191" spans="1:14" hidden="1" x14ac:dyDescent="0.2">
      <c r="A191" t="s">
        <v>142</v>
      </c>
      <c r="B191" t="s">
        <v>152</v>
      </c>
      <c r="C191" t="s">
        <v>147</v>
      </c>
      <c r="D191">
        <v>3</v>
      </c>
      <c r="E191">
        <v>3</v>
      </c>
      <c r="F191">
        <v>6</v>
      </c>
      <c r="G191">
        <v>0.5</v>
      </c>
      <c r="H191">
        <v>0.26648402662655502</v>
      </c>
      <c r="I191" t="b">
        <v>0</v>
      </c>
      <c r="J191">
        <v>126</v>
      </c>
      <c r="K191">
        <v>128</v>
      </c>
      <c r="L191">
        <f t="shared" si="2"/>
        <v>2</v>
      </c>
      <c r="M191">
        <v>144</v>
      </c>
      <c r="N191" t="s">
        <v>145</v>
      </c>
    </row>
    <row r="192" spans="1:14" hidden="1" x14ac:dyDescent="0.2">
      <c r="A192" t="s">
        <v>142</v>
      </c>
      <c r="B192" t="s">
        <v>152</v>
      </c>
      <c r="C192" t="s">
        <v>148</v>
      </c>
      <c r="D192">
        <v>3</v>
      </c>
      <c r="E192">
        <v>2</v>
      </c>
      <c r="F192">
        <v>6</v>
      </c>
      <c r="G192">
        <v>0.33333333333333298</v>
      </c>
      <c r="H192">
        <v>0.26648402662655502</v>
      </c>
      <c r="I192" t="b">
        <v>0</v>
      </c>
      <c r="J192">
        <v>126</v>
      </c>
      <c r="K192">
        <v>128</v>
      </c>
      <c r="L192">
        <f t="shared" si="2"/>
        <v>2</v>
      </c>
      <c r="M192">
        <v>144</v>
      </c>
      <c r="N192" t="s">
        <v>145</v>
      </c>
    </row>
    <row r="193" spans="1:14" hidden="1" x14ac:dyDescent="0.2">
      <c r="A193" t="s">
        <v>142</v>
      </c>
      <c r="B193" t="s">
        <v>152</v>
      </c>
      <c r="C193" t="s">
        <v>149</v>
      </c>
      <c r="D193">
        <v>3</v>
      </c>
      <c r="E193">
        <v>2</v>
      </c>
      <c r="F193">
        <v>6</v>
      </c>
      <c r="G193">
        <v>0.33333333333333298</v>
      </c>
      <c r="H193">
        <v>0.26648402662655502</v>
      </c>
      <c r="I193" t="b">
        <v>0</v>
      </c>
      <c r="J193">
        <v>126</v>
      </c>
      <c r="K193">
        <v>128</v>
      </c>
      <c r="L193">
        <f t="shared" si="2"/>
        <v>2</v>
      </c>
      <c r="M193">
        <v>144</v>
      </c>
      <c r="N193" t="s">
        <v>145</v>
      </c>
    </row>
    <row r="194" spans="1:14" hidden="1" x14ac:dyDescent="0.2">
      <c r="A194" t="s">
        <v>142</v>
      </c>
      <c r="B194" t="s">
        <v>152</v>
      </c>
      <c r="C194" t="s">
        <v>150</v>
      </c>
      <c r="D194">
        <v>3</v>
      </c>
      <c r="E194">
        <v>2</v>
      </c>
      <c r="F194">
        <v>6</v>
      </c>
      <c r="G194">
        <v>0.33333333333333298</v>
      </c>
      <c r="H194">
        <v>0.26648402662655502</v>
      </c>
      <c r="I194" t="b">
        <v>0</v>
      </c>
      <c r="J194">
        <v>126</v>
      </c>
      <c r="K194">
        <v>128</v>
      </c>
      <c r="L194">
        <f t="shared" si="2"/>
        <v>2</v>
      </c>
      <c r="M194">
        <v>144</v>
      </c>
      <c r="N194" t="s">
        <v>145</v>
      </c>
    </row>
    <row r="195" spans="1:14" hidden="1" x14ac:dyDescent="0.2">
      <c r="A195" t="s">
        <v>142</v>
      </c>
      <c r="B195" t="s">
        <v>152</v>
      </c>
      <c r="C195" t="s">
        <v>151</v>
      </c>
      <c r="D195">
        <v>3</v>
      </c>
      <c r="E195">
        <v>4</v>
      </c>
      <c r="F195">
        <v>6</v>
      </c>
      <c r="G195">
        <v>0.66666666666666596</v>
      </c>
      <c r="H195">
        <v>0.26648402662655502</v>
      </c>
      <c r="I195" t="b">
        <v>0</v>
      </c>
      <c r="J195">
        <v>126</v>
      </c>
      <c r="K195">
        <v>128</v>
      </c>
      <c r="L195">
        <f t="shared" ref="L195:L258" si="3">K195-J195</f>
        <v>2</v>
      </c>
      <c r="M195">
        <v>144</v>
      </c>
      <c r="N195" t="s">
        <v>145</v>
      </c>
    </row>
    <row r="196" spans="1:14" hidden="1" x14ac:dyDescent="0.2">
      <c r="A196" s="1" t="s">
        <v>142</v>
      </c>
      <c r="B196" s="1" t="s">
        <v>153</v>
      </c>
      <c r="C196" s="1" t="s">
        <v>144</v>
      </c>
      <c r="D196">
        <v>2</v>
      </c>
      <c r="E196">
        <v>0</v>
      </c>
      <c r="F196">
        <v>9</v>
      </c>
      <c r="G196">
        <v>0</v>
      </c>
      <c r="H196">
        <v>0.267547364231635</v>
      </c>
      <c r="I196" s="1" t="b">
        <v>1</v>
      </c>
      <c r="J196" s="1">
        <v>127</v>
      </c>
      <c r="K196" s="1">
        <v>128</v>
      </c>
      <c r="L196" s="1">
        <f t="shared" si="3"/>
        <v>1</v>
      </c>
      <c r="M196" s="1">
        <v>144</v>
      </c>
      <c r="N196" s="1" t="s">
        <v>145</v>
      </c>
    </row>
    <row r="197" spans="1:14" hidden="1" x14ac:dyDescent="0.2">
      <c r="A197" s="1" t="s">
        <v>142</v>
      </c>
      <c r="B197" s="1" t="s">
        <v>153</v>
      </c>
      <c r="C197" s="1" t="s">
        <v>146</v>
      </c>
      <c r="D197">
        <v>3</v>
      </c>
      <c r="E197">
        <v>3</v>
      </c>
      <c r="F197">
        <v>6</v>
      </c>
      <c r="G197">
        <v>0.5</v>
      </c>
      <c r="H197">
        <v>0.267547364231635</v>
      </c>
      <c r="I197" s="1" t="b">
        <v>0</v>
      </c>
      <c r="J197" s="1">
        <v>127</v>
      </c>
      <c r="K197" s="1">
        <v>128</v>
      </c>
      <c r="L197" s="1">
        <f t="shared" si="3"/>
        <v>1</v>
      </c>
      <c r="M197" s="1">
        <v>144</v>
      </c>
      <c r="N197" s="1" t="s">
        <v>145</v>
      </c>
    </row>
    <row r="198" spans="1:14" hidden="1" x14ac:dyDescent="0.2">
      <c r="A198" s="1" t="s">
        <v>142</v>
      </c>
      <c r="B198" s="1" t="s">
        <v>153</v>
      </c>
      <c r="C198" s="1" t="s">
        <v>147</v>
      </c>
      <c r="D198">
        <v>3</v>
      </c>
      <c r="E198">
        <v>3</v>
      </c>
      <c r="F198">
        <v>6</v>
      </c>
      <c r="G198">
        <v>0.5</v>
      </c>
      <c r="H198">
        <v>0.267547364231635</v>
      </c>
      <c r="I198" s="1" t="b">
        <v>0</v>
      </c>
      <c r="J198" s="1">
        <v>127</v>
      </c>
      <c r="K198" s="1">
        <v>128</v>
      </c>
      <c r="L198" s="1">
        <f t="shared" si="3"/>
        <v>1</v>
      </c>
      <c r="M198" s="1">
        <v>144</v>
      </c>
      <c r="N198" s="1" t="s">
        <v>145</v>
      </c>
    </row>
    <row r="199" spans="1:14" hidden="1" x14ac:dyDescent="0.2">
      <c r="A199" s="1" t="s">
        <v>142</v>
      </c>
      <c r="B199" s="1" t="s">
        <v>153</v>
      </c>
      <c r="C199" s="1" t="s">
        <v>148</v>
      </c>
      <c r="D199">
        <v>3</v>
      </c>
      <c r="E199">
        <v>2</v>
      </c>
      <c r="F199">
        <v>6</v>
      </c>
      <c r="G199">
        <v>0.33333333333333298</v>
      </c>
      <c r="H199">
        <v>0.267547364231635</v>
      </c>
      <c r="I199" s="1" t="b">
        <v>0</v>
      </c>
      <c r="J199" s="1">
        <v>127</v>
      </c>
      <c r="K199" s="1">
        <v>128</v>
      </c>
      <c r="L199" s="1">
        <f t="shared" si="3"/>
        <v>1</v>
      </c>
      <c r="M199" s="1">
        <v>144</v>
      </c>
      <c r="N199" s="1" t="s">
        <v>145</v>
      </c>
    </row>
    <row r="200" spans="1:14" hidden="1" x14ac:dyDescent="0.2">
      <c r="A200" s="1" t="s">
        <v>142</v>
      </c>
      <c r="B200" s="1" t="s">
        <v>153</v>
      </c>
      <c r="C200" s="1" t="s">
        <v>149</v>
      </c>
      <c r="D200">
        <v>3</v>
      </c>
      <c r="E200">
        <v>2</v>
      </c>
      <c r="F200">
        <v>6</v>
      </c>
      <c r="G200">
        <v>0.33333333333333298</v>
      </c>
      <c r="H200">
        <v>0.267547364231635</v>
      </c>
      <c r="I200" s="1" t="b">
        <v>0</v>
      </c>
      <c r="J200" s="1">
        <v>127</v>
      </c>
      <c r="K200" s="1">
        <v>128</v>
      </c>
      <c r="L200" s="1">
        <f t="shared" si="3"/>
        <v>1</v>
      </c>
      <c r="M200" s="1">
        <v>144</v>
      </c>
      <c r="N200" s="1" t="s">
        <v>145</v>
      </c>
    </row>
    <row r="201" spans="1:14" hidden="1" x14ac:dyDescent="0.2">
      <c r="A201" s="1" t="s">
        <v>142</v>
      </c>
      <c r="B201" s="1" t="s">
        <v>153</v>
      </c>
      <c r="C201" s="1" t="s">
        <v>150</v>
      </c>
      <c r="D201">
        <v>3</v>
      </c>
      <c r="E201">
        <v>2</v>
      </c>
      <c r="F201">
        <v>6</v>
      </c>
      <c r="G201">
        <v>0.33333333333333298</v>
      </c>
      <c r="H201">
        <v>0.267547364231635</v>
      </c>
      <c r="I201" s="1" t="b">
        <v>0</v>
      </c>
      <c r="J201" s="1">
        <v>127</v>
      </c>
      <c r="K201" s="1">
        <v>128</v>
      </c>
      <c r="L201" s="1">
        <f t="shared" si="3"/>
        <v>1</v>
      </c>
      <c r="M201" s="1">
        <v>144</v>
      </c>
      <c r="N201" s="1" t="s">
        <v>145</v>
      </c>
    </row>
    <row r="202" spans="1:14" hidden="1" x14ac:dyDescent="0.2">
      <c r="A202" s="1" t="s">
        <v>142</v>
      </c>
      <c r="B202" s="1" t="s">
        <v>153</v>
      </c>
      <c r="C202" s="1" t="s">
        <v>151</v>
      </c>
      <c r="D202">
        <v>3</v>
      </c>
      <c r="E202">
        <v>4</v>
      </c>
      <c r="F202">
        <v>6</v>
      </c>
      <c r="G202">
        <v>0.66666666666666596</v>
      </c>
      <c r="H202">
        <v>0.267547364231635</v>
      </c>
      <c r="I202" s="1" t="b">
        <v>0</v>
      </c>
      <c r="J202" s="1">
        <v>127</v>
      </c>
      <c r="K202" s="1">
        <v>128</v>
      </c>
      <c r="L202" s="1">
        <f t="shared" si="3"/>
        <v>1</v>
      </c>
      <c r="M202" s="1">
        <v>144</v>
      </c>
      <c r="N202" s="1" t="s">
        <v>145</v>
      </c>
    </row>
    <row r="203" spans="1:14" hidden="1" x14ac:dyDescent="0.2">
      <c r="A203" s="1" t="s">
        <v>142</v>
      </c>
      <c r="B203" s="1" t="s">
        <v>154</v>
      </c>
      <c r="C203" s="1" t="s">
        <v>144</v>
      </c>
      <c r="D203">
        <v>2</v>
      </c>
      <c r="E203">
        <v>0</v>
      </c>
      <c r="F203">
        <v>9</v>
      </c>
      <c r="G203">
        <v>0</v>
      </c>
      <c r="H203">
        <v>0.267547364231635</v>
      </c>
      <c r="I203" s="1" t="b">
        <v>1</v>
      </c>
      <c r="J203" s="1">
        <v>128</v>
      </c>
      <c r="K203" s="1">
        <v>128</v>
      </c>
      <c r="L203" s="1">
        <f t="shared" si="3"/>
        <v>0</v>
      </c>
      <c r="M203" s="1">
        <v>144</v>
      </c>
      <c r="N203" s="1" t="s">
        <v>145</v>
      </c>
    </row>
    <row r="204" spans="1:14" hidden="1" x14ac:dyDescent="0.2">
      <c r="A204" s="1" t="s">
        <v>142</v>
      </c>
      <c r="B204" s="1" t="s">
        <v>154</v>
      </c>
      <c r="C204" s="1" t="s">
        <v>146</v>
      </c>
      <c r="D204">
        <v>3</v>
      </c>
      <c r="E204">
        <v>3</v>
      </c>
      <c r="F204">
        <v>6</v>
      </c>
      <c r="G204">
        <v>0.5</v>
      </c>
      <c r="H204">
        <v>0.267547364231635</v>
      </c>
      <c r="I204" s="1" t="b">
        <v>0</v>
      </c>
      <c r="J204" s="1">
        <v>128</v>
      </c>
      <c r="K204" s="1">
        <v>128</v>
      </c>
      <c r="L204" s="1">
        <f t="shared" si="3"/>
        <v>0</v>
      </c>
      <c r="M204" s="1">
        <v>144</v>
      </c>
      <c r="N204" s="1" t="s">
        <v>145</v>
      </c>
    </row>
    <row r="205" spans="1:14" hidden="1" x14ac:dyDescent="0.2">
      <c r="A205" s="1" t="s">
        <v>142</v>
      </c>
      <c r="B205" s="1" t="s">
        <v>154</v>
      </c>
      <c r="C205" s="1" t="s">
        <v>147</v>
      </c>
      <c r="D205">
        <v>3</v>
      </c>
      <c r="E205">
        <v>3</v>
      </c>
      <c r="F205">
        <v>6</v>
      </c>
      <c r="G205">
        <v>0.5</v>
      </c>
      <c r="H205">
        <v>0.267547364231635</v>
      </c>
      <c r="I205" s="1" t="b">
        <v>0</v>
      </c>
      <c r="J205" s="1">
        <v>128</v>
      </c>
      <c r="K205" s="1">
        <v>128</v>
      </c>
      <c r="L205" s="1">
        <f t="shared" si="3"/>
        <v>0</v>
      </c>
      <c r="M205" s="1">
        <v>144</v>
      </c>
      <c r="N205" s="1" t="s">
        <v>145</v>
      </c>
    </row>
    <row r="206" spans="1:14" hidden="1" x14ac:dyDescent="0.2">
      <c r="A206" s="1" t="s">
        <v>142</v>
      </c>
      <c r="B206" s="1" t="s">
        <v>154</v>
      </c>
      <c r="C206" s="1" t="s">
        <v>148</v>
      </c>
      <c r="D206">
        <v>3</v>
      </c>
      <c r="E206">
        <v>2</v>
      </c>
      <c r="F206">
        <v>6</v>
      </c>
      <c r="G206">
        <v>0.33333333333333298</v>
      </c>
      <c r="H206">
        <v>0.267547364231635</v>
      </c>
      <c r="I206" s="1" t="b">
        <v>0</v>
      </c>
      <c r="J206" s="1">
        <v>128</v>
      </c>
      <c r="K206" s="1">
        <v>128</v>
      </c>
      <c r="L206" s="1">
        <f t="shared" si="3"/>
        <v>0</v>
      </c>
      <c r="M206" s="1">
        <v>144</v>
      </c>
      <c r="N206" s="1" t="s">
        <v>145</v>
      </c>
    </row>
    <row r="207" spans="1:14" hidden="1" x14ac:dyDescent="0.2">
      <c r="A207" s="1" t="s">
        <v>142</v>
      </c>
      <c r="B207" s="1" t="s">
        <v>154</v>
      </c>
      <c r="C207" s="1" t="s">
        <v>149</v>
      </c>
      <c r="D207">
        <v>3</v>
      </c>
      <c r="E207">
        <v>2</v>
      </c>
      <c r="F207">
        <v>6</v>
      </c>
      <c r="G207">
        <v>0.33333333333333298</v>
      </c>
      <c r="H207">
        <v>0.267547364231635</v>
      </c>
      <c r="I207" s="1" t="b">
        <v>0</v>
      </c>
      <c r="J207" s="1">
        <v>128</v>
      </c>
      <c r="K207" s="1">
        <v>128</v>
      </c>
      <c r="L207" s="1">
        <f t="shared" si="3"/>
        <v>0</v>
      </c>
      <c r="M207" s="1">
        <v>144</v>
      </c>
      <c r="N207" s="1" t="s">
        <v>145</v>
      </c>
    </row>
    <row r="208" spans="1:14" hidden="1" x14ac:dyDescent="0.2">
      <c r="A208" s="1" t="s">
        <v>142</v>
      </c>
      <c r="B208" s="1" t="s">
        <v>154</v>
      </c>
      <c r="C208" s="1" t="s">
        <v>150</v>
      </c>
      <c r="D208">
        <v>3</v>
      </c>
      <c r="E208">
        <v>2</v>
      </c>
      <c r="F208">
        <v>6</v>
      </c>
      <c r="G208">
        <v>0.33333333333333298</v>
      </c>
      <c r="H208">
        <v>0.267547364231635</v>
      </c>
      <c r="I208" s="1" t="b">
        <v>0</v>
      </c>
      <c r="J208" s="1">
        <v>128</v>
      </c>
      <c r="K208" s="1">
        <v>128</v>
      </c>
      <c r="L208" s="1">
        <f t="shared" si="3"/>
        <v>0</v>
      </c>
      <c r="M208" s="1">
        <v>144</v>
      </c>
      <c r="N208" s="1" t="s">
        <v>145</v>
      </c>
    </row>
    <row r="209" spans="1:14" hidden="1" x14ac:dyDescent="0.2">
      <c r="A209" s="1" t="s">
        <v>142</v>
      </c>
      <c r="B209" s="1" t="s">
        <v>154</v>
      </c>
      <c r="C209" s="1" t="s">
        <v>151</v>
      </c>
      <c r="D209">
        <v>3</v>
      </c>
      <c r="E209">
        <v>4</v>
      </c>
      <c r="F209">
        <v>6</v>
      </c>
      <c r="G209">
        <v>0.66666666666666596</v>
      </c>
      <c r="H209">
        <v>0.267547364231635</v>
      </c>
      <c r="I209" s="1" t="b">
        <v>0</v>
      </c>
      <c r="J209" s="1">
        <v>128</v>
      </c>
      <c r="K209" s="1">
        <v>128</v>
      </c>
      <c r="L209" s="1">
        <f t="shared" si="3"/>
        <v>0</v>
      </c>
      <c r="M209" s="1">
        <v>144</v>
      </c>
      <c r="N209" s="1" t="s">
        <v>145</v>
      </c>
    </row>
    <row r="210" spans="1:14" hidden="1" x14ac:dyDescent="0.2">
      <c r="A210" s="1" t="s">
        <v>142</v>
      </c>
      <c r="B210" s="1" t="s">
        <v>155</v>
      </c>
      <c r="C210" s="1" t="s">
        <v>144</v>
      </c>
      <c r="D210">
        <v>2</v>
      </c>
      <c r="E210">
        <v>0</v>
      </c>
      <c r="F210">
        <v>9</v>
      </c>
      <c r="G210">
        <v>0</v>
      </c>
      <c r="H210">
        <v>0.27016911605414001</v>
      </c>
      <c r="I210" s="1" t="b">
        <v>1</v>
      </c>
      <c r="J210" s="1">
        <v>129</v>
      </c>
      <c r="K210" s="1">
        <v>128</v>
      </c>
      <c r="L210" s="1">
        <f t="shared" si="3"/>
        <v>-1</v>
      </c>
      <c r="M210" s="1">
        <v>144</v>
      </c>
      <c r="N210" s="1" t="s">
        <v>145</v>
      </c>
    </row>
    <row r="211" spans="1:14" hidden="1" x14ac:dyDescent="0.2">
      <c r="A211" s="1" t="s">
        <v>142</v>
      </c>
      <c r="B211" s="1" t="s">
        <v>155</v>
      </c>
      <c r="C211" s="1" t="s">
        <v>146</v>
      </c>
      <c r="D211">
        <v>3</v>
      </c>
      <c r="E211">
        <v>3</v>
      </c>
      <c r="F211">
        <v>6</v>
      </c>
      <c r="G211">
        <v>0.5</v>
      </c>
      <c r="H211">
        <v>0.27016911605414001</v>
      </c>
      <c r="I211" s="1" t="b">
        <v>0</v>
      </c>
      <c r="J211" s="1">
        <v>129</v>
      </c>
      <c r="K211" s="1">
        <v>128</v>
      </c>
      <c r="L211" s="1">
        <f t="shared" si="3"/>
        <v>-1</v>
      </c>
      <c r="M211" s="1">
        <v>144</v>
      </c>
      <c r="N211" s="1" t="s">
        <v>145</v>
      </c>
    </row>
    <row r="212" spans="1:14" hidden="1" x14ac:dyDescent="0.2">
      <c r="A212" s="1" t="s">
        <v>142</v>
      </c>
      <c r="B212" s="1" t="s">
        <v>155</v>
      </c>
      <c r="C212" s="1" t="s">
        <v>147</v>
      </c>
      <c r="D212">
        <v>3</v>
      </c>
      <c r="E212">
        <v>3</v>
      </c>
      <c r="F212">
        <v>6</v>
      </c>
      <c r="G212">
        <v>0.5</v>
      </c>
      <c r="H212">
        <v>0.27016911605414001</v>
      </c>
      <c r="I212" s="1" t="b">
        <v>0</v>
      </c>
      <c r="J212" s="1">
        <v>129</v>
      </c>
      <c r="K212" s="1">
        <v>128</v>
      </c>
      <c r="L212" s="1">
        <f t="shared" si="3"/>
        <v>-1</v>
      </c>
      <c r="M212" s="1">
        <v>144</v>
      </c>
      <c r="N212" s="1" t="s">
        <v>145</v>
      </c>
    </row>
    <row r="213" spans="1:14" hidden="1" x14ac:dyDescent="0.2">
      <c r="A213" s="1" t="s">
        <v>142</v>
      </c>
      <c r="B213" s="1" t="s">
        <v>155</v>
      </c>
      <c r="C213" s="1" t="s">
        <v>148</v>
      </c>
      <c r="D213">
        <v>3</v>
      </c>
      <c r="E213">
        <v>2</v>
      </c>
      <c r="F213">
        <v>6</v>
      </c>
      <c r="G213">
        <v>0.33333333333333298</v>
      </c>
      <c r="H213">
        <v>0.27016911605414001</v>
      </c>
      <c r="I213" s="1" t="b">
        <v>0</v>
      </c>
      <c r="J213" s="1">
        <v>129</v>
      </c>
      <c r="K213" s="1">
        <v>128</v>
      </c>
      <c r="L213" s="1">
        <f t="shared" si="3"/>
        <v>-1</v>
      </c>
      <c r="M213" s="1">
        <v>144</v>
      </c>
      <c r="N213" s="1" t="s">
        <v>145</v>
      </c>
    </row>
    <row r="214" spans="1:14" hidden="1" x14ac:dyDescent="0.2">
      <c r="A214" s="1" t="s">
        <v>142</v>
      </c>
      <c r="B214" s="1" t="s">
        <v>155</v>
      </c>
      <c r="C214" s="1" t="s">
        <v>149</v>
      </c>
      <c r="D214">
        <v>3</v>
      </c>
      <c r="E214">
        <v>2</v>
      </c>
      <c r="F214">
        <v>6</v>
      </c>
      <c r="G214">
        <v>0.33333333333333298</v>
      </c>
      <c r="H214">
        <v>0.27016911605414001</v>
      </c>
      <c r="I214" s="1" t="b">
        <v>0</v>
      </c>
      <c r="J214" s="1">
        <v>129</v>
      </c>
      <c r="K214" s="1">
        <v>128</v>
      </c>
      <c r="L214" s="1">
        <f t="shared" si="3"/>
        <v>-1</v>
      </c>
      <c r="M214" s="1">
        <v>144</v>
      </c>
      <c r="N214" s="1" t="s">
        <v>145</v>
      </c>
    </row>
    <row r="215" spans="1:14" hidden="1" x14ac:dyDescent="0.2">
      <c r="A215" s="1" t="s">
        <v>142</v>
      </c>
      <c r="B215" s="1" t="s">
        <v>155</v>
      </c>
      <c r="C215" s="1" t="s">
        <v>150</v>
      </c>
      <c r="D215">
        <v>3</v>
      </c>
      <c r="E215">
        <v>2</v>
      </c>
      <c r="F215">
        <v>6</v>
      </c>
      <c r="G215">
        <v>0.33333333333333298</v>
      </c>
      <c r="H215">
        <v>0.27016911605414001</v>
      </c>
      <c r="I215" s="1" t="b">
        <v>0</v>
      </c>
      <c r="J215" s="1">
        <v>129</v>
      </c>
      <c r="K215" s="1">
        <v>128</v>
      </c>
      <c r="L215" s="1">
        <f t="shared" si="3"/>
        <v>-1</v>
      </c>
      <c r="M215" s="1">
        <v>144</v>
      </c>
      <c r="N215" s="1" t="s">
        <v>145</v>
      </c>
    </row>
    <row r="216" spans="1:14" hidden="1" x14ac:dyDescent="0.2">
      <c r="A216" s="1" t="s">
        <v>142</v>
      </c>
      <c r="B216" s="1" t="s">
        <v>155</v>
      </c>
      <c r="C216" s="1" t="s">
        <v>151</v>
      </c>
      <c r="D216">
        <v>3</v>
      </c>
      <c r="E216">
        <v>4</v>
      </c>
      <c r="F216">
        <v>6</v>
      </c>
      <c r="G216">
        <v>0.66666666666666596</v>
      </c>
      <c r="H216">
        <v>0.27016911605414001</v>
      </c>
      <c r="I216" s="1" t="b">
        <v>0</v>
      </c>
      <c r="J216" s="1">
        <v>129</v>
      </c>
      <c r="K216" s="1">
        <v>128</v>
      </c>
      <c r="L216" s="1">
        <f t="shared" si="3"/>
        <v>-1</v>
      </c>
      <c r="M216" s="1">
        <v>144</v>
      </c>
      <c r="N216" s="1" t="s">
        <v>145</v>
      </c>
    </row>
    <row r="217" spans="1:14" hidden="1" x14ac:dyDescent="0.2">
      <c r="A217" t="s">
        <v>156</v>
      </c>
      <c r="B217" t="s">
        <v>157</v>
      </c>
      <c r="C217" t="s">
        <v>158</v>
      </c>
      <c r="D217">
        <v>2</v>
      </c>
      <c r="E217">
        <v>0</v>
      </c>
      <c r="F217">
        <v>6</v>
      </c>
      <c r="G217">
        <v>0</v>
      </c>
      <c r="H217">
        <v>0.28059275695149499</v>
      </c>
      <c r="I217" t="b">
        <v>1</v>
      </c>
      <c r="J217">
        <v>274</v>
      </c>
      <c r="K217">
        <v>277</v>
      </c>
      <c r="L217">
        <f t="shared" si="3"/>
        <v>3</v>
      </c>
      <c r="M217">
        <v>377</v>
      </c>
      <c r="N217" t="s">
        <v>159</v>
      </c>
    </row>
    <row r="218" spans="1:14" hidden="1" x14ac:dyDescent="0.2">
      <c r="A218" t="s">
        <v>156</v>
      </c>
      <c r="B218" t="s">
        <v>157</v>
      </c>
      <c r="C218" t="s">
        <v>160</v>
      </c>
      <c r="D218">
        <v>3</v>
      </c>
      <c r="E218">
        <v>13</v>
      </c>
      <c r="F218">
        <v>23</v>
      </c>
      <c r="G218">
        <v>0.56521739130434701</v>
      </c>
      <c r="H218">
        <v>0.28059275695149499</v>
      </c>
      <c r="I218" t="b">
        <v>0</v>
      </c>
      <c r="J218">
        <v>274</v>
      </c>
      <c r="K218">
        <v>277</v>
      </c>
      <c r="L218">
        <f t="shared" si="3"/>
        <v>3</v>
      </c>
      <c r="M218">
        <v>377</v>
      </c>
      <c r="N218" t="s">
        <v>159</v>
      </c>
    </row>
    <row r="219" spans="1:14" hidden="1" x14ac:dyDescent="0.2">
      <c r="A219" t="s">
        <v>156</v>
      </c>
      <c r="B219" t="s">
        <v>161</v>
      </c>
      <c r="C219" t="s">
        <v>158</v>
      </c>
      <c r="D219">
        <v>2</v>
      </c>
      <c r="E219">
        <v>0</v>
      </c>
      <c r="F219">
        <v>6</v>
      </c>
      <c r="G219">
        <v>0</v>
      </c>
      <c r="H219">
        <v>0.28059275695149499</v>
      </c>
      <c r="I219" t="b">
        <v>1</v>
      </c>
      <c r="J219">
        <v>275</v>
      </c>
      <c r="K219">
        <v>277</v>
      </c>
      <c r="L219">
        <f t="shared" si="3"/>
        <v>2</v>
      </c>
      <c r="M219">
        <v>377</v>
      </c>
      <c r="N219" t="s">
        <v>159</v>
      </c>
    </row>
    <row r="220" spans="1:14" hidden="1" x14ac:dyDescent="0.2">
      <c r="A220" t="s">
        <v>156</v>
      </c>
      <c r="B220" t="s">
        <v>161</v>
      </c>
      <c r="C220" t="s">
        <v>160</v>
      </c>
      <c r="D220">
        <v>3</v>
      </c>
      <c r="E220">
        <v>13</v>
      </c>
      <c r="F220">
        <v>23</v>
      </c>
      <c r="G220">
        <v>0.56521739130434701</v>
      </c>
      <c r="H220">
        <v>0.28059275695149499</v>
      </c>
      <c r="I220" t="b">
        <v>0</v>
      </c>
      <c r="J220">
        <v>275</v>
      </c>
      <c r="K220">
        <v>277</v>
      </c>
      <c r="L220">
        <f t="shared" si="3"/>
        <v>2</v>
      </c>
      <c r="M220">
        <v>377</v>
      </c>
      <c r="N220" t="s">
        <v>159</v>
      </c>
    </row>
    <row r="221" spans="1:14" hidden="1" x14ac:dyDescent="0.2">
      <c r="A221" s="1" t="s">
        <v>156</v>
      </c>
      <c r="B221" s="1" t="s">
        <v>162</v>
      </c>
      <c r="C221" s="1" t="s">
        <v>158</v>
      </c>
      <c r="D221">
        <v>2</v>
      </c>
      <c r="E221">
        <v>0</v>
      </c>
      <c r="F221">
        <v>6</v>
      </c>
      <c r="G221">
        <v>0</v>
      </c>
      <c r="H221">
        <v>0.28059275695149499</v>
      </c>
      <c r="I221" s="1" t="b">
        <v>1</v>
      </c>
      <c r="J221" s="1">
        <v>276</v>
      </c>
      <c r="K221" s="1">
        <v>277</v>
      </c>
      <c r="L221" s="1">
        <f t="shared" si="3"/>
        <v>1</v>
      </c>
      <c r="M221" s="1">
        <v>377</v>
      </c>
      <c r="N221" s="1" t="s">
        <v>159</v>
      </c>
    </row>
    <row r="222" spans="1:14" hidden="1" x14ac:dyDescent="0.2">
      <c r="A222" s="1" t="s">
        <v>156</v>
      </c>
      <c r="B222" s="1" t="s">
        <v>162</v>
      </c>
      <c r="C222" s="1" t="s">
        <v>160</v>
      </c>
      <c r="D222">
        <v>3</v>
      </c>
      <c r="E222">
        <v>13</v>
      </c>
      <c r="F222">
        <v>23</v>
      </c>
      <c r="G222">
        <v>0.56521739130434701</v>
      </c>
      <c r="H222">
        <v>0.28059275695149499</v>
      </c>
      <c r="I222" s="1" t="b">
        <v>0</v>
      </c>
      <c r="J222" s="1">
        <v>276</v>
      </c>
      <c r="K222" s="1">
        <v>277</v>
      </c>
      <c r="L222" s="1">
        <f t="shared" si="3"/>
        <v>1</v>
      </c>
      <c r="M222" s="1">
        <v>377</v>
      </c>
      <c r="N222" s="1" t="s">
        <v>159</v>
      </c>
    </row>
    <row r="223" spans="1:14" hidden="1" x14ac:dyDescent="0.2">
      <c r="A223" s="1" t="s">
        <v>156</v>
      </c>
      <c r="B223" s="1" t="s">
        <v>163</v>
      </c>
      <c r="C223" s="1" t="s">
        <v>158</v>
      </c>
      <c r="D223">
        <v>2</v>
      </c>
      <c r="E223">
        <v>0</v>
      </c>
      <c r="F223">
        <v>6</v>
      </c>
      <c r="G223">
        <v>0</v>
      </c>
      <c r="H223">
        <v>0.28059275695149499</v>
      </c>
      <c r="I223" s="1" t="b">
        <v>1</v>
      </c>
      <c r="J223" s="1">
        <v>277</v>
      </c>
      <c r="K223" s="1">
        <v>277</v>
      </c>
      <c r="L223" s="1">
        <f t="shared" si="3"/>
        <v>0</v>
      </c>
      <c r="M223" s="1">
        <v>377</v>
      </c>
      <c r="N223" s="1" t="s">
        <v>159</v>
      </c>
    </row>
    <row r="224" spans="1:14" hidden="1" x14ac:dyDescent="0.2">
      <c r="A224" s="1" t="s">
        <v>156</v>
      </c>
      <c r="B224" s="1" t="s">
        <v>163</v>
      </c>
      <c r="C224" s="1" t="s">
        <v>160</v>
      </c>
      <c r="D224">
        <v>3</v>
      </c>
      <c r="E224">
        <v>13</v>
      </c>
      <c r="F224">
        <v>23</v>
      </c>
      <c r="G224">
        <v>0.56521739130434701</v>
      </c>
      <c r="H224">
        <v>0.28059275695149499</v>
      </c>
      <c r="I224" s="1" t="b">
        <v>0</v>
      </c>
      <c r="J224" s="1">
        <v>277</v>
      </c>
      <c r="K224" s="1">
        <v>277</v>
      </c>
      <c r="L224" s="1">
        <f t="shared" si="3"/>
        <v>0</v>
      </c>
      <c r="M224" s="1">
        <v>377</v>
      </c>
      <c r="N224" s="1" t="s">
        <v>159</v>
      </c>
    </row>
    <row r="225" spans="1:14" hidden="1" x14ac:dyDescent="0.2">
      <c r="A225" s="1" t="s">
        <v>156</v>
      </c>
      <c r="B225" s="1" t="s">
        <v>164</v>
      </c>
      <c r="C225" s="1" t="s">
        <v>158</v>
      </c>
      <c r="D225">
        <v>2</v>
      </c>
      <c r="E225">
        <v>0</v>
      </c>
      <c r="F225">
        <v>6</v>
      </c>
      <c r="G225">
        <v>0</v>
      </c>
      <c r="H225">
        <v>0.28059275695149499</v>
      </c>
      <c r="I225" s="1" t="b">
        <v>1</v>
      </c>
      <c r="J225" s="1">
        <v>278</v>
      </c>
      <c r="K225" s="1">
        <v>277</v>
      </c>
      <c r="L225" s="1">
        <f t="shared" si="3"/>
        <v>-1</v>
      </c>
      <c r="M225" s="1">
        <v>377</v>
      </c>
      <c r="N225" s="1" t="s">
        <v>159</v>
      </c>
    </row>
    <row r="226" spans="1:14" hidden="1" x14ac:dyDescent="0.2">
      <c r="A226" s="1" t="s">
        <v>156</v>
      </c>
      <c r="B226" s="1" t="s">
        <v>164</v>
      </c>
      <c r="C226" s="1" t="s">
        <v>160</v>
      </c>
      <c r="D226">
        <v>3</v>
      </c>
      <c r="E226">
        <v>13</v>
      </c>
      <c r="F226">
        <v>23</v>
      </c>
      <c r="G226">
        <v>0.56521739130434701</v>
      </c>
      <c r="H226">
        <v>0.28059275695149499</v>
      </c>
      <c r="I226" s="1" t="b">
        <v>0</v>
      </c>
      <c r="J226" s="1">
        <v>278</v>
      </c>
      <c r="K226" s="1">
        <v>277</v>
      </c>
      <c r="L226" s="1">
        <f t="shared" si="3"/>
        <v>-1</v>
      </c>
      <c r="M226" s="1">
        <v>377</v>
      </c>
      <c r="N226" s="1" t="s">
        <v>159</v>
      </c>
    </row>
    <row r="227" spans="1:14" hidden="1" x14ac:dyDescent="0.2">
      <c r="A227" t="s">
        <v>165</v>
      </c>
      <c r="B227" t="s">
        <v>166</v>
      </c>
      <c r="C227" t="s">
        <v>167</v>
      </c>
      <c r="D227">
        <v>2</v>
      </c>
      <c r="E227">
        <v>0</v>
      </c>
      <c r="F227">
        <v>10</v>
      </c>
      <c r="G227">
        <v>0</v>
      </c>
      <c r="H227">
        <v>0.28668250145343899</v>
      </c>
      <c r="I227" t="b">
        <v>1</v>
      </c>
      <c r="J227">
        <v>26</v>
      </c>
      <c r="K227">
        <v>29</v>
      </c>
      <c r="L227">
        <f t="shared" si="3"/>
        <v>3</v>
      </c>
      <c r="M227">
        <v>61</v>
      </c>
      <c r="N227" t="s">
        <v>168</v>
      </c>
    </row>
    <row r="228" spans="1:14" hidden="1" x14ac:dyDescent="0.2">
      <c r="A228" t="s">
        <v>165</v>
      </c>
      <c r="B228" t="s">
        <v>166</v>
      </c>
      <c r="C228" t="s">
        <v>169</v>
      </c>
      <c r="D228">
        <v>3</v>
      </c>
      <c r="E228">
        <v>4</v>
      </c>
      <c r="F228">
        <v>6</v>
      </c>
      <c r="G228">
        <v>0.66666666666666596</v>
      </c>
      <c r="H228">
        <v>0.28668250145343899</v>
      </c>
      <c r="I228" t="b">
        <v>0</v>
      </c>
      <c r="J228">
        <v>26</v>
      </c>
      <c r="K228">
        <v>29</v>
      </c>
      <c r="L228">
        <f t="shared" si="3"/>
        <v>3</v>
      </c>
      <c r="M228">
        <v>61</v>
      </c>
      <c r="N228" t="s">
        <v>168</v>
      </c>
    </row>
    <row r="229" spans="1:14" hidden="1" x14ac:dyDescent="0.2">
      <c r="A229" t="s">
        <v>165</v>
      </c>
      <c r="B229" t="s">
        <v>166</v>
      </c>
      <c r="C229" t="s">
        <v>170</v>
      </c>
      <c r="D229">
        <v>3</v>
      </c>
      <c r="E229">
        <v>3</v>
      </c>
      <c r="F229">
        <v>6</v>
      </c>
      <c r="G229">
        <v>0.5</v>
      </c>
      <c r="H229">
        <v>0.28668250145343899</v>
      </c>
      <c r="I229" t="b">
        <v>0</v>
      </c>
      <c r="J229">
        <v>26</v>
      </c>
      <c r="K229">
        <v>29</v>
      </c>
      <c r="L229">
        <f t="shared" si="3"/>
        <v>3</v>
      </c>
      <c r="M229">
        <v>61</v>
      </c>
      <c r="N229" t="s">
        <v>168</v>
      </c>
    </row>
    <row r="230" spans="1:14" hidden="1" x14ac:dyDescent="0.2">
      <c r="A230" t="s">
        <v>165</v>
      </c>
      <c r="B230" t="s">
        <v>171</v>
      </c>
      <c r="C230" t="s">
        <v>167</v>
      </c>
      <c r="D230">
        <v>2</v>
      </c>
      <c r="E230">
        <v>0</v>
      </c>
      <c r="F230">
        <v>10</v>
      </c>
      <c r="G230">
        <v>0</v>
      </c>
      <c r="H230">
        <v>0.28901515453052201</v>
      </c>
      <c r="I230" t="b">
        <v>1</v>
      </c>
      <c r="J230">
        <v>27</v>
      </c>
      <c r="K230">
        <v>29</v>
      </c>
      <c r="L230">
        <f t="shared" si="3"/>
        <v>2</v>
      </c>
      <c r="M230">
        <v>61</v>
      </c>
      <c r="N230" t="s">
        <v>168</v>
      </c>
    </row>
    <row r="231" spans="1:14" hidden="1" x14ac:dyDescent="0.2">
      <c r="A231" t="s">
        <v>165</v>
      </c>
      <c r="B231" t="s">
        <v>171</v>
      </c>
      <c r="C231" t="s">
        <v>169</v>
      </c>
      <c r="D231">
        <v>3</v>
      </c>
      <c r="E231">
        <v>4</v>
      </c>
      <c r="F231">
        <v>6</v>
      </c>
      <c r="G231">
        <v>0.66666666666666596</v>
      </c>
      <c r="H231">
        <v>0.28901515453052201</v>
      </c>
      <c r="I231" t="b">
        <v>0</v>
      </c>
      <c r="J231">
        <v>27</v>
      </c>
      <c r="K231">
        <v>29</v>
      </c>
      <c r="L231">
        <f t="shared" si="3"/>
        <v>2</v>
      </c>
      <c r="M231">
        <v>61</v>
      </c>
      <c r="N231" t="s">
        <v>168</v>
      </c>
    </row>
    <row r="232" spans="1:14" hidden="1" x14ac:dyDescent="0.2">
      <c r="A232" t="s">
        <v>165</v>
      </c>
      <c r="B232" t="s">
        <v>171</v>
      </c>
      <c r="C232" t="s">
        <v>170</v>
      </c>
      <c r="D232">
        <v>3</v>
      </c>
      <c r="E232">
        <v>3</v>
      </c>
      <c r="F232">
        <v>6</v>
      </c>
      <c r="G232">
        <v>0.5</v>
      </c>
      <c r="H232">
        <v>0.28901515453052201</v>
      </c>
      <c r="I232" t="b">
        <v>0</v>
      </c>
      <c r="J232">
        <v>27</v>
      </c>
      <c r="K232">
        <v>29</v>
      </c>
      <c r="L232">
        <f t="shared" si="3"/>
        <v>2</v>
      </c>
      <c r="M232">
        <v>61</v>
      </c>
      <c r="N232" t="s">
        <v>168</v>
      </c>
    </row>
    <row r="233" spans="1:14" hidden="1" x14ac:dyDescent="0.2">
      <c r="A233" s="1" t="s">
        <v>165</v>
      </c>
      <c r="B233" s="1" t="s">
        <v>172</v>
      </c>
      <c r="C233" s="1" t="s">
        <v>167</v>
      </c>
      <c r="D233">
        <v>2</v>
      </c>
      <c r="E233">
        <v>0</v>
      </c>
      <c r="F233">
        <v>10</v>
      </c>
      <c r="G233">
        <v>0</v>
      </c>
      <c r="H233">
        <v>0.28901515453052201</v>
      </c>
      <c r="I233" s="1" t="b">
        <v>1</v>
      </c>
      <c r="J233" s="1">
        <v>28</v>
      </c>
      <c r="K233" s="1">
        <v>29</v>
      </c>
      <c r="L233" s="1">
        <f t="shared" si="3"/>
        <v>1</v>
      </c>
      <c r="M233" s="1">
        <v>61</v>
      </c>
      <c r="N233" s="1" t="s">
        <v>168</v>
      </c>
    </row>
    <row r="234" spans="1:14" hidden="1" x14ac:dyDescent="0.2">
      <c r="A234" s="1" t="s">
        <v>165</v>
      </c>
      <c r="B234" s="1" t="s">
        <v>172</v>
      </c>
      <c r="C234" s="1" t="s">
        <v>169</v>
      </c>
      <c r="D234">
        <v>3</v>
      </c>
      <c r="E234">
        <v>4</v>
      </c>
      <c r="F234">
        <v>6</v>
      </c>
      <c r="G234">
        <v>0.66666666666666596</v>
      </c>
      <c r="H234">
        <v>0.28901515453052201</v>
      </c>
      <c r="I234" s="1" t="b">
        <v>0</v>
      </c>
      <c r="J234" s="1">
        <v>28</v>
      </c>
      <c r="K234" s="1">
        <v>29</v>
      </c>
      <c r="L234" s="1">
        <f t="shared" si="3"/>
        <v>1</v>
      </c>
      <c r="M234" s="1">
        <v>61</v>
      </c>
      <c r="N234" s="1" t="s">
        <v>168</v>
      </c>
    </row>
    <row r="235" spans="1:14" hidden="1" x14ac:dyDescent="0.2">
      <c r="A235" s="1" t="s">
        <v>165</v>
      </c>
      <c r="B235" s="1" t="s">
        <v>172</v>
      </c>
      <c r="C235" s="1" t="s">
        <v>170</v>
      </c>
      <c r="D235">
        <v>3</v>
      </c>
      <c r="E235">
        <v>3</v>
      </c>
      <c r="F235">
        <v>6</v>
      </c>
      <c r="G235">
        <v>0.5</v>
      </c>
      <c r="H235">
        <v>0.28901515453052201</v>
      </c>
      <c r="I235" s="1" t="b">
        <v>0</v>
      </c>
      <c r="J235" s="1">
        <v>28</v>
      </c>
      <c r="K235" s="1">
        <v>29</v>
      </c>
      <c r="L235" s="1">
        <f t="shared" si="3"/>
        <v>1</v>
      </c>
      <c r="M235" s="1">
        <v>61</v>
      </c>
      <c r="N235" s="1" t="s">
        <v>168</v>
      </c>
    </row>
    <row r="236" spans="1:14" hidden="1" x14ac:dyDescent="0.2">
      <c r="A236" s="1" t="s">
        <v>165</v>
      </c>
      <c r="B236" s="1" t="s">
        <v>173</v>
      </c>
      <c r="C236" s="1" t="s">
        <v>167</v>
      </c>
      <c r="D236">
        <v>2</v>
      </c>
      <c r="E236">
        <v>0</v>
      </c>
      <c r="F236">
        <v>10</v>
      </c>
      <c r="G236">
        <v>0</v>
      </c>
      <c r="H236">
        <v>0.28901515453052201</v>
      </c>
      <c r="I236" s="1" t="b">
        <v>1</v>
      </c>
      <c r="J236" s="1">
        <v>29</v>
      </c>
      <c r="K236" s="1">
        <v>29</v>
      </c>
      <c r="L236" s="1">
        <f t="shared" si="3"/>
        <v>0</v>
      </c>
      <c r="M236" s="1">
        <v>61</v>
      </c>
      <c r="N236" s="1" t="s">
        <v>168</v>
      </c>
    </row>
    <row r="237" spans="1:14" hidden="1" x14ac:dyDescent="0.2">
      <c r="A237" s="1" t="s">
        <v>165</v>
      </c>
      <c r="B237" s="1" t="s">
        <v>173</v>
      </c>
      <c r="C237" s="1" t="s">
        <v>169</v>
      </c>
      <c r="D237">
        <v>3</v>
      </c>
      <c r="E237">
        <v>4</v>
      </c>
      <c r="F237">
        <v>6</v>
      </c>
      <c r="G237">
        <v>0.66666666666666596</v>
      </c>
      <c r="H237">
        <v>0.28901515453052201</v>
      </c>
      <c r="I237" s="1" t="b">
        <v>0</v>
      </c>
      <c r="J237" s="1">
        <v>29</v>
      </c>
      <c r="K237" s="1">
        <v>29</v>
      </c>
      <c r="L237" s="1">
        <f t="shared" si="3"/>
        <v>0</v>
      </c>
      <c r="M237" s="1">
        <v>61</v>
      </c>
      <c r="N237" s="1" t="s">
        <v>168</v>
      </c>
    </row>
    <row r="238" spans="1:14" hidden="1" x14ac:dyDescent="0.2">
      <c r="A238" s="1" t="s">
        <v>165</v>
      </c>
      <c r="B238" s="1" t="s">
        <v>173</v>
      </c>
      <c r="C238" s="1" t="s">
        <v>170</v>
      </c>
      <c r="D238">
        <v>3</v>
      </c>
      <c r="E238">
        <v>3</v>
      </c>
      <c r="F238">
        <v>6</v>
      </c>
      <c r="G238">
        <v>0.5</v>
      </c>
      <c r="H238">
        <v>0.28901515453052201</v>
      </c>
      <c r="I238" s="1" t="b">
        <v>0</v>
      </c>
      <c r="J238" s="1">
        <v>29</v>
      </c>
      <c r="K238" s="1">
        <v>29</v>
      </c>
      <c r="L238" s="1">
        <f t="shared" si="3"/>
        <v>0</v>
      </c>
      <c r="M238" s="1">
        <v>61</v>
      </c>
      <c r="N238" s="1" t="s">
        <v>168</v>
      </c>
    </row>
    <row r="239" spans="1:14" hidden="1" x14ac:dyDescent="0.2">
      <c r="A239" s="1" t="s">
        <v>165</v>
      </c>
      <c r="B239" s="1" t="s">
        <v>174</v>
      </c>
      <c r="C239" s="1" t="s">
        <v>167</v>
      </c>
      <c r="D239">
        <v>2</v>
      </c>
      <c r="E239">
        <v>0</v>
      </c>
      <c r="F239">
        <v>10</v>
      </c>
      <c r="G239">
        <v>0</v>
      </c>
      <c r="H239">
        <v>0.28972800319299902</v>
      </c>
      <c r="I239" s="1" t="b">
        <v>1</v>
      </c>
      <c r="J239" s="1">
        <v>30</v>
      </c>
      <c r="K239" s="1">
        <v>29</v>
      </c>
      <c r="L239" s="1">
        <f t="shared" si="3"/>
        <v>-1</v>
      </c>
      <c r="M239" s="1">
        <v>61</v>
      </c>
      <c r="N239" s="1" t="s">
        <v>168</v>
      </c>
    </row>
    <row r="240" spans="1:14" hidden="1" x14ac:dyDescent="0.2">
      <c r="A240" s="1" t="s">
        <v>165</v>
      </c>
      <c r="B240" s="1" t="s">
        <v>174</v>
      </c>
      <c r="C240" s="1" t="s">
        <v>169</v>
      </c>
      <c r="D240">
        <v>3</v>
      </c>
      <c r="E240">
        <v>4</v>
      </c>
      <c r="F240">
        <v>6</v>
      </c>
      <c r="G240">
        <v>0.66666666666666596</v>
      </c>
      <c r="H240">
        <v>0.28972800319299902</v>
      </c>
      <c r="I240" s="1" t="b">
        <v>0</v>
      </c>
      <c r="J240" s="1">
        <v>30</v>
      </c>
      <c r="K240" s="1">
        <v>29</v>
      </c>
      <c r="L240" s="1">
        <f t="shared" si="3"/>
        <v>-1</v>
      </c>
      <c r="M240" s="1">
        <v>61</v>
      </c>
      <c r="N240" s="1" t="s">
        <v>168</v>
      </c>
    </row>
    <row r="241" spans="1:14" hidden="1" x14ac:dyDescent="0.2">
      <c r="A241" s="1" t="s">
        <v>165</v>
      </c>
      <c r="B241" s="1" t="s">
        <v>174</v>
      </c>
      <c r="C241" s="1" t="s">
        <v>170</v>
      </c>
      <c r="D241">
        <v>3</v>
      </c>
      <c r="E241">
        <v>4</v>
      </c>
      <c r="F241">
        <v>6</v>
      </c>
      <c r="G241">
        <v>0.66666666666666596</v>
      </c>
      <c r="H241">
        <v>0.28972800319299902</v>
      </c>
      <c r="I241" s="1" t="b">
        <v>0</v>
      </c>
      <c r="J241" s="1">
        <v>30</v>
      </c>
      <c r="K241" s="1">
        <v>29</v>
      </c>
      <c r="L241" s="1">
        <f t="shared" si="3"/>
        <v>-1</v>
      </c>
      <c r="M241" s="1">
        <v>61</v>
      </c>
      <c r="N241" s="1" t="s">
        <v>168</v>
      </c>
    </row>
    <row r="242" spans="1:14" hidden="1" x14ac:dyDescent="0.2">
      <c r="A242" t="s">
        <v>175</v>
      </c>
      <c r="B242" t="s">
        <v>176</v>
      </c>
      <c r="C242" t="s">
        <v>35</v>
      </c>
      <c r="D242">
        <v>2</v>
      </c>
      <c r="E242">
        <v>0</v>
      </c>
      <c r="F242">
        <v>6</v>
      </c>
      <c r="G242">
        <v>0</v>
      </c>
      <c r="H242">
        <v>0.28159648453763397</v>
      </c>
      <c r="I242" t="b">
        <v>1</v>
      </c>
      <c r="J242">
        <v>29</v>
      </c>
      <c r="K242">
        <v>32</v>
      </c>
      <c r="L242">
        <f t="shared" si="3"/>
        <v>3</v>
      </c>
      <c r="M242">
        <v>88</v>
      </c>
      <c r="N242" t="s">
        <v>36</v>
      </c>
    </row>
    <row r="243" spans="1:14" hidden="1" x14ac:dyDescent="0.2">
      <c r="A243" t="s">
        <v>175</v>
      </c>
      <c r="B243" t="s">
        <v>177</v>
      </c>
      <c r="C243" t="s">
        <v>35</v>
      </c>
      <c r="D243">
        <v>2</v>
      </c>
      <c r="E243">
        <v>0</v>
      </c>
      <c r="F243">
        <v>6</v>
      </c>
      <c r="G243">
        <v>0</v>
      </c>
      <c r="H243">
        <v>0.28060564038943703</v>
      </c>
      <c r="I243" t="b">
        <v>1</v>
      </c>
      <c r="J243">
        <v>30</v>
      </c>
      <c r="K243">
        <v>32</v>
      </c>
      <c r="L243">
        <f t="shared" si="3"/>
        <v>2</v>
      </c>
      <c r="M243">
        <v>88</v>
      </c>
      <c r="N243" t="s">
        <v>36</v>
      </c>
    </row>
    <row r="244" spans="1:14" hidden="1" x14ac:dyDescent="0.2">
      <c r="A244" s="1" t="s">
        <v>175</v>
      </c>
      <c r="B244" s="1" t="s">
        <v>178</v>
      </c>
      <c r="C244" s="1" t="s">
        <v>35</v>
      </c>
      <c r="D244">
        <v>2</v>
      </c>
      <c r="E244">
        <v>0</v>
      </c>
      <c r="F244">
        <v>6</v>
      </c>
      <c r="G244">
        <v>0</v>
      </c>
      <c r="H244">
        <v>0.29079348884127698</v>
      </c>
      <c r="I244" s="1" t="b">
        <v>1</v>
      </c>
      <c r="J244" s="1">
        <v>31</v>
      </c>
      <c r="K244" s="1">
        <v>32</v>
      </c>
      <c r="L244" s="1">
        <f t="shared" si="3"/>
        <v>1</v>
      </c>
      <c r="M244" s="1">
        <v>88</v>
      </c>
      <c r="N244" s="1" t="s">
        <v>36</v>
      </c>
    </row>
    <row r="245" spans="1:14" hidden="1" x14ac:dyDescent="0.2">
      <c r="A245" s="1" t="s">
        <v>175</v>
      </c>
      <c r="B245" s="1" t="s">
        <v>179</v>
      </c>
      <c r="C245" s="1" t="s">
        <v>35</v>
      </c>
      <c r="D245">
        <v>2</v>
      </c>
      <c r="E245">
        <v>0</v>
      </c>
      <c r="F245">
        <v>6</v>
      </c>
      <c r="G245">
        <v>0</v>
      </c>
      <c r="H245">
        <v>0.29079348884127698</v>
      </c>
      <c r="I245" s="1" t="b">
        <v>1</v>
      </c>
      <c r="J245" s="1">
        <v>32</v>
      </c>
      <c r="K245" s="1">
        <v>32</v>
      </c>
      <c r="L245" s="1">
        <f t="shared" si="3"/>
        <v>0</v>
      </c>
      <c r="M245" s="1">
        <v>88</v>
      </c>
      <c r="N245" s="1" t="s">
        <v>36</v>
      </c>
    </row>
    <row r="246" spans="1:14" hidden="1" x14ac:dyDescent="0.2">
      <c r="A246" s="1" t="s">
        <v>175</v>
      </c>
      <c r="B246" s="1" t="s">
        <v>180</v>
      </c>
      <c r="C246" s="1" t="s">
        <v>35</v>
      </c>
      <c r="D246">
        <v>2</v>
      </c>
      <c r="E246">
        <v>0</v>
      </c>
      <c r="F246">
        <v>6</v>
      </c>
      <c r="G246">
        <v>0</v>
      </c>
      <c r="H246">
        <v>0.29079348884127698</v>
      </c>
      <c r="I246" s="1" t="b">
        <v>1</v>
      </c>
      <c r="J246" s="1">
        <v>33</v>
      </c>
      <c r="K246" s="1">
        <v>32</v>
      </c>
      <c r="L246" s="1">
        <f t="shared" si="3"/>
        <v>-1</v>
      </c>
      <c r="M246" s="1">
        <v>88</v>
      </c>
      <c r="N246" s="1" t="s">
        <v>36</v>
      </c>
    </row>
    <row r="247" spans="1:14" hidden="1" x14ac:dyDescent="0.2">
      <c r="A247" t="s">
        <v>181</v>
      </c>
      <c r="B247" t="s">
        <v>182</v>
      </c>
      <c r="C247" t="s">
        <v>183</v>
      </c>
      <c r="D247">
        <v>2</v>
      </c>
      <c r="E247">
        <v>10</v>
      </c>
      <c r="F247">
        <v>9</v>
      </c>
      <c r="G247">
        <v>1.1111111111111101</v>
      </c>
      <c r="H247">
        <v>0.28458109841476897</v>
      </c>
      <c r="I247" t="b">
        <v>0</v>
      </c>
      <c r="J247">
        <v>121</v>
      </c>
      <c r="K247">
        <v>123</v>
      </c>
      <c r="L247">
        <f t="shared" si="3"/>
        <v>2</v>
      </c>
      <c r="M247">
        <v>1073</v>
      </c>
      <c r="N247" t="s">
        <v>184</v>
      </c>
    </row>
    <row r="248" spans="1:14" hidden="1" x14ac:dyDescent="0.2">
      <c r="A248" t="s">
        <v>181</v>
      </c>
      <c r="B248" t="s">
        <v>182</v>
      </c>
      <c r="C248" t="s">
        <v>185</v>
      </c>
      <c r="D248">
        <v>3</v>
      </c>
      <c r="E248">
        <v>2</v>
      </c>
      <c r="F248">
        <v>9</v>
      </c>
      <c r="G248">
        <v>0.22222222222222199</v>
      </c>
      <c r="H248">
        <v>0.28458109841476897</v>
      </c>
      <c r="I248" t="b">
        <v>1</v>
      </c>
      <c r="J248">
        <v>121</v>
      </c>
      <c r="K248">
        <v>123</v>
      </c>
      <c r="L248">
        <f t="shared" si="3"/>
        <v>2</v>
      </c>
      <c r="M248">
        <v>1073</v>
      </c>
      <c r="N248" t="s">
        <v>184</v>
      </c>
    </row>
    <row r="249" spans="1:14" hidden="1" x14ac:dyDescent="0.2">
      <c r="A249" t="s">
        <v>181</v>
      </c>
      <c r="B249" t="s">
        <v>182</v>
      </c>
      <c r="C249" t="s">
        <v>15</v>
      </c>
      <c r="D249">
        <v>2</v>
      </c>
      <c r="E249">
        <v>0</v>
      </c>
      <c r="F249">
        <v>7</v>
      </c>
      <c r="G249">
        <v>0</v>
      </c>
      <c r="H249">
        <v>0.28458109841476897</v>
      </c>
      <c r="I249" t="b">
        <v>1</v>
      </c>
      <c r="J249">
        <v>121</v>
      </c>
      <c r="K249">
        <v>123</v>
      </c>
      <c r="L249">
        <f t="shared" si="3"/>
        <v>2</v>
      </c>
      <c r="M249">
        <v>1073</v>
      </c>
      <c r="N249" t="s">
        <v>184</v>
      </c>
    </row>
    <row r="250" spans="1:14" hidden="1" x14ac:dyDescent="0.2">
      <c r="A250" t="s">
        <v>181</v>
      </c>
      <c r="B250" t="s">
        <v>182</v>
      </c>
      <c r="C250" t="s">
        <v>17</v>
      </c>
      <c r="D250">
        <v>3</v>
      </c>
      <c r="E250">
        <v>3</v>
      </c>
      <c r="F250">
        <v>13</v>
      </c>
      <c r="G250">
        <v>0.23076923076923</v>
      </c>
      <c r="H250">
        <v>0.28458109841476897</v>
      </c>
      <c r="I250" t="b">
        <v>1</v>
      </c>
      <c r="J250">
        <v>121</v>
      </c>
      <c r="K250">
        <v>123</v>
      </c>
      <c r="L250">
        <f t="shared" si="3"/>
        <v>2</v>
      </c>
      <c r="M250">
        <v>1073</v>
      </c>
      <c r="N250" t="s">
        <v>184</v>
      </c>
    </row>
    <row r="251" spans="1:14" hidden="1" x14ac:dyDescent="0.2">
      <c r="A251" t="s">
        <v>181</v>
      </c>
      <c r="B251" t="s">
        <v>182</v>
      </c>
      <c r="C251" t="s">
        <v>19</v>
      </c>
      <c r="D251">
        <v>3</v>
      </c>
      <c r="E251">
        <v>3</v>
      </c>
      <c r="F251">
        <v>13</v>
      </c>
      <c r="G251">
        <v>0.23076923076923</v>
      </c>
      <c r="H251">
        <v>0.28458109841476897</v>
      </c>
      <c r="I251" t="b">
        <v>1</v>
      </c>
      <c r="J251">
        <v>121</v>
      </c>
      <c r="K251">
        <v>123</v>
      </c>
      <c r="L251">
        <f t="shared" si="3"/>
        <v>2</v>
      </c>
      <c r="M251">
        <v>1073</v>
      </c>
      <c r="N251" t="s">
        <v>184</v>
      </c>
    </row>
    <row r="252" spans="1:14" hidden="1" x14ac:dyDescent="0.2">
      <c r="A252" s="1" t="s">
        <v>181</v>
      </c>
      <c r="B252" s="1" t="s">
        <v>186</v>
      </c>
      <c r="C252" s="1" t="s">
        <v>183</v>
      </c>
      <c r="D252">
        <v>2</v>
      </c>
      <c r="E252">
        <v>10</v>
      </c>
      <c r="F252">
        <v>9</v>
      </c>
      <c r="G252">
        <v>1.1111111111111101</v>
      </c>
      <c r="H252">
        <v>0.279557837466819</v>
      </c>
      <c r="I252" s="1" t="b">
        <v>0</v>
      </c>
      <c r="J252" s="1">
        <v>122</v>
      </c>
      <c r="K252" s="1">
        <v>123</v>
      </c>
      <c r="L252" s="1">
        <f t="shared" si="3"/>
        <v>1</v>
      </c>
      <c r="M252" s="1">
        <v>1073</v>
      </c>
      <c r="N252" s="1" t="s">
        <v>184</v>
      </c>
    </row>
    <row r="253" spans="1:14" hidden="1" x14ac:dyDescent="0.2">
      <c r="A253" s="1" t="s">
        <v>181</v>
      </c>
      <c r="B253" s="1" t="s">
        <v>186</v>
      </c>
      <c r="C253" s="1" t="s">
        <v>185</v>
      </c>
      <c r="D253">
        <v>3</v>
      </c>
      <c r="E253">
        <v>2</v>
      </c>
      <c r="F253">
        <v>9</v>
      </c>
      <c r="G253">
        <v>0.22222222222222199</v>
      </c>
      <c r="H253">
        <v>0.279557837466819</v>
      </c>
      <c r="I253" s="1" t="b">
        <v>1</v>
      </c>
      <c r="J253" s="1">
        <v>122</v>
      </c>
      <c r="K253" s="1">
        <v>123</v>
      </c>
      <c r="L253" s="1">
        <f t="shared" si="3"/>
        <v>1</v>
      </c>
      <c r="M253" s="1">
        <v>1073</v>
      </c>
      <c r="N253" s="1" t="s">
        <v>184</v>
      </c>
    </row>
    <row r="254" spans="1:14" hidden="1" x14ac:dyDescent="0.2">
      <c r="A254" s="1" t="s">
        <v>181</v>
      </c>
      <c r="B254" s="1" t="s">
        <v>186</v>
      </c>
      <c r="C254" s="1" t="s">
        <v>15</v>
      </c>
      <c r="D254">
        <v>2</v>
      </c>
      <c r="E254">
        <v>0</v>
      </c>
      <c r="F254">
        <v>7</v>
      </c>
      <c r="G254">
        <v>0</v>
      </c>
      <c r="H254">
        <v>0.279557837466819</v>
      </c>
      <c r="I254" s="1" t="b">
        <v>1</v>
      </c>
      <c r="J254" s="1">
        <v>122</v>
      </c>
      <c r="K254" s="1">
        <v>123</v>
      </c>
      <c r="L254" s="1">
        <f t="shared" si="3"/>
        <v>1</v>
      </c>
      <c r="M254" s="1">
        <v>1073</v>
      </c>
      <c r="N254" s="1" t="s">
        <v>184</v>
      </c>
    </row>
    <row r="255" spans="1:14" hidden="1" x14ac:dyDescent="0.2">
      <c r="A255" s="1" t="s">
        <v>181</v>
      </c>
      <c r="B255" s="1" t="s">
        <v>186</v>
      </c>
      <c r="C255" s="1" t="s">
        <v>17</v>
      </c>
      <c r="D255">
        <v>3</v>
      </c>
      <c r="E255">
        <v>3</v>
      </c>
      <c r="F255">
        <v>13</v>
      </c>
      <c r="G255">
        <v>0.23076923076923</v>
      </c>
      <c r="H255">
        <v>0.279557837466819</v>
      </c>
      <c r="I255" s="1" t="b">
        <v>1</v>
      </c>
      <c r="J255" s="1">
        <v>122</v>
      </c>
      <c r="K255" s="1">
        <v>123</v>
      </c>
      <c r="L255" s="1">
        <f t="shared" si="3"/>
        <v>1</v>
      </c>
      <c r="M255" s="1">
        <v>1073</v>
      </c>
      <c r="N255" s="1" t="s">
        <v>184</v>
      </c>
    </row>
    <row r="256" spans="1:14" hidden="1" x14ac:dyDescent="0.2">
      <c r="A256" s="1" t="s">
        <v>181</v>
      </c>
      <c r="B256" s="1" t="s">
        <v>186</v>
      </c>
      <c r="C256" s="1" t="s">
        <v>19</v>
      </c>
      <c r="D256">
        <v>3</v>
      </c>
      <c r="E256">
        <v>3</v>
      </c>
      <c r="F256">
        <v>13</v>
      </c>
      <c r="G256">
        <v>0.23076923076923</v>
      </c>
      <c r="H256">
        <v>0.279557837466819</v>
      </c>
      <c r="I256" s="1" t="b">
        <v>1</v>
      </c>
      <c r="J256" s="1">
        <v>122</v>
      </c>
      <c r="K256" s="1">
        <v>123</v>
      </c>
      <c r="L256" s="1">
        <f t="shared" si="3"/>
        <v>1</v>
      </c>
      <c r="M256" s="1">
        <v>1073</v>
      </c>
      <c r="N256" s="1" t="s">
        <v>184</v>
      </c>
    </row>
    <row r="257" spans="1:14" hidden="1" x14ac:dyDescent="0.2">
      <c r="A257" s="1" t="s">
        <v>181</v>
      </c>
      <c r="B257" s="1" t="s">
        <v>187</v>
      </c>
      <c r="C257" s="1" t="s">
        <v>183</v>
      </c>
      <c r="D257">
        <v>2</v>
      </c>
      <c r="E257">
        <v>10</v>
      </c>
      <c r="F257">
        <v>9</v>
      </c>
      <c r="G257">
        <v>1.1111111111111101</v>
      </c>
      <c r="H257">
        <v>0.28508530009544197</v>
      </c>
      <c r="I257" s="1" t="b">
        <v>0</v>
      </c>
      <c r="J257" s="1">
        <v>123</v>
      </c>
      <c r="K257" s="1">
        <v>123</v>
      </c>
      <c r="L257" s="1">
        <f t="shared" si="3"/>
        <v>0</v>
      </c>
      <c r="M257" s="1">
        <v>1073</v>
      </c>
      <c r="N257" s="1" t="s">
        <v>184</v>
      </c>
    </row>
    <row r="258" spans="1:14" hidden="1" x14ac:dyDescent="0.2">
      <c r="A258" s="1" t="s">
        <v>181</v>
      </c>
      <c r="B258" s="1" t="s">
        <v>187</v>
      </c>
      <c r="C258" s="1" t="s">
        <v>185</v>
      </c>
      <c r="D258">
        <v>3</v>
      </c>
      <c r="E258">
        <v>2</v>
      </c>
      <c r="F258">
        <v>9</v>
      </c>
      <c r="G258">
        <v>0.22222222222222199</v>
      </c>
      <c r="H258">
        <v>0.28508530009544197</v>
      </c>
      <c r="I258" s="1" t="b">
        <v>1</v>
      </c>
      <c r="J258" s="1">
        <v>123</v>
      </c>
      <c r="K258" s="1">
        <v>123</v>
      </c>
      <c r="L258" s="1">
        <f t="shared" si="3"/>
        <v>0</v>
      </c>
      <c r="M258" s="1">
        <v>1073</v>
      </c>
      <c r="N258" s="1" t="s">
        <v>184</v>
      </c>
    </row>
    <row r="259" spans="1:14" hidden="1" x14ac:dyDescent="0.2">
      <c r="A259" s="1" t="s">
        <v>181</v>
      </c>
      <c r="B259" s="1" t="s">
        <v>187</v>
      </c>
      <c r="C259" s="1" t="s">
        <v>15</v>
      </c>
      <c r="D259">
        <v>2</v>
      </c>
      <c r="E259">
        <v>0</v>
      </c>
      <c r="F259">
        <v>7</v>
      </c>
      <c r="G259">
        <v>0</v>
      </c>
      <c r="H259">
        <v>0.28508530009544197</v>
      </c>
      <c r="I259" s="1" t="b">
        <v>1</v>
      </c>
      <c r="J259" s="1">
        <v>123</v>
      </c>
      <c r="K259" s="1">
        <v>123</v>
      </c>
      <c r="L259" s="1">
        <f t="shared" ref="L259:L322" si="4">K259-J259</f>
        <v>0</v>
      </c>
      <c r="M259" s="1">
        <v>1073</v>
      </c>
      <c r="N259" s="1" t="s">
        <v>184</v>
      </c>
    </row>
    <row r="260" spans="1:14" hidden="1" x14ac:dyDescent="0.2">
      <c r="A260" s="1" t="s">
        <v>181</v>
      </c>
      <c r="B260" s="1" t="s">
        <v>187</v>
      </c>
      <c r="C260" s="1" t="s">
        <v>17</v>
      </c>
      <c r="D260">
        <v>3</v>
      </c>
      <c r="E260">
        <v>3</v>
      </c>
      <c r="F260">
        <v>13</v>
      </c>
      <c r="G260">
        <v>0.23076923076923</v>
      </c>
      <c r="H260">
        <v>0.28508530009544197</v>
      </c>
      <c r="I260" s="1" t="b">
        <v>1</v>
      </c>
      <c r="J260" s="1">
        <v>123</v>
      </c>
      <c r="K260" s="1">
        <v>123</v>
      </c>
      <c r="L260" s="1">
        <f t="shared" si="4"/>
        <v>0</v>
      </c>
      <c r="M260" s="1">
        <v>1073</v>
      </c>
      <c r="N260" s="1" t="s">
        <v>184</v>
      </c>
    </row>
    <row r="261" spans="1:14" hidden="1" x14ac:dyDescent="0.2">
      <c r="A261" s="1" t="s">
        <v>181</v>
      </c>
      <c r="B261" s="1" t="s">
        <v>187</v>
      </c>
      <c r="C261" s="1" t="s">
        <v>19</v>
      </c>
      <c r="D261">
        <v>3</v>
      </c>
      <c r="E261">
        <v>3</v>
      </c>
      <c r="F261">
        <v>13</v>
      </c>
      <c r="G261">
        <v>0.23076923076923</v>
      </c>
      <c r="H261">
        <v>0.28508530009544197</v>
      </c>
      <c r="I261" s="1" t="b">
        <v>1</v>
      </c>
      <c r="J261" s="1">
        <v>123</v>
      </c>
      <c r="K261" s="1">
        <v>123</v>
      </c>
      <c r="L261" s="1">
        <f t="shared" si="4"/>
        <v>0</v>
      </c>
      <c r="M261" s="1">
        <v>1073</v>
      </c>
      <c r="N261" s="1" t="s">
        <v>184</v>
      </c>
    </row>
    <row r="262" spans="1:14" hidden="1" x14ac:dyDescent="0.2">
      <c r="A262" t="s">
        <v>188</v>
      </c>
      <c r="B262" t="s">
        <v>189</v>
      </c>
      <c r="C262" t="s">
        <v>190</v>
      </c>
      <c r="D262">
        <v>2</v>
      </c>
      <c r="E262">
        <v>1</v>
      </c>
      <c r="F262">
        <v>11</v>
      </c>
      <c r="G262">
        <v>9.0909090909090898E-2</v>
      </c>
      <c r="H262">
        <v>0.31210791063596</v>
      </c>
      <c r="I262" t="b">
        <v>1</v>
      </c>
      <c r="J262">
        <v>386</v>
      </c>
      <c r="K262">
        <v>389</v>
      </c>
      <c r="L262">
        <f t="shared" si="4"/>
        <v>3</v>
      </c>
      <c r="M262">
        <v>417</v>
      </c>
      <c r="N262" t="s">
        <v>191</v>
      </c>
    </row>
    <row r="263" spans="1:14" hidden="1" x14ac:dyDescent="0.2">
      <c r="A263" t="s">
        <v>188</v>
      </c>
      <c r="B263" t="s">
        <v>189</v>
      </c>
      <c r="C263" t="s">
        <v>192</v>
      </c>
      <c r="D263">
        <v>2</v>
      </c>
      <c r="E263">
        <v>0</v>
      </c>
      <c r="F263">
        <v>1</v>
      </c>
      <c r="G263">
        <v>0</v>
      </c>
      <c r="H263">
        <v>0.31210791063596</v>
      </c>
      <c r="I263" t="b">
        <v>1</v>
      </c>
      <c r="J263">
        <v>386</v>
      </c>
      <c r="K263">
        <v>389</v>
      </c>
      <c r="L263">
        <f t="shared" si="4"/>
        <v>3</v>
      </c>
      <c r="M263">
        <v>417</v>
      </c>
      <c r="N263" t="s">
        <v>191</v>
      </c>
    </row>
    <row r="264" spans="1:14" hidden="1" x14ac:dyDescent="0.2">
      <c r="A264" t="s">
        <v>188</v>
      </c>
      <c r="B264" t="s">
        <v>193</v>
      </c>
      <c r="C264" t="s">
        <v>190</v>
      </c>
      <c r="D264">
        <v>2</v>
      </c>
      <c r="E264">
        <v>1</v>
      </c>
      <c r="F264">
        <v>11</v>
      </c>
      <c r="G264">
        <v>9.0909090909090898E-2</v>
      </c>
      <c r="H264">
        <v>0.31212862724903601</v>
      </c>
      <c r="I264" t="b">
        <v>1</v>
      </c>
      <c r="J264">
        <v>387</v>
      </c>
      <c r="K264">
        <v>389</v>
      </c>
      <c r="L264">
        <f t="shared" si="4"/>
        <v>2</v>
      </c>
      <c r="M264">
        <v>417</v>
      </c>
      <c r="N264" t="s">
        <v>191</v>
      </c>
    </row>
    <row r="265" spans="1:14" hidden="1" x14ac:dyDescent="0.2">
      <c r="A265" t="s">
        <v>188</v>
      </c>
      <c r="B265" t="s">
        <v>193</v>
      </c>
      <c r="C265" t="s">
        <v>192</v>
      </c>
      <c r="D265">
        <v>2</v>
      </c>
      <c r="E265">
        <v>0</v>
      </c>
      <c r="F265">
        <v>1</v>
      </c>
      <c r="G265">
        <v>0</v>
      </c>
      <c r="H265">
        <v>0.31212862724903601</v>
      </c>
      <c r="I265" t="b">
        <v>1</v>
      </c>
      <c r="J265">
        <v>387</v>
      </c>
      <c r="K265">
        <v>389</v>
      </c>
      <c r="L265">
        <f t="shared" si="4"/>
        <v>2</v>
      </c>
      <c r="M265">
        <v>417</v>
      </c>
      <c r="N265" t="s">
        <v>191</v>
      </c>
    </row>
    <row r="266" spans="1:14" hidden="1" x14ac:dyDescent="0.2">
      <c r="A266" s="1" t="s">
        <v>188</v>
      </c>
      <c r="B266" s="1" t="s">
        <v>194</v>
      </c>
      <c r="C266" s="1" t="s">
        <v>190</v>
      </c>
      <c r="D266">
        <v>2</v>
      </c>
      <c r="E266">
        <v>1</v>
      </c>
      <c r="F266">
        <v>11</v>
      </c>
      <c r="G266">
        <v>9.0909090909090898E-2</v>
      </c>
      <c r="H266">
        <v>0.316062341308325</v>
      </c>
      <c r="I266" s="1" t="b">
        <v>1</v>
      </c>
      <c r="J266" s="1">
        <v>388</v>
      </c>
      <c r="K266" s="1">
        <v>389</v>
      </c>
      <c r="L266" s="1">
        <f t="shared" si="4"/>
        <v>1</v>
      </c>
      <c r="M266" s="1">
        <v>417</v>
      </c>
      <c r="N266" s="1" t="s">
        <v>191</v>
      </c>
    </row>
    <row r="267" spans="1:14" hidden="1" x14ac:dyDescent="0.2">
      <c r="A267" s="1" t="s">
        <v>188</v>
      </c>
      <c r="B267" s="1" t="s">
        <v>194</v>
      </c>
      <c r="C267" s="1" t="s">
        <v>192</v>
      </c>
      <c r="D267">
        <v>2</v>
      </c>
      <c r="E267">
        <v>0</v>
      </c>
      <c r="F267">
        <v>1</v>
      </c>
      <c r="G267">
        <v>0</v>
      </c>
      <c r="H267">
        <v>0.316062341308325</v>
      </c>
      <c r="I267" s="1" t="b">
        <v>1</v>
      </c>
      <c r="J267" s="1">
        <v>388</v>
      </c>
      <c r="K267" s="1">
        <v>389</v>
      </c>
      <c r="L267" s="1">
        <f t="shared" si="4"/>
        <v>1</v>
      </c>
      <c r="M267" s="1">
        <v>417</v>
      </c>
      <c r="N267" s="1" t="s">
        <v>191</v>
      </c>
    </row>
    <row r="268" spans="1:14" hidden="1" x14ac:dyDescent="0.2">
      <c r="A268" s="1" t="s">
        <v>188</v>
      </c>
      <c r="B268" s="1" t="s">
        <v>195</v>
      </c>
      <c r="C268" s="1" t="s">
        <v>190</v>
      </c>
      <c r="D268">
        <v>2</v>
      </c>
      <c r="E268">
        <v>1</v>
      </c>
      <c r="F268">
        <v>11</v>
      </c>
      <c r="G268">
        <v>9.0909090909090898E-2</v>
      </c>
      <c r="H268">
        <v>0.31440758499671601</v>
      </c>
      <c r="I268" s="1" t="b">
        <v>1</v>
      </c>
      <c r="J268" s="1">
        <v>389</v>
      </c>
      <c r="K268" s="1">
        <v>389</v>
      </c>
      <c r="L268" s="1">
        <f t="shared" si="4"/>
        <v>0</v>
      </c>
      <c r="M268" s="1">
        <v>417</v>
      </c>
      <c r="N268" s="1" t="s">
        <v>191</v>
      </c>
    </row>
    <row r="269" spans="1:14" hidden="1" x14ac:dyDescent="0.2">
      <c r="A269" s="1" t="s">
        <v>188</v>
      </c>
      <c r="B269" s="1" t="s">
        <v>195</v>
      </c>
      <c r="C269" s="1" t="s">
        <v>192</v>
      </c>
      <c r="D269">
        <v>2</v>
      </c>
      <c r="E269">
        <v>0</v>
      </c>
      <c r="F269">
        <v>1</v>
      </c>
      <c r="G269">
        <v>0</v>
      </c>
      <c r="H269">
        <v>0.31440758499671601</v>
      </c>
      <c r="I269" s="1" t="b">
        <v>1</v>
      </c>
      <c r="J269" s="1">
        <v>389</v>
      </c>
      <c r="K269" s="1">
        <v>389</v>
      </c>
      <c r="L269" s="1">
        <f t="shared" si="4"/>
        <v>0</v>
      </c>
      <c r="M269" s="1">
        <v>417</v>
      </c>
      <c r="N269" s="1" t="s">
        <v>191</v>
      </c>
    </row>
    <row r="270" spans="1:14" hidden="1" x14ac:dyDescent="0.2">
      <c r="A270" s="1" t="s">
        <v>188</v>
      </c>
      <c r="B270" s="1" t="s">
        <v>196</v>
      </c>
      <c r="C270" s="1" t="s">
        <v>190</v>
      </c>
      <c r="D270">
        <v>2</v>
      </c>
      <c r="E270">
        <v>1</v>
      </c>
      <c r="F270">
        <v>11</v>
      </c>
      <c r="G270">
        <v>9.0909090909090898E-2</v>
      </c>
      <c r="H270">
        <v>0.31438229798917999</v>
      </c>
      <c r="I270" s="1" t="b">
        <v>1</v>
      </c>
      <c r="J270" s="1">
        <v>390</v>
      </c>
      <c r="K270" s="1">
        <v>389</v>
      </c>
      <c r="L270" s="1">
        <f t="shared" si="4"/>
        <v>-1</v>
      </c>
      <c r="M270" s="1">
        <v>417</v>
      </c>
      <c r="N270" s="1" t="s">
        <v>191</v>
      </c>
    </row>
    <row r="271" spans="1:14" hidden="1" x14ac:dyDescent="0.2">
      <c r="A271" s="1" t="s">
        <v>188</v>
      </c>
      <c r="B271" s="1" t="s">
        <v>196</v>
      </c>
      <c r="C271" s="1" t="s">
        <v>192</v>
      </c>
      <c r="D271">
        <v>2</v>
      </c>
      <c r="E271">
        <v>0</v>
      </c>
      <c r="F271">
        <v>1</v>
      </c>
      <c r="G271">
        <v>0</v>
      </c>
      <c r="H271">
        <v>0.31438229798917999</v>
      </c>
      <c r="I271" s="1" t="b">
        <v>1</v>
      </c>
      <c r="J271" s="1">
        <v>390</v>
      </c>
      <c r="K271" s="1">
        <v>389</v>
      </c>
      <c r="L271" s="1">
        <f t="shared" si="4"/>
        <v>-1</v>
      </c>
      <c r="M271" s="1">
        <v>417</v>
      </c>
      <c r="N271" s="1" t="s">
        <v>191</v>
      </c>
    </row>
    <row r="272" spans="1:14" hidden="1" x14ac:dyDescent="0.2">
      <c r="A272" s="1" t="s">
        <v>197</v>
      </c>
      <c r="B272" s="1" t="s">
        <v>198</v>
      </c>
      <c r="C272" s="1" t="s">
        <v>199</v>
      </c>
      <c r="D272">
        <v>3</v>
      </c>
      <c r="E272">
        <v>1</v>
      </c>
      <c r="F272">
        <v>9</v>
      </c>
      <c r="G272">
        <v>0.11111111111111099</v>
      </c>
      <c r="H272">
        <v>0.26511470762127498</v>
      </c>
      <c r="I272" s="1" t="b">
        <v>1</v>
      </c>
      <c r="J272" s="1">
        <v>0</v>
      </c>
      <c r="K272" s="1">
        <v>1</v>
      </c>
      <c r="L272" s="1">
        <f t="shared" si="4"/>
        <v>1</v>
      </c>
      <c r="M272" s="1">
        <v>86</v>
      </c>
      <c r="N272" s="1" t="s">
        <v>200</v>
      </c>
    </row>
    <row r="273" spans="1:14" hidden="1" x14ac:dyDescent="0.2">
      <c r="A273" s="1" t="s">
        <v>197</v>
      </c>
      <c r="B273" s="1" t="s">
        <v>201</v>
      </c>
      <c r="C273" s="1" t="s">
        <v>199</v>
      </c>
      <c r="D273">
        <v>3</v>
      </c>
      <c r="E273">
        <v>1</v>
      </c>
      <c r="F273">
        <v>9</v>
      </c>
      <c r="G273">
        <v>0.11111111111111099</v>
      </c>
      <c r="H273">
        <v>0.26511470762127498</v>
      </c>
      <c r="I273" s="1" t="b">
        <v>1</v>
      </c>
      <c r="J273" s="1">
        <v>1</v>
      </c>
      <c r="K273" s="1">
        <v>1</v>
      </c>
      <c r="L273" s="1">
        <f t="shared" si="4"/>
        <v>0</v>
      </c>
      <c r="M273" s="1">
        <v>86</v>
      </c>
      <c r="N273" s="1" t="s">
        <v>200</v>
      </c>
    </row>
    <row r="274" spans="1:14" hidden="1" x14ac:dyDescent="0.2">
      <c r="A274" s="1" t="s">
        <v>197</v>
      </c>
      <c r="B274" s="1" t="s">
        <v>202</v>
      </c>
      <c r="C274" s="1" t="s">
        <v>199</v>
      </c>
      <c r="D274">
        <v>3</v>
      </c>
      <c r="E274">
        <v>1</v>
      </c>
      <c r="F274">
        <v>9</v>
      </c>
      <c r="G274">
        <v>0.11111111111111099</v>
      </c>
      <c r="H274">
        <v>0.26511470762127498</v>
      </c>
      <c r="I274" s="1" t="b">
        <v>1</v>
      </c>
      <c r="J274" s="1">
        <v>2</v>
      </c>
      <c r="K274" s="1">
        <v>1</v>
      </c>
      <c r="L274" s="1">
        <f t="shared" si="4"/>
        <v>-1</v>
      </c>
      <c r="M274" s="1">
        <v>86</v>
      </c>
      <c r="N274" s="1" t="s">
        <v>200</v>
      </c>
    </row>
    <row r="275" spans="1:14" hidden="1" x14ac:dyDescent="0.2">
      <c r="A275" t="s">
        <v>203</v>
      </c>
      <c r="B275" t="s">
        <v>204</v>
      </c>
      <c r="C275" t="s">
        <v>205</v>
      </c>
      <c r="D275">
        <v>2</v>
      </c>
      <c r="E275">
        <v>0</v>
      </c>
      <c r="F275">
        <v>9</v>
      </c>
      <c r="G275">
        <v>0</v>
      </c>
      <c r="H275">
        <v>0.300901361302783</v>
      </c>
      <c r="I275" t="b">
        <v>1</v>
      </c>
      <c r="J275">
        <v>157</v>
      </c>
      <c r="K275">
        <v>160</v>
      </c>
      <c r="L275">
        <f t="shared" si="4"/>
        <v>3</v>
      </c>
      <c r="M275">
        <v>169</v>
      </c>
      <c r="N275" t="s">
        <v>206</v>
      </c>
    </row>
    <row r="276" spans="1:14" hidden="1" x14ac:dyDescent="0.2">
      <c r="A276" t="s">
        <v>203</v>
      </c>
      <c r="B276" t="s">
        <v>207</v>
      </c>
      <c r="C276" t="s">
        <v>205</v>
      </c>
      <c r="D276">
        <v>2</v>
      </c>
      <c r="E276">
        <v>0</v>
      </c>
      <c r="F276">
        <v>9</v>
      </c>
      <c r="G276">
        <v>0</v>
      </c>
      <c r="H276">
        <v>0.31250164150346099</v>
      </c>
      <c r="I276" t="b">
        <v>1</v>
      </c>
      <c r="J276">
        <v>158</v>
      </c>
      <c r="K276">
        <v>160</v>
      </c>
      <c r="L276">
        <f t="shared" si="4"/>
        <v>2</v>
      </c>
      <c r="M276">
        <v>169</v>
      </c>
      <c r="N276" t="s">
        <v>206</v>
      </c>
    </row>
    <row r="277" spans="1:14" hidden="1" x14ac:dyDescent="0.2">
      <c r="A277" s="1" t="s">
        <v>203</v>
      </c>
      <c r="B277" s="1" t="s">
        <v>208</v>
      </c>
      <c r="C277" s="1" t="s">
        <v>205</v>
      </c>
      <c r="D277">
        <v>2</v>
      </c>
      <c r="E277">
        <v>0</v>
      </c>
      <c r="F277">
        <v>9</v>
      </c>
      <c r="G277">
        <v>0</v>
      </c>
      <c r="H277">
        <v>0.31250164150346099</v>
      </c>
      <c r="I277" s="1" t="b">
        <v>1</v>
      </c>
      <c r="J277" s="1">
        <v>159</v>
      </c>
      <c r="K277" s="1">
        <v>160</v>
      </c>
      <c r="L277" s="1">
        <f t="shared" si="4"/>
        <v>1</v>
      </c>
      <c r="M277" s="1">
        <v>169</v>
      </c>
      <c r="N277" s="1" t="s">
        <v>206</v>
      </c>
    </row>
    <row r="278" spans="1:14" hidden="1" x14ac:dyDescent="0.2">
      <c r="A278" s="1" t="s">
        <v>203</v>
      </c>
      <c r="B278" s="1" t="s">
        <v>209</v>
      </c>
      <c r="C278" s="1" t="s">
        <v>205</v>
      </c>
      <c r="D278">
        <v>2</v>
      </c>
      <c r="E278">
        <v>0</v>
      </c>
      <c r="F278">
        <v>9</v>
      </c>
      <c r="G278">
        <v>0</v>
      </c>
      <c r="H278">
        <v>0.30927866274350102</v>
      </c>
      <c r="I278" s="1" t="b">
        <v>1</v>
      </c>
      <c r="J278" s="1">
        <v>160</v>
      </c>
      <c r="K278" s="1">
        <v>160</v>
      </c>
      <c r="L278" s="1">
        <f t="shared" si="4"/>
        <v>0</v>
      </c>
      <c r="M278" s="1">
        <v>169</v>
      </c>
      <c r="N278" s="1" t="s">
        <v>206</v>
      </c>
    </row>
    <row r="279" spans="1:14" hidden="1" x14ac:dyDescent="0.2">
      <c r="A279" s="1" t="s">
        <v>203</v>
      </c>
      <c r="B279" s="1" t="s">
        <v>210</v>
      </c>
      <c r="C279" s="1" t="s">
        <v>205</v>
      </c>
      <c r="D279">
        <v>2</v>
      </c>
      <c r="E279">
        <v>0</v>
      </c>
      <c r="F279">
        <v>10</v>
      </c>
      <c r="G279">
        <v>0</v>
      </c>
      <c r="H279">
        <v>0.28988944975418701</v>
      </c>
      <c r="I279" s="1" t="b">
        <v>1</v>
      </c>
      <c r="J279" s="1">
        <v>161</v>
      </c>
      <c r="K279" s="1">
        <v>160</v>
      </c>
      <c r="L279" s="1">
        <f t="shared" si="4"/>
        <v>-1</v>
      </c>
      <c r="M279" s="1">
        <v>169</v>
      </c>
      <c r="N279" s="1" t="s">
        <v>206</v>
      </c>
    </row>
    <row r="280" spans="1:14" hidden="1" x14ac:dyDescent="0.2">
      <c r="A280" t="s">
        <v>211</v>
      </c>
      <c r="B280" t="s">
        <v>212</v>
      </c>
      <c r="C280" t="s">
        <v>213</v>
      </c>
      <c r="D280">
        <v>2</v>
      </c>
      <c r="E280">
        <v>0</v>
      </c>
      <c r="F280">
        <v>1</v>
      </c>
      <c r="G280">
        <v>0</v>
      </c>
      <c r="H280">
        <v>0.26827604874828498</v>
      </c>
      <c r="I280" t="b">
        <v>1</v>
      </c>
      <c r="J280">
        <v>19</v>
      </c>
      <c r="K280">
        <v>22</v>
      </c>
      <c r="L280">
        <f t="shared" si="4"/>
        <v>3</v>
      </c>
      <c r="M280">
        <v>34</v>
      </c>
      <c r="N280" t="s">
        <v>214</v>
      </c>
    </row>
    <row r="281" spans="1:14" hidden="1" x14ac:dyDescent="0.2">
      <c r="A281" t="s">
        <v>211</v>
      </c>
      <c r="B281" t="s">
        <v>212</v>
      </c>
      <c r="C281" t="s">
        <v>215</v>
      </c>
      <c r="D281">
        <v>2</v>
      </c>
      <c r="E281">
        <v>0</v>
      </c>
      <c r="F281">
        <v>6</v>
      </c>
      <c r="G281">
        <v>0</v>
      </c>
      <c r="H281">
        <v>0.26827604874828498</v>
      </c>
      <c r="I281" t="b">
        <v>1</v>
      </c>
      <c r="J281">
        <v>19</v>
      </c>
      <c r="K281">
        <v>22</v>
      </c>
      <c r="L281">
        <f t="shared" si="4"/>
        <v>3</v>
      </c>
      <c r="M281">
        <v>34</v>
      </c>
      <c r="N281" t="s">
        <v>214</v>
      </c>
    </row>
    <row r="282" spans="1:14" hidden="1" x14ac:dyDescent="0.2">
      <c r="A282" t="s">
        <v>211</v>
      </c>
      <c r="B282" t="s">
        <v>216</v>
      </c>
      <c r="C282" t="s">
        <v>213</v>
      </c>
      <c r="D282">
        <v>2</v>
      </c>
      <c r="E282">
        <v>0</v>
      </c>
      <c r="F282">
        <v>1</v>
      </c>
      <c r="G282">
        <v>0</v>
      </c>
      <c r="H282">
        <v>0.26496849123933403</v>
      </c>
      <c r="I282" t="b">
        <v>1</v>
      </c>
      <c r="J282">
        <v>20</v>
      </c>
      <c r="K282">
        <v>22</v>
      </c>
      <c r="L282">
        <f t="shared" si="4"/>
        <v>2</v>
      </c>
      <c r="M282">
        <v>34</v>
      </c>
      <c r="N282" t="s">
        <v>214</v>
      </c>
    </row>
    <row r="283" spans="1:14" hidden="1" x14ac:dyDescent="0.2">
      <c r="A283" t="s">
        <v>211</v>
      </c>
      <c r="B283" t="s">
        <v>216</v>
      </c>
      <c r="C283" t="s">
        <v>215</v>
      </c>
      <c r="D283">
        <v>2</v>
      </c>
      <c r="E283">
        <v>0</v>
      </c>
      <c r="F283">
        <v>9</v>
      </c>
      <c r="G283">
        <v>0</v>
      </c>
      <c r="H283">
        <v>0.26496849123933403</v>
      </c>
      <c r="I283" t="b">
        <v>1</v>
      </c>
      <c r="J283">
        <v>20</v>
      </c>
      <c r="K283">
        <v>22</v>
      </c>
      <c r="L283">
        <f t="shared" si="4"/>
        <v>2</v>
      </c>
      <c r="M283">
        <v>34</v>
      </c>
      <c r="N283" t="s">
        <v>214</v>
      </c>
    </row>
    <row r="284" spans="1:14" hidden="1" x14ac:dyDescent="0.2">
      <c r="A284" s="1" t="s">
        <v>211</v>
      </c>
      <c r="B284" s="1" t="s">
        <v>217</v>
      </c>
      <c r="C284" s="1" t="s">
        <v>213</v>
      </c>
      <c r="D284">
        <v>2</v>
      </c>
      <c r="E284">
        <v>0</v>
      </c>
      <c r="F284">
        <v>1</v>
      </c>
      <c r="G284">
        <v>0</v>
      </c>
      <c r="H284">
        <v>0.267547364231635</v>
      </c>
      <c r="I284" s="1" t="b">
        <v>1</v>
      </c>
      <c r="J284" s="1">
        <v>21</v>
      </c>
      <c r="K284" s="1">
        <v>22</v>
      </c>
      <c r="L284" s="1">
        <f t="shared" si="4"/>
        <v>1</v>
      </c>
      <c r="M284" s="1">
        <v>34</v>
      </c>
      <c r="N284" s="1" t="s">
        <v>214</v>
      </c>
    </row>
    <row r="285" spans="1:14" hidden="1" x14ac:dyDescent="0.2">
      <c r="A285" s="1" t="s">
        <v>211</v>
      </c>
      <c r="B285" s="1" t="s">
        <v>217</v>
      </c>
      <c r="C285" s="1" t="s">
        <v>215</v>
      </c>
      <c r="D285">
        <v>2</v>
      </c>
      <c r="E285">
        <v>0</v>
      </c>
      <c r="F285">
        <v>9</v>
      </c>
      <c r="G285">
        <v>0</v>
      </c>
      <c r="H285">
        <v>0.267547364231635</v>
      </c>
      <c r="I285" s="1" t="b">
        <v>1</v>
      </c>
      <c r="J285" s="1">
        <v>21</v>
      </c>
      <c r="K285" s="1">
        <v>22</v>
      </c>
      <c r="L285" s="1">
        <f t="shared" si="4"/>
        <v>1</v>
      </c>
      <c r="M285" s="1">
        <v>34</v>
      </c>
      <c r="N285" s="1" t="s">
        <v>214</v>
      </c>
    </row>
    <row r="286" spans="1:14" hidden="1" x14ac:dyDescent="0.2">
      <c r="A286" s="1" t="s">
        <v>211</v>
      </c>
      <c r="B286" s="1" t="s">
        <v>218</v>
      </c>
      <c r="C286" s="1" t="s">
        <v>213</v>
      </c>
      <c r="D286">
        <v>2</v>
      </c>
      <c r="E286">
        <v>0</v>
      </c>
      <c r="F286">
        <v>1</v>
      </c>
      <c r="G286">
        <v>0</v>
      </c>
      <c r="H286">
        <v>0.26647233060060199</v>
      </c>
      <c r="I286" s="1" t="b">
        <v>1</v>
      </c>
      <c r="J286" s="1">
        <v>22</v>
      </c>
      <c r="K286" s="1">
        <v>22</v>
      </c>
      <c r="L286" s="1">
        <f t="shared" si="4"/>
        <v>0</v>
      </c>
      <c r="M286" s="1">
        <v>34</v>
      </c>
      <c r="N286" s="1" t="s">
        <v>214</v>
      </c>
    </row>
    <row r="287" spans="1:14" hidden="1" x14ac:dyDescent="0.2">
      <c r="A287" s="1" t="s">
        <v>211</v>
      </c>
      <c r="B287" s="1" t="s">
        <v>218</v>
      </c>
      <c r="C287" s="1" t="s">
        <v>215</v>
      </c>
      <c r="D287">
        <v>2</v>
      </c>
      <c r="E287">
        <v>0</v>
      </c>
      <c r="F287">
        <v>9</v>
      </c>
      <c r="G287">
        <v>0</v>
      </c>
      <c r="H287">
        <v>0.26647233060060199</v>
      </c>
      <c r="I287" s="1" t="b">
        <v>1</v>
      </c>
      <c r="J287" s="1">
        <v>22</v>
      </c>
      <c r="K287" s="1">
        <v>22</v>
      </c>
      <c r="L287" s="1">
        <f t="shared" si="4"/>
        <v>0</v>
      </c>
      <c r="M287" s="1">
        <v>34</v>
      </c>
      <c r="N287" s="1" t="s">
        <v>214</v>
      </c>
    </row>
    <row r="288" spans="1:14" hidden="1" x14ac:dyDescent="0.2">
      <c r="A288" s="1" t="s">
        <v>211</v>
      </c>
      <c r="B288" s="1" t="s">
        <v>219</v>
      </c>
      <c r="C288" s="1" t="s">
        <v>215</v>
      </c>
      <c r="D288">
        <v>2</v>
      </c>
      <c r="E288">
        <v>0</v>
      </c>
      <c r="F288">
        <v>9</v>
      </c>
      <c r="G288">
        <v>0</v>
      </c>
      <c r="H288">
        <v>0.27052345978188802</v>
      </c>
      <c r="I288" s="1" t="b">
        <v>1</v>
      </c>
      <c r="J288" s="1">
        <v>23</v>
      </c>
      <c r="K288" s="1">
        <v>22</v>
      </c>
      <c r="L288" s="1">
        <f t="shared" si="4"/>
        <v>-1</v>
      </c>
      <c r="M288" s="1">
        <v>34</v>
      </c>
      <c r="N288" s="1" t="s">
        <v>214</v>
      </c>
    </row>
    <row r="289" spans="1:14" hidden="1" x14ac:dyDescent="0.2">
      <c r="A289" t="s">
        <v>220</v>
      </c>
      <c r="B289" t="s">
        <v>221</v>
      </c>
      <c r="C289" t="s">
        <v>222</v>
      </c>
      <c r="D289">
        <v>2</v>
      </c>
      <c r="E289">
        <v>0</v>
      </c>
      <c r="F289">
        <v>9</v>
      </c>
      <c r="G289">
        <v>0</v>
      </c>
      <c r="H289">
        <v>0.26617799610944498</v>
      </c>
      <c r="I289" t="b">
        <v>1</v>
      </c>
      <c r="J289">
        <v>176</v>
      </c>
      <c r="K289">
        <v>179</v>
      </c>
      <c r="L289">
        <f t="shared" si="4"/>
        <v>3</v>
      </c>
      <c r="M289">
        <v>236</v>
      </c>
      <c r="N289" t="s">
        <v>223</v>
      </c>
    </row>
    <row r="290" spans="1:14" hidden="1" x14ac:dyDescent="0.2">
      <c r="A290" t="s">
        <v>220</v>
      </c>
      <c r="B290" t="s">
        <v>221</v>
      </c>
      <c r="C290" t="s">
        <v>224</v>
      </c>
      <c r="D290">
        <v>2</v>
      </c>
      <c r="E290">
        <v>0</v>
      </c>
      <c r="F290">
        <v>9</v>
      </c>
      <c r="G290">
        <v>0</v>
      </c>
      <c r="H290">
        <v>0.26617799610944498</v>
      </c>
      <c r="I290" t="b">
        <v>1</v>
      </c>
      <c r="J290">
        <v>176</v>
      </c>
      <c r="K290">
        <v>179</v>
      </c>
      <c r="L290">
        <f t="shared" si="4"/>
        <v>3</v>
      </c>
      <c r="M290">
        <v>236</v>
      </c>
      <c r="N290" t="s">
        <v>223</v>
      </c>
    </row>
    <row r="291" spans="1:14" hidden="1" x14ac:dyDescent="0.2">
      <c r="A291" t="s">
        <v>220</v>
      </c>
      <c r="B291" t="s">
        <v>221</v>
      </c>
      <c r="C291" t="s">
        <v>225</v>
      </c>
      <c r="D291">
        <v>2</v>
      </c>
      <c r="E291">
        <v>0</v>
      </c>
      <c r="F291">
        <v>9</v>
      </c>
      <c r="G291">
        <v>0</v>
      </c>
      <c r="H291">
        <v>0.26617799610944498</v>
      </c>
      <c r="I291" t="b">
        <v>1</v>
      </c>
      <c r="J291">
        <v>176</v>
      </c>
      <c r="K291">
        <v>179</v>
      </c>
      <c r="L291">
        <f t="shared" si="4"/>
        <v>3</v>
      </c>
      <c r="M291">
        <v>236</v>
      </c>
      <c r="N291" t="s">
        <v>223</v>
      </c>
    </row>
    <row r="292" spans="1:14" hidden="1" x14ac:dyDescent="0.2">
      <c r="A292" t="s">
        <v>220</v>
      </c>
      <c r="B292" t="s">
        <v>221</v>
      </c>
      <c r="C292" t="s">
        <v>226</v>
      </c>
      <c r="D292">
        <v>2</v>
      </c>
      <c r="E292">
        <v>0</v>
      </c>
      <c r="F292">
        <v>9</v>
      </c>
      <c r="G292">
        <v>0</v>
      </c>
      <c r="H292">
        <v>0.26617799610944498</v>
      </c>
      <c r="I292" t="b">
        <v>1</v>
      </c>
      <c r="J292">
        <v>176</v>
      </c>
      <c r="K292">
        <v>179</v>
      </c>
      <c r="L292">
        <f t="shared" si="4"/>
        <v>3</v>
      </c>
      <c r="M292">
        <v>236</v>
      </c>
      <c r="N292" t="s">
        <v>223</v>
      </c>
    </row>
    <row r="293" spans="1:14" hidden="1" x14ac:dyDescent="0.2">
      <c r="A293" t="s">
        <v>220</v>
      </c>
      <c r="B293" t="s">
        <v>227</v>
      </c>
      <c r="C293" t="s">
        <v>222</v>
      </c>
      <c r="D293">
        <v>2</v>
      </c>
      <c r="E293">
        <v>0</v>
      </c>
      <c r="F293">
        <v>9</v>
      </c>
      <c r="G293">
        <v>0</v>
      </c>
      <c r="H293">
        <v>0.265812727728162</v>
      </c>
      <c r="I293" t="b">
        <v>1</v>
      </c>
      <c r="J293">
        <v>177</v>
      </c>
      <c r="K293">
        <v>179</v>
      </c>
      <c r="L293">
        <f t="shared" si="4"/>
        <v>2</v>
      </c>
      <c r="M293">
        <v>236</v>
      </c>
      <c r="N293" t="s">
        <v>223</v>
      </c>
    </row>
    <row r="294" spans="1:14" hidden="1" x14ac:dyDescent="0.2">
      <c r="A294" t="s">
        <v>220</v>
      </c>
      <c r="B294" t="s">
        <v>227</v>
      </c>
      <c r="C294" t="s">
        <v>224</v>
      </c>
      <c r="D294">
        <v>2</v>
      </c>
      <c r="E294">
        <v>0</v>
      </c>
      <c r="F294">
        <v>9</v>
      </c>
      <c r="G294">
        <v>0</v>
      </c>
      <c r="H294">
        <v>0.265812727728162</v>
      </c>
      <c r="I294" t="b">
        <v>1</v>
      </c>
      <c r="J294">
        <v>177</v>
      </c>
      <c r="K294">
        <v>179</v>
      </c>
      <c r="L294">
        <f t="shared" si="4"/>
        <v>2</v>
      </c>
      <c r="M294">
        <v>236</v>
      </c>
      <c r="N294" t="s">
        <v>223</v>
      </c>
    </row>
    <row r="295" spans="1:14" hidden="1" x14ac:dyDescent="0.2">
      <c r="A295" t="s">
        <v>220</v>
      </c>
      <c r="B295" t="s">
        <v>227</v>
      </c>
      <c r="C295" t="s">
        <v>225</v>
      </c>
      <c r="D295">
        <v>2</v>
      </c>
      <c r="E295">
        <v>0</v>
      </c>
      <c r="F295">
        <v>9</v>
      </c>
      <c r="G295">
        <v>0</v>
      </c>
      <c r="H295">
        <v>0.265812727728162</v>
      </c>
      <c r="I295" t="b">
        <v>1</v>
      </c>
      <c r="J295">
        <v>177</v>
      </c>
      <c r="K295">
        <v>179</v>
      </c>
      <c r="L295">
        <f t="shared" si="4"/>
        <v>2</v>
      </c>
      <c r="M295">
        <v>236</v>
      </c>
      <c r="N295" t="s">
        <v>223</v>
      </c>
    </row>
    <row r="296" spans="1:14" hidden="1" x14ac:dyDescent="0.2">
      <c r="A296" t="s">
        <v>220</v>
      </c>
      <c r="B296" t="s">
        <v>227</v>
      </c>
      <c r="C296" t="s">
        <v>226</v>
      </c>
      <c r="D296">
        <v>2</v>
      </c>
      <c r="E296">
        <v>0</v>
      </c>
      <c r="F296">
        <v>9</v>
      </c>
      <c r="G296">
        <v>0</v>
      </c>
      <c r="H296">
        <v>0.265812727728162</v>
      </c>
      <c r="I296" t="b">
        <v>1</v>
      </c>
      <c r="J296">
        <v>177</v>
      </c>
      <c r="K296">
        <v>179</v>
      </c>
      <c r="L296">
        <f t="shared" si="4"/>
        <v>2</v>
      </c>
      <c r="M296">
        <v>236</v>
      </c>
      <c r="N296" t="s">
        <v>223</v>
      </c>
    </row>
    <row r="297" spans="1:14" hidden="1" x14ac:dyDescent="0.2">
      <c r="A297" s="1" t="s">
        <v>220</v>
      </c>
      <c r="B297" s="1" t="s">
        <v>228</v>
      </c>
      <c r="C297" s="1" t="s">
        <v>222</v>
      </c>
      <c r="D297">
        <v>2</v>
      </c>
      <c r="E297">
        <v>0</v>
      </c>
      <c r="F297">
        <v>9</v>
      </c>
      <c r="G297">
        <v>0</v>
      </c>
      <c r="H297">
        <v>0.263291841130747</v>
      </c>
      <c r="I297" s="1" t="b">
        <v>1</v>
      </c>
      <c r="J297" s="1">
        <v>178</v>
      </c>
      <c r="K297" s="1">
        <v>179</v>
      </c>
      <c r="L297" s="1">
        <f t="shared" si="4"/>
        <v>1</v>
      </c>
      <c r="M297" s="1">
        <v>236</v>
      </c>
      <c r="N297" s="1" t="s">
        <v>223</v>
      </c>
    </row>
    <row r="298" spans="1:14" hidden="1" x14ac:dyDescent="0.2">
      <c r="A298" s="1" t="s">
        <v>220</v>
      </c>
      <c r="B298" s="1" t="s">
        <v>228</v>
      </c>
      <c r="C298" s="1" t="s">
        <v>224</v>
      </c>
      <c r="D298">
        <v>2</v>
      </c>
      <c r="E298">
        <v>0</v>
      </c>
      <c r="F298">
        <v>9</v>
      </c>
      <c r="G298">
        <v>0</v>
      </c>
      <c r="H298">
        <v>0.263291841130747</v>
      </c>
      <c r="I298" s="1" t="b">
        <v>1</v>
      </c>
      <c r="J298" s="1">
        <v>178</v>
      </c>
      <c r="K298" s="1">
        <v>179</v>
      </c>
      <c r="L298" s="1">
        <f t="shared" si="4"/>
        <v>1</v>
      </c>
      <c r="M298" s="1">
        <v>236</v>
      </c>
      <c r="N298" s="1" t="s">
        <v>223</v>
      </c>
    </row>
    <row r="299" spans="1:14" hidden="1" x14ac:dyDescent="0.2">
      <c r="A299" s="1" t="s">
        <v>220</v>
      </c>
      <c r="B299" s="1" t="s">
        <v>228</v>
      </c>
      <c r="C299" s="1" t="s">
        <v>225</v>
      </c>
      <c r="D299">
        <v>2</v>
      </c>
      <c r="E299">
        <v>0</v>
      </c>
      <c r="F299">
        <v>9</v>
      </c>
      <c r="G299">
        <v>0</v>
      </c>
      <c r="H299">
        <v>0.263291841130747</v>
      </c>
      <c r="I299" s="1" t="b">
        <v>1</v>
      </c>
      <c r="J299" s="1">
        <v>178</v>
      </c>
      <c r="K299" s="1">
        <v>179</v>
      </c>
      <c r="L299" s="1">
        <f t="shared" si="4"/>
        <v>1</v>
      </c>
      <c r="M299" s="1">
        <v>236</v>
      </c>
      <c r="N299" s="1" t="s">
        <v>223</v>
      </c>
    </row>
    <row r="300" spans="1:14" hidden="1" x14ac:dyDescent="0.2">
      <c r="A300" s="1" t="s">
        <v>220</v>
      </c>
      <c r="B300" s="1" t="s">
        <v>228</v>
      </c>
      <c r="C300" s="1" t="s">
        <v>226</v>
      </c>
      <c r="D300">
        <v>2</v>
      </c>
      <c r="E300">
        <v>0</v>
      </c>
      <c r="F300">
        <v>9</v>
      </c>
      <c r="G300">
        <v>0</v>
      </c>
      <c r="H300">
        <v>0.263291841130747</v>
      </c>
      <c r="I300" s="1" t="b">
        <v>1</v>
      </c>
      <c r="J300" s="1">
        <v>178</v>
      </c>
      <c r="K300" s="1">
        <v>179</v>
      </c>
      <c r="L300" s="1">
        <f t="shared" si="4"/>
        <v>1</v>
      </c>
      <c r="M300" s="1">
        <v>236</v>
      </c>
      <c r="N300" s="1" t="s">
        <v>223</v>
      </c>
    </row>
    <row r="301" spans="1:14" hidden="1" x14ac:dyDescent="0.2">
      <c r="A301" s="1" t="s">
        <v>220</v>
      </c>
      <c r="B301" s="1" t="s">
        <v>229</v>
      </c>
      <c r="C301" s="1" t="s">
        <v>222</v>
      </c>
      <c r="D301">
        <v>2</v>
      </c>
      <c r="E301">
        <v>0</v>
      </c>
      <c r="F301">
        <v>9</v>
      </c>
      <c r="G301">
        <v>0</v>
      </c>
      <c r="H301">
        <v>0.26581581891974299</v>
      </c>
      <c r="I301" s="1" t="b">
        <v>1</v>
      </c>
      <c r="J301" s="1">
        <v>179</v>
      </c>
      <c r="K301" s="1">
        <v>179</v>
      </c>
      <c r="L301" s="1">
        <f t="shared" si="4"/>
        <v>0</v>
      </c>
      <c r="M301" s="1">
        <v>236</v>
      </c>
      <c r="N301" s="1" t="s">
        <v>223</v>
      </c>
    </row>
    <row r="302" spans="1:14" hidden="1" x14ac:dyDescent="0.2">
      <c r="A302" s="1" t="s">
        <v>220</v>
      </c>
      <c r="B302" s="1" t="s">
        <v>229</v>
      </c>
      <c r="C302" s="1" t="s">
        <v>224</v>
      </c>
      <c r="D302">
        <v>2</v>
      </c>
      <c r="E302">
        <v>0</v>
      </c>
      <c r="F302">
        <v>9</v>
      </c>
      <c r="G302">
        <v>0</v>
      </c>
      <c r="H302">
        <v>0.26581581891974299</v>
      </c>
      <c r="I302" s="1" t="b">
        <v>1</v>
      </c>
      <c r="J302" s="1">
        <v>179</v>
      </c>
      <c r="K302" s="1">
        <v>179</v>
      </c>
      <c r="L302" s="1">
        <f t="shared" si="4"/>
        <v>0</v>
      </c>
      <c r="M302" s="1">
        <v>236</v>
      </c>
      <c r="N302" s="1" t="s">
        <v>223</v>
      </c>
    </row>
    <row r="303" spans="1:14" hidden="1" x14ac:dyDescent="0.2">
      <c r="A303" s="1" t="s">
        <v>220</v>
      </c>
      <c r="B303" s="1" t="s">
        <v>229</v>
      </c>
      <c r="C303" s="1" t="s">
        <v>225</v>
      </c>
      <c r="D303">
        <v>2</v>
      </c>
      <c r="E303">
        <v>0</v>
      </c>
      <c r="F303">
        <v>9</v>
      </c>
      <c r="G303">
        <v>0</v>
      </c>
      <c r="H303">
        <v>0.26581581891974299</v>
      </c>
      <c r="I303" s="1" t="b">
        <v>1</v>
      </c>
      <c r="J303" s="1">
        <v>179</v>
      </c>
      <c r="K303" s="1">
        <v>179</v>
      </c>
      <c r="L303" s="1">
        <f t="shared" si="4"/>
        <v>0</v>
      </c>
      <c r="M303" s="1">
        <v>236</v>
      </c>
      <c r="N303" s="1" t="s">
        <v>223</v>
      </c>
    </row>
    <row r="304" spans="1:14" hidden="1" x14ac:dyDescent="0.2">
      <c r="A304" s="1" t="s">
        <v>220</v>
      </c>
      <c r="B304" s="1" t="s">
        <v>229</v>
      </c>
      <c r="C304" s="1" t="s">
        <v>226</v>
      </c>
      <c r="D304">
        <v>2</v>
      </c>
      <c r="E304">
        <v>0</v>
      </c>
      <c r="F304">
        <v>9</v>
      </c>
      <c r="G304">
        <v>0</v>
      </c>
      <c r="H304">
        <v>0.26581581891974299</v>
      </c>
      <c r="I304" s="1" t="b">
        <v>1</v>
      </c>
      <c r="J304" s="1">
        <v>179</v>
      </c>
      <c r="K304" s="1">
        <v>179</v>
      </c>
      <c r="L304" s="1">
        <f t="shared" si="4"/>
        <v>0</v>
      </c>
      <c r="M304" s="1">
        <v>236</v>
      </c>
      <c r="N304" s="1" t="s">
        <v>223</v>
      </c>
    </row>
    <row r="305" spans="1:14" hidden="1" x14ac:dyDescent="0.2">
      <c r="A305" t="s">
        <v>230</v>
      </c>
      <c r="B305" t="s">
        <v>231</v>
      </c>
      <c r="C305" t="s">
        <v>43</v>
      </c>
      <c r="D305">
        <v>4</v>
      </c>
      <c r="E305">
        <v>4</v>
      </c>
      <c r="F305">
        <v>8</v>
      </c>
      <c r="G305">
        <v>0.5</v>
      </c>
      <c r="H305">
        <v>0.26240577473327598</v>
      </c>
      <c r="I305" t="b">
        <v>0</v>
      </c>
      <c r="J305">
        <v>73</v>
      </c>
      <c r="K305">
        <v>76</v>
      </c>
      <c r="L305">
        <f t="shared" si="4"/>
        <v>3</v>
      </c>
      <c r="M305">
        <v>99</v>
      </c>
      <c r="N305" t="s">
        <v>232</v>
      </c>
    </row>
    <row r="306" spans="1:14" hidden="1" x14ac:dyDescent="0.2">
      <c r="A306" t="s">
        <v>230</v>
      </c>
      <c r="B306" t="s">
        <v>231</v>
      </c>
      <c r="C306" t="s">
        <v>45</v>
      </c>
      <c r="D306">
        <v>4</v>
      </c>
      <c r="E306">
        <v>4</v>
      </c>
      <c r="F306">
        <v>8</v>
      </c>
      <c r="G306">
        <v>0.5</v>
      </c>
      <c r="H306">
        <v>0.26240577473327598</v>
      </c>
      <c r="I306" t="b">
        <v>0</v>
      </c>
      <c r="J306">
        <v>73</v>
      </c>
      <c r="K306">
        <v>76</v>
      </c>
      <c r="L306">
        <f t="shared" si="4"/>
        <v>3</v>
      </c>
      <c r="M306">
        <v>99</v>
      </c>
      <c r="N306" t="s">
        <v>232</v>
      </c>
    </row>
    <row r="307" spans="1:14" hidden="1" x14ac:dyDescent="0.2">
      <c r="A307" t="s">
        <v>230</v>
      </c>
      <c r="B307" t="s">
        <v>233</v>
      </c>
      <c r="C307" t="s">
        <v>43</v>
      </c>
      <c r="D307">
        <v>4</v>
      </c>
      <c r="E307">
        <v>4</v>
      </c>
      <c r="F307">
        <v>8</v>
      </c>
      <c r="G307">
        <v>0.5</v>
      </c>
      <c r="H307">
        <v>0.26163241343946902</v>
      </c>
      <c r="I307" t="b">
        <v>0</v>
      </c>
      <c r="J307">
        <v>74</v>
      </c>
      <c r="K307">
        <v>76</v>
      </c>
      <c r="L307">
        <f t="shared" si="4"/>
        <v>2</v>
      </c>
      <c r="M307">
        <v>99</v>
      </c>
      <c r="N307" t="s">
        <v>232</v>
      </c>
    </row>
    <row r="308" spans="1:14" hidden="1" x14ac:dyDescent="0.2">
      <c r="A308" t="s">
        <v>230</v>
      </c>
      <c r="B308" t="s">
        <v>233</v>
      </c>
      <c r="C308" t="s">
        <v>45</v>
      </c>
      <c r="D308">
        <v>4</v>
      </c>
      <c r="E308">
        <v>4</v>
      </c>
      <c r="F308">
        <v>8</v>
      </c>
      <c r="G308">
        <v>0.5</v>
      </c>
      <c r="H308">
        <v>0.26163241343946902</v>
      </c>
      <c r="I308" t="b">
        <v>0</v>
      </c>
      <c r="J308">
        <v>74</v>
      </c>
      <c r="K308">
        <v>76</v>
      </c>
      <c r="L308">
        <f t="shared" si="4"/>
        <v>2</v>
      </c>
      <c r="M308">
        <v>99</v>
      </c>
      <c r="N308" t="s">
        <v>232</v>
      </c>
    </row>
    <row r="309" spans="1:14" hidden="1" x14ac:dyDescent="0.2">
      <c r="A309" s="1" t="s">
        <v>230</v>
      </c>
      <c r="B309" s="1" t="s">
        <v>234</v>
      </c>
      <c r="C309" s="1" t="s">
        <v>43</v>
      </c>
      <c r="D309">
        <v>4</v>
      </c>
      <c r="E309">
        <v>6</v>
      </c>
      <c r="F309">
        <v>8</v>
      </c>
      <c r="G309">
        <v>0.75</v>
      </c>
      <c r="H309">
        <v>0.26728601585983403</v>
      </c>
      <c r="I309" s="1" t="b">
        <v>0</v>
      </c>
      <c r="J309" s="1">
        <v>75</v>
      </c>
      <c r="K309" s="1">
        <v>76</v>
      </c>
      <c r="L309" s="1">
        <f t="shared" si="4"/>
        <v>1</v>
      </c>
      <c r="M309" s="1">
        <v>99</v>
      </c>
      <c r="N309" s="1" t="s">
        <v>232</v>
      </c>
    </row>
    <row r="310" spans="1:14" hidden="1" x14ac:dyDescent="0.2">
      <c r="A310" s="1" t="s">
        <v>230</v>
      </c>
      <c r="B310" s="1" t="s">
        <v>234</v>
      </c>
      <c r="C310" s="1" t="s">
        <v>45</v>
      </c>
      <c r="D310">
        <v>4</v>
      </c>
      <c r="E310">
        <v>6</v>
      </c>
      <c r="F310">
        <v>8</v>
      </c>
      <c r="G310">
        <v>0.75</v>
      </c>
      <c r="H310">
        <v>0.26728601585983403</v>
      </c>
      <c r="I310" s="1" t="b">
        <v>0</v>
      </c>
      <c r="J310" s="1">
        <v>75</v>
      </c>
      <c r="K310" s="1">
        <v>76</v>
      </c>
      <c r="L310" s="1">
        <f t="shared" si="4"/>
        <v>1</v>
      </c>
      <c r="M310" s="1">
        <v>99</v>
      </c>
      <c r="N310" s="1" t="s">
        <v>232</v>
      </c>
    </row>
    <row r="311" spans="1:14" hidden="1" x14ac:dyDescent="0.2">
      <c r="A311" s="1" t="s">
        <v>230</v>
      </c>
      <c r="B311" s="1" t="s">
        <v>235</v>
      </c>
      <c r="C311" s="1" t="s">
        <v>43</v>
      </c>
      <c r="D311">
        <v>4</v>
      </c>
      <c r="E311">
        <v>6</v>
      </c>
      <c r="F311">
        <v>7</v>
      </c>
      <c r="G311">
        <v>0.85714285714285698</v>
      </c>
      <c r="H311">
        <v>0.27077885219211001</v>
      </c>
      <c r="I311" s="1" t="b">
        <v>0</v>
      </c>
      <c r="J311" s="1">
        <v>76</v>
      </c>
      <c r="K311" s="1">
        <v>76</v>
      </c>
      <c r="L311" s="1">
        <f t="shared" si="4"/>
        <v>0</v>
      </c>
      <c r="M311" s="1">
        <v>99</v>
      </c>
      <c r="N311" s="1" t="s">
        <v>232</v>
      </c>
    </row>
    <row r="312" spans="1:14" hidden="1" x14ac:dyDescent="0.2">
      <c r="A312" s="1" t="s">
        <v>230</v>
      </c>
      <c r="B312" s="1" t="s">
        <v>235</v>
      </c>
      <c r="C312" s="1" t="s">
        <v>45</v>
      </c>
      <c r="D312">
        <v>4</v>
      </c>
      <c r="E312">
        <v>6</v>
      </c>
      <c r="F312">
        <v>7</v>
      </c>
      <c r="G312">
        <v>0.85714285714285698</v>
      </c>
      <c r="H312">
        <v>0.27077885219211001</v>
      </c>
      <c r="I312" s="1" t="b">
        <v>0</v>
      </c>
      <c r="J312" s="1">
        <v>76</v>
      </c>
      <c r="K312" s="1">
        <v>76</v>
      </c>
      <c r="L312" s="1">
        <f t="shared" si="4"/>
        <v>0</v>
      </c>
      <c r="M312" s="1">
        <v>99</v>
      </c>
      <c r="N312" s="1" t="s">
        <v>232</v>
      </c>
    </row>
    <row r="313" spans="1:14" hidden="1" x14ac:dyDescent="0.2">
      <c r="A313" s="1" t="s">
        <v>230</v>
      </c>
      <c r="B313" s="1" t="s">
        <v>236</v>
      </c>
      <c r="C313" s="1" t="s">
        <v>43</v>
      </c>
      <c r="D313">
        <v>4</v>
      </c>
      <c r="E313">
        <v>6</v>
      </c>
      <c r="F313">
        <v>7</v>
      </c>
      <c r="G313">
        <v>0.85714285714285698</v>
      </c>
      <c r="H313">
        <v>0.27077885219211001</v>
      </c>
      <c r="I313" s="1" t="b">
        <v>0</v>
      </c>
      <c r="J313" s="1">
        <v>77</v>
      </c>
      <c r="K313" s="1">
        <v>76</v>
      </c>
      <c r="L313" s="1">
        <f t="shared" si="4"/>
        <v>-1</v>
      </c>
      <c r="M313" s="1">
        <v>99</v>
      </c>
      <c r="N313" s="1" t="s">
        <v>232</v>
      </c>
    </row>
    <row r="314" spans="1:14" hidden="1" x14ac:dyDescent="0.2">
      <c r="A314" s="1" t="s">
        <v>230</v>
      </c>
      <c r="B314" s="1" t="s">
        <v>236</v>
      </c>
      <c r="C314" s="1" t="s">
        <v>45</v>
      </c>
      <c r="D314">
        <v>4</v>
      </c>
      <c r="E314">
        <v>6</v>
      </c>
      <c r="F314">
        <v>7</v>
      </c>
      <c r="G314">
        <v>0.85714285714285698</v>
      </c>
      <c r="H314">
        <v>0.27077885219211001</v>
      </c>
      <c r="I314" s="1" t="b">
        <v>0</v>
      </c>
      <c r="J314" s="1">
        <v>77</v>
      </c>
      <c r="K314" s="1">
        <v>76</v>
      </c>
      <c r="L314" s="1">
        <f t="shared" si="4"/>
        <v>-1</v>
      </c>
      <c r="M314" s="1">
        <v>99</v>
      </c>
      <c r="N314" s="1" t="s">
        <v>232</v>
      </c>
    </row>
    <row r="315" spans="1:14" hidden="1" x14ac:dyDescent="0.2">
      <c r="A315" t="s">
        <v>237</v>
      </c>
      <c r="B315" t="s">
        <v>238</v>
      </c>
      <c r="C315" t="s">
        <v>239</v>
      </c>
      <c r="D315">
        <v>2</v>
      </c>
      <c r="E315">
        <v>0</v>
      </c>
      <c r="F315">
        <v>6</v>
      </c>
      <c r="G315">
        <v>0</v>
      </c>
      <c r="H315">
        <v>0.26328575334537502</v>
      </c>
      <c r="I315" t="b">
        <v>1</v>
      </c>
      <c r="J315">
        <v>38</v>
      </c>
      <c r="K315">
        <v>41</v>
      </c>
      <c r="L315">
        <f t="shared" si="4"/>
        <v>3</v>
      </c>
      <c r="M315">
        <v>54</v>
      </c>
      <c r="N315" t="s">
        <v>240</v>
      </c>
    </row>
    <row r="316" spans="1:14" hidden="1" x14ac:dyDescent="0.2">
      <c r="A316" s="1" t="s">
        <v>237</v>
      </c>
      <c r="B316" s="1" t="s">
        <v>241</v>
      </c>
      <c r="C316" s="1" t="s">
        <v>239</v>
      </c>
      <c r="D316">
        <v>2</v>
      </c>
      <c r="E316">
        <v>0</v>
      </c>
      <c r="F316">
        <v>9</v>
      </c>
      <c r="G316">
        <v>0</v>
      </c>
      <c r="H316">
        <v>0.267452656156416</v>
      </c>
      <c r="I316" s="1" t="b">
        <v>1</v>
      </c>
      <c r="J316" s="1">
        <v>41</v>
      </c>
      <c r="K316" s="1">
        <v>41</v>
      </c>
      <c r="L316" s="1">
        <f t="shared" si="4"/>
        <v>0</v>
      </c>
      <c r="M316" s="1">
        <v>54</v>
      </c>
      <c r="N316" s="1" t="s">
        <v>240</v>
      </c>
    </row>
    <row r="317" spans="1:14" hidden="1" x14ac:dyDescent="0.2">
      <c r="A317" s="1" t="s">
        <v>237</v>
      </c>
      <c r="B317" s="1" t="s">
        <v>242</v>
      </c>
      <c r="C317" s="1" t="s">
        <v>239</v>
      </c>
      <c r="D317">
        <v>2</v>
      </c>
      <c r="E317">
        <v>0</v>
      </c>
      <c r="F317">
        <v>9</v>
      </c>
      <c r="G317">
        <v>0</v>
      </c>
      <c r="H317">
        <v>0.265812727728162</v>
      </c>
      <c r="I317" s="1" t="b">
        <v>1</v>
      </c>
      <c r="J317" s="1">
        <v>42</v>
      </c>
      <c r="K317" s="1">
        <v>41</v>
      </c>
      <c r="L317" s="1">
        <f t="shared" si="4"/>
        <v>-1</v>
      </c>
      <c r="M317" s="1">
        <v>54</v>
      </c>
      <c r="N317" s="1" t="s">
        <v>240</v>
      </c>
    </row>
    <row r="318" spans="1:14" hidden="1" x14ac:dyDescent="0.2">
      <c r="A318" t="s">
        <v>243</v>
      </c>
      <c r="B318" t="s">
        <v>244</v>
      </c>
      <c r="C318" t="s">
        <v>245</v>
      </c>
      <c r="D318">
        <v>2</v>
      </c>
      <c r="E318">
        <v>0</v>
      </c>
      <c r="F318">
        <v>1</v>
      </c>
      <c r="G318">
        <v>0</v>
      </c>
      <c r="H318">
        <v>0.31464844053041902</v>
      </c>
      <c r="I318" t="b">
        <v>1</v>
      </c>
      <c r="J318">
        <v>14</v>
      </c>
      <c r="K318">
        <v>17</v>
      </c>
      <c r="L318">
        <f t="shared" si="4"/>
        <v>3</v>
      </c>
      <c r="M318">
        <v>20</v>
      </c>
      <c r="N318" t="s">
        <v>246</v>
      </c>
    </row>
    <row r="319" spans="1:14" hidden="1" x14ac:dyDescent="0.2">
      <c r="A319" t="s">
        <v>243</v>
      </c>
      <c r="B319" t="s">
        <v>244</v>
      </c>
      <c r="C319" t="s">
        <v>247</v>
      </c>
      <c r="D319">
        <v>2</v>
      </c>
      <c r="E319">
        <v>0</v>
      </c>
      <c r="F319">
        <v>1</v>
      </c>
      <c r="G319">
        <v>0</v>
      </c>
      <c r="H319">
        <v>0.31464844053041902</v>
      </c>
      <c r="I319" t="b">
        <v>1</v>
      </c>
      <c r="J319">
        <v>14</v>
      </c>
      <c r="K319">
        <v>17</v>
      </c>
      <c r="L319">
        <f t="shared" si="4"/>
        <v>3</v>
      </c>
      <c r="M319">
        <v>20</v>
      </c>
      <c r="N319" t="s">
        <v>246</v>
      </c>
    </row>
    <row r="320" spans="1:14" hidden="1" x14ac:dyDescent="0.2">
      <c r="A320" t="s">
        <v>243</v>
      </c>
      <c r="B320" t="s">
        <v>248</v>
      </c>
      <c r="C320" t="s">
        <v>245</v>
      </c>
      <c r="D320">
        <v>2</v>
      </c>
      <c r="E320">
        <v>0</v>
      </c>
      <c r="F320">
        <v>2</v>
      </c>
      <c r="G320">
        <v>0</v>
      </c>
      <c r="H320">
        <v>0.32162314709847001</v>
      </c>
      <c r="I320" t="b">
        <v>1</v>
      </c>
      <c r="J320">
        <v>15</v>
      </c>
      <c r="K320">
        <v>17</v>
      </c>
      <c r="L320">
        <f t="shared" si="4"/>
        <v>2</v>
      </c>
      <c r="M320">
        <v>20</v>
      </c>
      <c r="N320" t="s">
        <v>246</v>
      </c>
    </row>
    <row r="321" spans="1:14" hidden="1" x14ac:dyDescent="0.2">
      <c r="A321" t="s">
        <v>243</v>
      </c>
      <c r="B321" t="s">
        <v>248</v>
      </c>
      <c r="C321" t="s">
        <v>247</v>
      </c>
      <c r="D321">
        <v>2</v>
      </c>
      <c r="E321">
        <v>0</v>
      </c>
      <c r="F321">
        <v>2</v>
      </c>
      <c r="G321">
        <v>0</v>
      </c>
      <c r="H321">
        <v>0.32162314709847001</v>
      </c>
      <c r="I321" t="b">
        <v>1</v>
      </c>
      <c r="J321">
        <v>15</v>
      </c>
      <c r="K321">
        <v>17</v>
      </c>
      <c r="L321">
        <f t="shared" si="4"/>
        <v>2</v>
      </c>
      <c r="M321">
        <v>20</v>
      </c>
      <c r="N321" t="s">
        <v>246</v>
      </c>
    </row>
    <row r="322" spans="1:14" hidden="1" x14ac:dyDescent="0.2">
      <c r="A322" s="1" t="s">
        <v>243</v>
      </c>
      <c r="B322" s="1" t="s">
        <v>249</v>
      </c>
      <c r="C322" s="1" t="s">
        <v>245</v>
      </c>
      <c r="D322">
        <v>2</v>
      </c>
      <c r="E322">
        <v>0</v>
      </c>
      <c r="F322">
        <v>2</v>
      </c>
      <c r="G322">
        <v>0</v>
      </c>
      <c r="H322">
        <v>0.33194806294301799</v>
      </c>
      <c r="I322" s="1" t="b">
        <v>1</v>
      </c>
      <c r="J322" s="1">
        <v>16</v>
      </c>
      <c r="K322" s="1">
        <v>17</v>
      </c>
      <c r="L322" s="1">
        <f t="shared" si="4"/>
        <v>1</v>
      </c>
      <c r="M322" s="1">
        <v>20</v>
      </c>
      <c r="N322" s="1" t="s">
        <v>246</v>
      </c>
    </row>
    <row r="323" spans="1:14" hidden="1" x14ac:dyDescent="0.2">
      <c r="A323" s="1" t="s">
        <v>243</v>
      </c>
      <c r="B323" s="1" t="s">
        <v>249</v>
      </c>
      <c r="C323" s="1" t="s">
        <v>247</v>
      </c>
      <c r="D323">
        <v>2</v>
      </c>
      <c r="E323">
        <v>0</v>
      </c>
      <c r="F323">
        <v>2</v>
      </c>
      <c r="G323">
        <v>0</v>
      </c>
      <c r="H323">
        <v>0.33194806294301799</v>
      </c>
      <c r="I323" s="1" t="b">
        <v>1</v>
      </c>
      <c r="J323" s="1">
        <v>16</v>
      </c>
      <c r="K323" s="1">
        <v>17</v>
      </c>
      <c r="L323" s="1">
        <f t="shared" ref="L323:L386" si="5">K323-J323</f>
        <v>1</v>
      </c>
      <c r="M323" s="1">
        <v>20</v>
      </c>
      <c r="N323" s="1" t="s">
        <v>246</v>
      </c>
    </row>
    <row r="324" spans="1:14" hidden="1" x14ac:dyDescent="0.2">
      <c r="A324" s="1" t="s">
        <v>243</v>
      </c>
      <c r="B324" s="1" t="s">
        <v>250</v>
      </c>
      <c r="C324" s="1" t="s">
        <v>245</v>
      </c>
      <c r="D324">
        <v>2</v>
      </c>
      <c r="E324">
        <v>0</v>
      </c>
      <c r="F324">
        <v>2</v>
      </c>
      <c r="G324">
        <v>0</v>
      </c>
      <c r="H324">
        <v>0.33245576211123701</v>
      </c>
      <c r="I324" s="1" t="b">
        <v>1</v>
      </c>
      <c r="J324" s="1">
        <v>17</v>
      </c>
      <c r="K324" s="1">
        <v>17</v>
      </c>
      <c r="L324" s="1">
        <f t="shared" si="5"/>
        <v>0</v>
      </c>
      <c r="M324" s="1">
        <v>20</v>
      </c>
      <c r="N324" s="1" t="s">
        <v>246</v>
      </c>
    </row>
    <row r="325" spans="1:14" hidden="1" x14ac:dyDescent="0.2">
      <c r="A325" s="1" t="s">
        <v>243</v>
      </c>
      <c r="B325" s="1" t="s">
        <v>250</v>
      </c>
      <c r="C325" s="1" t="s">
        <v>247</v>
      </c>
      <c r="D325">
        <v>2</v>
      </c>
      <c r="E325">
        <v>0</v>
      </c>
      <c r="F325">
        <v>2</v>
      </c>
      <c r="G325">
        <v>0</v>
      </c>
      <c r="H325">
        <v>0.33245576211123701</v>
      </c>
      <c r="I325" s="1" t="b">
        <v>1</v>
      </c>
      <c r="J325" s="1">
        <v>17</v>
      </c>
      <c r="K325" s="1">
        <v>17</v>
      </c>
      <c r="L325" s="1">
        <f t="shared" si="5"/>
        <v>0</v>
      </c>
      <c r="M325" s="1">
        <v>20</v>
      </c>
      <c r="N325" s="1" t="s">
        <v>246</v>
      </c>
    </row>
    <row r="326" spans="1:14" hidden="1" x14ac:dyDescent="0.2">
      <c r="A326" s="1" t="s">
        <v>243</v>
      </c>
      <c r="B326" s="1" t="s">
        <v>251</v>
      </c>
      <c r="C326" s="1" t="s">
        <v>245</v>
      </c>
      <c r="D326">
        <v>2</v>
      </c>
      <c r="E326">
        <v>0</v>
      </c>
      <c r="F326">
        <v>2</v>
      </c>
      <c r="G326">
        <v>0</v>
      </c>
      <c r="H326">
        <v>0.308484414624138</v>
      </c>
      <c r="I326" s="1" t="b">
        <v>1</v>
      </c>
      <c r="J326" s="1">
        <v>18</v>
      </c>
      <c r="K326" s="1">
        <v>17</v>
      </c>
      <c r="L326" s="1">
        <f t="shared" si="5"/>
        <v>-1</v>
      </c>
      <c r="M326" s="1">
        <v>20</v>
      </c>
      <c r="N326" s="1" t="s">
        <v>246</v>
      </c>
    </row>
    <row r="327" spans="1:14" hidden="1" x14ac:dyDescent="0.2">
      <c r="A327" s="1" t="s">
        <v>243</v>
      </c>
      <c r="B327" s="1" t="s">
        <v>251</v>
      </c>
      <c r="C327" s="1" t="s">
        <v>247</v>
      </c>
      <c r="D327">
        <v>2</v>
      </c>
      <c r="E327">
        <v>0</v>
      </c>
      <c r="F327">
        <v>2</v>
      </c>
      <c r="G327">
        <v>0</v>
      </c>
      <c r="H327">
        <v>0.308484414624138</v>
      </c>
      <c r="I327" s="1" t="b">
        <v>1</v>
      </c>
      <c r="J327" s="1">
        <v>18</v>
      </c>
      <c r="K327" s="1">
        <v>17</v>
      </c>
      <c r="L327" s="1">
        <f t="shared" si="5"/>
        <v>-1</v>
      </c>
      <c r="M327" s="1">
        <v>20</v>
      </c>
      <c r="N327" s="1" t="s">
        <v>246</v>
      </c>
    </row>
    <row r="328" spans="1:14" hidden="1" x14ac:dyDescent="0.2">
      <c r="A328" t="s">
        <v>252</v>
      </c>
      <c r="B328" t="s">
        <v>253</v>
      </c>
      <c r="C328" t="s">
        <v>52</v>
      </c>
      <c r="D328">
        <v>4</v>
      </c>
      <c r="E328">
        <v>7</v>
      </c>
      <c r="F328">
        <v>26</v>
      </c>
      <c r="G328">
        <v>0.269230769230769</v>
      </c>
      <c r="H328">
        <v>0.26496849123933403</v>
      </c>
      <c r="I328" t="b">
        <v>0</v>
      </c>
      <c r="J328">
        <v>24</v>
      </c>
      <c r="K328">
        <v>27</v>
      </c>
      <c r="L328">
        <f t="shared" si="5"/>
        <v>3</v>
      </c>
      <c r="M328">
        <v>62</v>
      </c>
      <c r="N328" t="s">
        <v>53</v>
      </c>
    </row>
    <row r="329" spans="1:14" hidden="1" x14ac:dyDescent="0.2">
      <c r="A329" t="s">
        <v>252</v>
      </c>
      <c r="B329" t="s">
        <v>51</v>
      </c>
      <c r="C329" t="s">
        <v>52</v>
      </c>
      <c r="D329">
        <v>4</v>
      </c>
      <c r="E329">
        <v>7</v>
      </c>
      <c r="F329">
        <v>26</v>
      </c>
      <c r="G329">
        <v>0.269230769230769</v>
      </c>
      <c r="H329">
        <v>0.26649911034766199</v>
      </c>
      <c r="I329" t="b">
        <v>0</v>
      </c>
      <c r="J329">
        <v>25</v>
      </c>
      <c r="K329">
        <v>27</v>
      </c>
      <c r="L329">
        <f t="shared" si="5"/>
        <v>2</v>
      </c>
      <c r="M329">
        <v>62</v>
      </c>
      <c r="N329" t="s">
        <v>53</v>
      </c>
    </row>
    <row r="330" spans="1:14" hidden="1" x14ac:dyDescent="0.2">
      <c r="A330" s="1" t="s">
        <v>252</v>
      </c>
      <c r="B330" s="1" t="s">
        <v>54</v>
      </c>
      <c r="C330" s="1" t="s">
        <v>52</v>
      </c>
      <c r="D330">
        <v>4</v>
      </c>
      <c r="E330">
        <v>7</v>
      </c>
      <c r="F330">
        <v>26</v>
      </c>
      <c r="G330">
        <v>0.269230769230769</v>
      </c>
      <c r="H330">
        <v>0.27052345978188802</v>
      </c>
      <c r="I330" s="1" t="b">
        <v>1</v>
      </c>
      <c r="J330" s="1">
        <v>26</v>
      </c>
      <c r="K330" s="1">
        <v>27</v>
      </c>
      <c r="L330" s="1">
        <f t="shared" si="5"/>
        <v>1</v>
      </c>
      <c r="M330" s="1">
        <v>62</v>
      </c>
      <c r="N330" s="1" t="s">
        <v>53</v>
      </c>
    </row>
    <row r="331" spans="1:14" hidden="1" x14ac:dyDescent="0.2">
      <c r="A331" s="1" t="s">
        <v>252</v>
      </c>
      <c r="B331" s="1" t="s">
        <v>55</v>
      </c>
      <c r="C331" s="1" t="s">
        <v>52</v>
      </c>
      <c r="D331">
        <v>4</v>
      </c>
      <c r="E331">
        <v>9</v>
      </c>
      <c r="F331">
        <v>26</v>
      </c>
      <c r="G331">
        <v>0.34615384615384598</v>
      </c>
      <c r="H331">
        <v>0.272951026264033</v>
      </c>
      <c r="I331" s="1" t="b">
        <v>0</v>
      </c>
      <c r="J331" s="1">
        <v>27</v>
      </c>
      <c r="K331" s="1">
        <v>27</v>
      </c>
      <c r="L331" s="1">
        <f t="shared" si="5"/>
        <v>0</v>
      </c>
      <c r="M331" s="1">
        <v>62</v>
      </c>
      <c r="N331" s="1" t="s">
        <v>53</v>
      </c>
    </row>
    <row r="332" spans="1:14" hidden="1" x14ac:dyDescent="0.2">
      <c r="A332" s="1" t="s">
        <v>252</v>
      </c>
      <c r="B332" s="1" t="s">
        <v>56</v>
      </c>
      <c r="C332" s="1" t="s">
        <v>52</v>
      </c>
      <c r="D332">
        <v>4</v>
      </c>
      <c r="E332">
        <v>9</v>
      </c>
      <c r="F332">
        <v>26</v>
      </c>
      <c r="G332">
        <v>0.34615384615384598</v>
      </c>
      <c r="H332">
        <v>0.27077885219211001</v>
      </c>
      <c r="I332" s="1" t="b">
        <v>0</v>
      </c>
      <c r="J332" s="1">
        <v>28</v>
      </c>
      <c r="K332" s="1">
        <v>27</v>
      </c>
      <c r="L332" s="1">
        <f t="shared" si="5"/>
        <v>-1</v>
      </c>
      <c r="M332" s="1">
        <v>62</v>
      </c>
      <c r="N332" s="1" t="s">
        <v>53</v>
      </c>
    </row>
    <row r="333" spans="1:14" hidden="1" x14ac:dyDescent="0.2">
      <c r="A333" t="s">
        <v>254</v>
      </c>
      <c r="B333" t="s">
        <v>255</v>
      </c>
      <c r="C333" t="s">
        <v>256</v>
      </c>
      <c r="D333">
        <v>2</v>
      </c>
      <c r="E333">
        <v>1</v>
      </c>
      <c r="F333">
        <v>1</v>
      </c>
      <c r="G333">
        <v>1</v>
      </c>
      <c r="H333">
        <v>0.323676128133213</v>
      </c>
      <c r="I333" t="b">
        <v>0</v>
      </c>
      <c r="J333">
        <v>2</v>
      </c>
      <c r="K333">
        <v>5</v>
      </c>
      <c r="L333">
        <f t="shared" si="5"/>
        <v>3</v>
      </c>
      <c r="M333">
        <v>14</v>
      </c>
      <c r="N333" t="s">
        <v>257</v>
      </c>
    </row>
    <row r="334" spans="1:14" hidden="1" x14ac:dyDescent="0.2">
      <c r="A334" t="s">
        <v>254</v>
      </c>
      <c r="B334" t="s">
        <v>258</v>
      </c>
      <c r="C334" t="s">
        <v>256</v>
      </c>
      <c r="D334">
        <v>2</v>
      </c>
      <c r="E334">
        <v>1</v>
      </c>
      <c r="F334">
        <v>1</v>
      </c>
      <c r="G334">
        <v>1</v>
      </c>
      <c r="H334">
        <v>0.32232087355747502</v>
      </c>
      <c r="I334" t="b">
        <v>0</v>
      </c>
      <c r="J334">
        <v>3</v>
      </c>
      <c r="K334">
        <v>5</v>
      </c>
      <c r="L334">
        <f t="shared" si="5"/>
        <v>2</v>
      </c>
      <c r="M334">
        <v>14</v>
      </c>
      <c r="N334" t="s">
        <v>257</v>
      </c>
    </row>
    <row r="335" spans="1:14" hidden="1" x14ac:dyDescent="0.2">
      <c r="A335" s="1" t="s">
        <v>254</v>
      </c>
      <c r="B335" s="1" t="s">
        <v>259</v>
      </c>
      <c r="C335" s="1" t="s">
        <v>256</v>
      </c>
      <c r="D335">
        <v>2</v>
      </c>
      <c r="E335">
        <v>1</v>
      </c>
      <c r="F335">
        <v>1</v>
      </c>
      <c r="G335">
        <v>1</v>
      </c>
      <c r="H335">
        <v>0.32232087355747502</v>
      </c>
      <c r="I335" s="1" t="b">
        <v>0</v>
      </c>
      <c r="J335" s="1">
        <v>4</v>
      </c>
      <c r="K335" s="1">
        <v>5</v>
      </c>
      <c r="L335" s="1">
        <f t="shared" si="5"/>
        <v>1</v>
      </c>
      <c r="M335" s="1">
        <v>14</v>
      </c>
      <c r="N335" s="1" t="s">
        <v>257</v>
      </c>
    </row>
    <row r="336" spans="1:14" hidden="1" x14ac:dyDescent="0.2">
      <c r="A336" s="1" t="s">
        <v>254</v>
      </c>
      <c r="B336" s="1" t="s">
        <v>260</v>
      </c>
      <c r="C336" s="1" t="s">
        <v>256</v>
      </c>
      <c r="D336">
        <v>2</v>
      </c>
      <c r="E336">
        <v>1</v>
      </c>
      <c r="F336">
        <v>1</v>
      </c>
      <c r="G336">
        <v>1</v>
      </c>
      <c r="H336">
        <v>0.32232087355747502</v>
      </c>
      <c r="I336" s="1" t="b">
        <v>0</v>
      </c>
      <c r="J336" s="1">
        <v>5</v>
      </c>
      <c r="K336" s="1">
        <v>5</v>
      </c>
      <c r="L336" s="1">
        <f t="shared" si="5"/>
        <v>0</v>
      </c>
      <c r="M336" s="1">
        <v>14</v>
      </c>
      <c r="N336" s="1" t="s">
        <v>257</v>
      </c>
    </row>
    <row r="337" spans="1:14" hidden="1" x14ac:dyDescent="0.2">
      <c r="A337" s="1" t="s">
        <v>254</v>
      </c>
      <c r="B337" s="1" t="s">
        <v>261</v>
      </c>
      <c r="C337" s="1" t="s">
        <v>256</v>
      </c>
      <c r="D337">
        <v>2</v>
      </c>
      <c r="E337">
        <v>1</v>
      </c>
      <c r="F337">
        <v>1</v>
      </c>
      <c r="G337">
        <v>1</v>
      </c>
      <c r="H337">
        <v>0.31464844053041902</v>
      </c>
      <c r="I337" s="1" t="b">
        <v>0</v>
      </c>
      <c r="J337" s="1">
        <v>6</v>
      </c>
      <c r="K337" s="1">
        <v>5</v>
      </c>
      <c r="L337" s="1">
        <f t="shared" si="5"/>
        <v>-1</v>
      </c>
      <c r="M337" s="1">
        <v>14</v>
      </c>
      <c r="N337" s="1" t="s">
        <v>257</v>
      </c>
    </row>
    <row r="338" spans="1:14" hidden="1" x14ac:dyDescent="0.2">
      <c r="A338" t="s">
        <v>262</v>
      </c>
      <c r="B338" t="s">
        <v>263</v>
      </c>
      <c r="C338" t="s">
        <v>264</v>
      </c>
      <c r="D338">
        <v>2</v>
      </c>
      <c r="E338">
        <v>1</v>
      </c>
      <c r="F338">
        <v>17</v>
      </c>
      <c r="G338">
        <v>5.8823529411764698E-2</v>
      </c>
      <c r="H338">
        <v>0.33285005754066499</v>
      </c>
      <c r="I338" t="b">
        <v>1</v>
      </c>
      <c r="J338">
        <v>4</v>
      </c>
      <c r="K338">
        <v>7</v>
      </c>
      <c r="L338">
        <f t="shared" si="5"/>
        <v>3</v>
      </c>
      <c r="M338">
        <v>10</v>
      </c>
      <c r="N338" t="s">
        <v>265</v>
      </c>
    </row>
    <row r="339" spans="1:14" hidden="1" x14ac:dyDescent="0.2">
      <c r="A339" t="s">
        <v>262</v>
      </c>
      <c r="B339" t="s">
        <v>266</v>
      </c>
      <c r="C339" t="s">
        <v>264</v>
      </c>
      <c r="D339">
        <v>2</v>
      </c>
      <c r="E339">
        <v>1</v>
      </c>
      <c r="F339">
        <v>17</v>
      </c>
      <c r="G339">
        <v>5.8823529411764698E-2</v>
      </c>
      <c r="H339">
        <v>0.31035210497910798</v>
      </c>
      <c r="I339" t="b">
        <v>1</v>
      </c>
      <c r="J339">
        <v>5</v>
      </c>
      <c r="K339">
        <v>7</v>
      </c>
      <c r="L339">
        <f t="shared" si="5"/>
        <v>2</v>
      </c>
      <c r="M339">
        <v>10</v>
      </c>
      <c r="N339" t="s">
        <v>265</v>
      </c>
    </row>
    <row r="340" spans="1:14" hidden="1" x14ac:dyDescent="0.2">
      <c r="A340" s="1" t="s">
        <v>262</v>
      </c>
      <c r="B340" s="1" t="s">
        <v>267</v>
      </c>
      <c r="C340" s="1" t="s">
        <v>264</v>
      </c>
      <c r="D340">
        <v>2</v>
      </c>
      <c r="E340">
        <v>1</v>
      </c>
      <c r="F340">
        <v>17</v>
      </c>
      <c r="G340">
        <v>5.8823529411764698E-2</v>
      </c>
      <c r="H340">
        <v>0.30915669484564701</v>
      </c>
      <c r="I340" s="1" t="b">
        <v>1</v>
      </c>
      <c r="J340" s="1">
        <v>6</v>
      </c>
      <c r="K340" s="1">
        <v>7</v>
      </c>
      <c r="L340" s="1">
        <f t="shared" si="5"/>
        <v>1</v>
      </c>
      <c r="M340" s="1">
        <v>10</v>
      </c>
      <c r="N340" s="1" t="s">
        <v>265</v>
      </c>
    </row>
    <row r="341" spans="1:14" hidden="1" x14ac:dyDescent="0.2">
      <c r="A341" s="1" t="s">
        <v>262</v>
      </c>
      <c r="B341" s="1" t="s">
        <v>268</v>
      </c>
      <c r="C341" s="1" t="s">
        <v>264</v>
      </c>
      <c r="D341">
        <v>2</v>
      </c>
      <c r="E341">
        <v>1</v>
      </c>
      <c r="F341">
        <v>17</v>
      </c>
      <c r="G341">
        <v>5.8823529411764698E-2</v>
      </c>
      <c r="H341">
        <v>0.31465120034015298</v>
      </c>
      <c r="I341" s="1" t="b">
        <v>1</v>
      </c>
      <c r="J341" s="1">
        <v>7</v>
      </c>
      <c r="K341" s="1">
        <v>7</v>
      </c>
      <c r="L341" s="1">
        <f t="shared" si="5"/>
        <v>0</v>
      </c>
      <c r="M341" s="1">
        <v>10</v>
      </c>
      <c r="N341" s="1" t="s">
        <v>265</v>
      </c>
    </row>
    <row r="342" spans="1:14" hidden="1" x14ac:dyDescent="0.2">
      <c r="A342" s="1" t="s">
        <v>262</v>
      </c>
      <c r="B342" s="1" t="s">
        <v>269</v>
      </c>
      <c r="C342" s="1" t="s">
        <v>264</v>
      </c>
      <c r="D342">
        <v>2</v>
      </c>
      <c r="E342">
        <v>1</v>
      </c>
      <c r="F342">
        <v>17</v>
      </c>
      <c r="G342">
        <v>5.8823529411764698E-2</v>
      </c>
      <c r="H342">
        <v>0.308484414624138</v>
      </c>
      <c r="I342" s="1" t="b">
        <v>1</v>
      </c>
      <c r="J342" s="1">
        <v>8</v>
      </c>
      <c r="K342" s="1">
        <v>7</v>
      </c>
      <c r="L342" s="1">
        <f t="shared" si="5"/>
        <v>-1</v>
      </c>
      <c r="M342" s="1">
        <v>10</v>
      </c>
      <c r="N342" s="1" t="s">
        <v>265</v>
      </c>
    </row>
    <row r="343" spans="1:14" hidden="1" x14ac:dyDescent="0.2">
      <c r="A343" t="s">
        <v>270</v>
      </c>
      <c r="B343" t="s">
        <v>271</v>
      </c>
      <c r="C343" t="s">
        <v>272</v>
      </c>
      <c r="D343">
        <v>2</v>
      </c>
      <c r="E343">
        <v>0</v>
      </c>
      <c r="F343">
        <v>6</v>
      </c>
      <c r="G343">
        <v>0</v>
      </c>
      <c r="H343">
        <v>0.26240577473327598</v>
      </c>
      <c r="I343" t="b">
        <v>1</v>
      </c>
      <c r="J343">
        <v>39</v>
      </c>
      <c r="K343">
        <v>42</v>
      </c>
      <c r="L343">
        <f t="shared" si="5"/>
        <v>3</v>
      </c>
      <c r="M343">
        <v>51</v>
      </c>
      <c r="N343" t="s">
        <v>273</v>
      </c>
    </row>
    <row r="344" spans="1:14" hidden="1" x14ac:dyDescent="0.2">
      <c r="A344" t="s">
        <v>270</v>
      </c>
      <c r="B344" t="s">
        <v>274</v>
      </c>
      <c r="C344" t="s">
        <v>272</v>
      </c>
      <c r="D344">
        <v>2</v>
      </c>
      <c r="E344">
        <v>0</v>
      </c>
      <c r="F344">
        <v>9</v>
      </c>
      <c r="G344">
        <v>0</v>
      </c>
      <c r="H344">
        <v>0.26496849123933403</v>
      </c>
      <c r="I344" t="b">
        <v>1</v>
      </c>
      <c r="J344">
        <v>40</v>
      </c>
      <c r="K344">
        <v>42</v>
      </c>
      <c r="L344">
        <f t="shared" si="5"/>
        <v>2</v>
      </c>
      <c r="M344">
        <v>51</v>
      </c>
      <c r="N344" t="s">
        <v>273</v>
      </c>
    </row>
    <row r="345" spans="1:14" hidden="1" x14ac:dyDescent="0.2">
      <c r="A345" s="1" t="s">
        <v>270</v>
      </c>
      <c r="B345" s="1" t="s">
        <v>275</v>
      </c>
      <c r="C345" s="1" t="s">
        <v>272</v>
      </c>
      <c r="D345">
        <v>2</v>
      </c>
      <c r="E345">
        <v>0</v>
      </c>
      <c r="F345">
        <v>9</v>
      </c>
      <c r="G345">
        <v>0</v>
      </c>
      <c r="H345">
        <v>0.27163713948227702</v>
      </c>
      <c r="I345" s="1" t="b">
        <v>1</v>
      </c>
      <c r="J345" s="1">
        <v>41</v>
      </c>
      <c r="K345" s="1">
        <v>42</v>
      </c>
      <c r="L345" s="1">
        <f t="shared" si="5"/>
        <v>1</v>
      </c>
      <c r="M345" s="1">
        <v>51</v>
      </c>
      <c r="N345" s="1" t="s">
        <v>273</v>
      </c>
    </row>
    <row r="346" spans="1:14" hidden="1" x14ac:dyDescent="0.2">
      <c r="A346" s="1" t="s">
        <v>270</v>
      </c>
      <c r="B346" s="1" t="s">
        <v>276</v>
      </c>
      <c r="C346" s="1" t="s">
        <v>272</v>
      </c>
      <c r="D346">
        <v>2</v>
      </c>
      <c r="E346">
        <v>0</v>
      </c>
      <c r="F346">
        <v>9</v>
      </c>
      <c r="G346">
        <v>0</v>
      </c>
      <c r="H346">
        <v>0.26476076395498399</v>
      </c>
      <c r="I346" s="1" t="b">
        <v>1</v>
      </c>
      <c r="J346" s="1">
        <v>42</v>
      </c>
      <c r="K346" s="1">
        <v>42</v>
      </c>
      <c r="L346" s="1">
        <f t="shared" si="5"/>
        <v>0</v>
      </c>
      <c r="M346" s="1">
        <v>51</v>
      </c>
      <c r="N346" s="1" t="s">
        <v>273</v>
      </c>
    </row>
    <row r="347" spans="1:14" hidden="1" x14ac:dyDescent="0.2">
      <c r="A347" s="1" t="s">
        <v>270</v>
      </c>
      <c r="B347" s="1" t="s">
        <v>277</v>
      </c>
      <c r="C347" s="1" t="s">
        <v>272</v>
      </c>
      <c r="D347">
        <v>2</v>
      </c>
      <c r="E347">
        <v>0</v>
      </c>
      <c r="F347">
        <v>9</v>
      </c>
      <c r="G347">
        <v>0</v>
      </c>
      <c r="H347">
        <v>0.26951118578901101</v>
      </c>
      <c r="I347" s="1" t="b">
        <v>1</v>
      </c>
      <c r="J347" s="1">
        <v>43</v>
      </c>
      <c r="K347" s="1">
        <v>42</v>
      </c>
      <c r="L347" s="1">
        <f t="shared" si="5"/>
        <v>-1</v>
      </c>
      <c r="M347" s="1">
        <v>51</v>
      </c>
      <c r="N347" s="1" t="s">
        <v>273</v>
      </c>
    </row>
    <row r="348" spans="1:14" hidden="1" x14ac:dyDescent="0.2">
      <c r="A348" t="s">
        <v>278</v>
      </c>
      <c r="B348" t="s">
        <v>227</v>
      </c>
      <c r="C348" t="s">
        <v>222</v>
      </c>
      <c r="D348">
        <v>2</v>
      </c>
      <c r="E348">
        <v>0</v>
      </c>
      <c r="F348">
        <v>9</v>
      </c>
      <c r="G348">
        <v>0</v>
      </c>
      <c r="H348">
        <v>0.265812727728162</v>
      </c>
      <c r="I348" t="b">
        <v>1</v>
      </c>
      <c r="J348">
        <v>177</v>
      </c>
      <c r="K348">
        <v>180</v>
      </c>
      <c r="L348">
        <f t="shared" si="5"/>
        <v>3</v>
      </c>
      <c r="M348">
        <v>236</v>
      </c>
      <c r="N348" t="s">
        <v>223</v>
      </c>
    </row>
    <row r="349" spans="1:14" hidden="1" x14ac:dyDescent="0.2">
      <c r="A349" t="s">
        <v>278</v>
      </c>
      <c r="B349" t="s">
        <v>227</v>
      </c>
      <c r="C349" t="s">
        <v>224</v>
      </c>
      <c r="D349">
        <v>2</v>
      </c>
      <c r="E349">
        <v>0</v>
      </c>
      <c r="F349">
        <v>9</v>
      </c>
      <c r="G349">
        <v>0</v>
      </c>
      <c r="H349">
        <v>0.265812727728162</v>
      </c>
      <c r="I349" t="b">
        <v>1</v>
      </c>
      <c r="J349">
        <v>177</v>
      </c>
      <c r="K349">
        <v>180</v>
      </c>
      <c r="L349">
        <f t="shared" si="5"/>
        <v>3</v>
      </c>
      <c r="M349">
        <v>236</v>
      </c>
      <c r="N349" t="s">
        <v>223</v>
      </c>
    </row>
    <row r="350" spans="1:14" hidden="1" x14ac:dyDescent="0.2">
      <c r="A350" t="s">
        <v>278</v>
      </c>
      <c r="B350" t="s">
        <v>227</v>
      </c>
      <c r="C350" t="s">
        <v>225</v>
      </c>
      <c r="D350">
        <v>2</v>
      </c>
      <c r="E350">
        <v>0</v>
      </c>
      <c r="F350">
        <v>9</v>
      </c>
      <c r="G350">
        <v>0</v>
      </c>
      <c r="H350">
        <v>0.265812727728162</v>
      </c>
      <c r="I350" t="b">
        <v>1</v>
      </c>
      <c r="J350">
        <v>177</v>
      </c>
      <c r="K350">
        <v>180</v>
      </c>
      <c r="L350">
        <f t="shared" si="5"/>
        <v>3</v>
      </c>
      <c r="M350">
        <v>236</v>
      </c>
      <c r="N350" t="s">
        <v>223</v>
      </c>
    </row>
    <row r="351" spans="1:14" hidden="1" x14ac:dyDescent="0.2">
      <c r="A351" t="s">
        <v>278</v>
      </c>
      <c r="B351" t="s">
        <v>227</v>
      </c>
      <c r="C351" t="s">
        <v>226</v>
      </c>
      <c r="D351">
        <v>2</v>
      </c>
      <c r="E351">
        <v>0</v>
      </c>
      <c r="F351">
        <v>9</v>
      </c>
      <c r="G351">
        <v>0</v>
      </c>
      <c r="H351">
        <v>0.265812727728162</v>
      </c>
      <c r="I351" t="b">
        <v>1</v>
      </c>
      <c r="J351">
        <v>177</v>
      </c>
      <c r="K351">
        <v>180</v>
      </c>
      <c r="L351">
        <f t="shared" si="5"/>
        <v>3</v>
      </c>
      <c r="M351">
        <v>236</v>
      </c>
      <c r="N351" t="s">
        <v>223</v>
      </c>
    </row>
    <row r="352" spans="1:14" hidden="1" x14ac:dyDescent="0.2">
      <c r="A352" t="s">
        <v>278</v>
      </c>
      <c r="B352" t="s">
        <v>228</v>
      </c>
      <c r="C352" t="s">
        <v>222</v>
      </c>
      <c r="D352">
        <v>2</v>
      </c>
      <c r="E352">
        <v>0</v>
      </c>
      <c r="F352">
        <v>9</v>
      </c>
      <c r="G352">
        <v>0</v>
      </c>
      <c r="H352">
        <v>0.263291841130747</v>
      </c>
      <c r="I352" t="b">
        <v>1</v>
      </c>
      <c r="J352">
        <v>178</v>
      </c>
      <c r="K352">
        <v>180</v>
      </c>
      <c r="L352">
        <f t="shared" si="5"/>
        <v>2</v>
      </c>
      <c r="M352">
        <v>236</v>
      </c>
      <c r="N352" t="s">
        <v>223</v>
      </c>
    </row>
    <row r="353" spans="1:14" hidden="1" x14ac:dyDescent="0.2">
      <c r="A353" t="s">
        <v>278</v>
      </c>
      <c r="B353" t="s">
        <v>228</v>
      </c>
      <c r="C353" t="s">
        <v>224</v>
      </c>
      <c r="D353">
        <v>2</v>
      </c>
      <c r="E353">
        <v>0</v>
      </c>
      <c r="F353">
        <v>9</v>
      </c>
      <c r="G353">
        <v>0</v>
      </c>
      <c r="H353">
        <v>0.263291841130747</v>
      </c>
      <c r="I353" t="b">
        <v>1</v>
      </c>
      <c r="J353">
        <v>178</v>
      </c>
      <c r="K353">
        <v>180</v>
      </c>
      <c r="L353">
        <f t="shared" si="5"/>
        <v>2</v>
      </c>
      <c r="M353">
        <v>236</v>
      </c>
      <c r="N353" t="s">
        <v>223</v>
      </c>
    </row>
    <row r="354" spans="1:14" hidden="1" x14ac:dyDescent="0.2">
      <c r="A354" t="s">
        <v>278</v>
      </c>
      <c r="B354" t="s">
        <v>228</v>
      </c>
      <c r="C354" t="s">
        <v>225</v>
      </c>
      <c r="D354">
        <v>2</v>
      </c>
      <c r="E354">
        <v>0</v>
      </c>
      <c r="F354">
        <v>9</v>
      </c>
      <c r="G354">
        <v>0</v>
      </c>
      <c r="H354">
        <v>0.263291841130747</v>
      </c>
      <c r="I354" t="b">
        <v>1</v>
      </c>
      <c r="J354">
        <v>178</v>
      </c>
      <c r="K354">
        <v>180</v>
      </c>
      <c r="L354">
        <f t="shared" si="5"/>
        <v>2</v>
      </c>
      <c r="M354">
        <v>236</v>
      </c>
      <c r="N354" t="s">
        <v>223</v>
      </c>
    </row>
    <row r="355" spans="1:14" hidden="1" x14ac:dyDescent="0.2">
      <c r="A355" t="s">
        <v>278</v>
      </c>
      <c r="B355" t="s">
        <v>228</v>
      </c>
      <c r="C355" t="s">
        <v>226</v>
      </c>
      <c r="D355">
        <v>2</v>
      </c>
      <c r="E355">
        <v>0</v>
      </c>
      <c r="F355">
        <v>9</v>
      </c>
      <c r="G355">
        <v>0</v>
      </c>
      <c r="H355">
        <v>0.263291841130747</v>
      </c>
      <c r="I355" t="b">
        <v>1</v>
      </c>
      <c r="J355">
        <v>178</v>
      </c>
      <c r="K355">
        <v>180</v>
      </c>
      <c r="L355">
        <f t="shared" si="5"/>
        <v>2</v>
      </c>
      <c r="M355">
        <v>236</v>
      </c>
      <c r="N355" t="s">
        <v>223</v>
      </c>
    </row>
    <row r="356" spans="1:14" hidden="1" x14ac:dyDescent="0.2">
      <c r="A356" s="1" t="s">
        <v>278</v>
      </c>
      <c r="B356" s="1" t="s">
        <v>229</v>
      </c>
      <c r="C356" s="1" t="s">
        <v>222</v>
      </c>
      <c r="D356">
        <v>2</v>
      </c>
      <c r="E356">
        <v>0</v>
      </c>
      <c r="F356">
        <v>9</v>
      </c>
      <c r="G356">
        <v>0</v>
      </c>
      <c r="H356">
        <v>0.26581581891974299</v>
      </c>
      <c r="I356" s="1" t="b">
        <v>1</v>
      </c>
      <c r="J356" s="1">
        <v>179</v>
      </c>
      <c r="K356" s="1">
        <v>180</v>
      </c>
      <c r="L356" s="1">
        <f t="shared" si="5"/>
        <v>1</v>
      </c>
      <c r="M356" s="1">
        <v>236</v>
      </c>
      <c r="N356" s="1" t="s">
        <v>223</v>
      </c>
    </row>
    <row r="357" spans="1:14" hidden="1" x14ac:dyDescent="0.2">
      <c r="A357" s="1" t="s">
        <v>278</v>
      </c>
      <c r="B357" s="1" t="s">
        <v>229</v>
      </c>
      <c r="C357" s="1" t="s">
        <v>224</v>
      </c>
      <c r="D357">
        <v>2</v>
      </c>
      <c r="E357">
        <v>0</v>
      </c>
      <c r="F357">
        <v>9</v>
      </c>
      <c r="G357">
        <v>0</v>
      </c>
      <c r="H357">
        <v>0.26581581891974299</v>
      </c>
      <c r="I357" s="1" t="b">
        <v>1</v>
      </c>
      <c r="J357" s="1">
        <v>179</v>
      </c>
      <c r="K357" s="1">
        <v>180</v>
      </c>
      <c r="L357" s="1">
        <f t="shared" si="5"/>
        <v>1</v>
      </c>
      <c r="M357" s="1">
        <v>236</v>
      </c>
      <c r="N357" s="1" t="s">
        <v>223</v>
      </c>
    </row>
    <row r="358" spans="1:14" hidden="1" x14ac:dyDescent="0.2">
      <c r="A358" s="1" t="s">
        <v>278</v>
      </c>
      <c r="B358" s="1" t="s">
        <v>229</v>
      </c>
      <c r="C358" s="1" t="s">
        <v>225</v>
      </c>
      <c r="D358">
        <v>2</v>
      </c>
      <c r="E358">
        <v>0</v>
      </c>
      <c r="F358">
        <v>9</v>
      </c>
      <c r="G358">
        <v>0</v>
      </c>
      <c r="H358">
        <v>0.26581581891974299</v>
      </c>
      <c r="I358" s="1" t="b">
        <v>1</v>
      </c>
      <c r="J358" s="1">
        <v>179</v>
      </c>
      <c r="K358" s="1">
        <v>180</v>
      </c>
      <c r="L358" s="1">
        <f t="shared" si="5"/>
        <v>1</v>
      </c>
      <c r="M358" s="1">
        <v>236</v>
      </c>
      <c r="N358" s="1" t="s">
        <v>223</v>
      </c>
    </row>
    <row r="359" spans="1:14" hidden="1" x14ac:dyDescent="0.2">
      <c r="A359" s="1" t="s">
        <v>278</v>
      </c>
      <c r="B359" s="1" t="s">
        <v>229</v>
      </c>
      <c r="C359" s="1" t="s">
        <v>226</v>
      </c>
      <c r="D359">
        <v>2</v>
      </c>
      <c r="E359">
        <v>0</v>
      </c>
      <c r="F359">
        <v>9</v>
      </c>
      <c r="G359">
        <v>0</v>
      </c>
      <c r="H359">
        <v>0.26581581891974299</v>
      </c>
      <c r="I359" s="1" t="b">
        <v>1</v>
      </c>
      <c r="J359" s="1">
        <v>179</v>
      </c>
      <c r="K359" s="1">
        <v>180</v>
      </c>
      <c r="L359" s="1">
        <f t="shared" si="5"/>
        <v>1</v>
      </c>
      <c r="M359" s="1">
        <v>236</v>
      </c>
      <c r="N359" s="1" t="s">
        <v>223</v>
      </c>
    </row>
    <row r="360" spans="1:14" hidden="1" x14ac:dyDescent="0.2">
      <c r="A360" t="s">
        <v>279</v>
      </c>
      <c r="B360" t="s">
        <v>280</v>
      </c>
      <c r="C360" t="s">
        <v>281</v>
      </c>
      <c r="D360">
        <v>2</v>
      </c>
      <c r="E360">
        <v>0</v>
      </c>
      <c r="F360">
        <v>6</v>
      </c>
      <c r="G360">
        <v>0</v>
      </c>
      <c r="H360">
        <v>0.26764653124516002</v>
      </c>
      <c r="I360" t="b">
        <v>1</v>
      </c>
      <c r="J360">
        <v>184</v>
      </c>
      <c r="K360">
        <v>187</v>
      </c>
      <c r="L360">
        <f t="shared" si="5"/>
        <v>3</v>
      </c>
      <c r="M360">
        <v>199</v>
      </c>
      <c r="N360" t="s">
        <v>95</v>
      </c>
    </row>
    <row r="361" spans="1:14" hidden="1" x14ac:dyDescent="0.2">
      <c r="A361" t="s">
        <v>279</v>
      </c>
      <c r="B361" t="s">
        <v>280</v>
      </c>
      <c r="C361" t="s">
        <v>94</v>
      </c>
      <c r="D361">
        <v>3</v>
      </c>
      <c r="E361">
        <v>1</v>
      </c>
      <c r="F361">
        <v>32</v>
      </c>
      <c r="G361">
        <v>3.125E-2</v>
      </c>
      <c r="H361">
        <v>0.26764653124516002</v>
      </c>
      <c r="I361" t="b">
        <v>1</v>
      </c>
      <c r="J361">
        <v>184</v>
      </c>
      <c r="K361">
        <v>187</v>
      </c>
      <c r="L361">
        <f t="shared" si="5"/>
        <v>3</v>
      </c>
      <c r="M361">
        <v>199</v>
      </c>
      <c r="N361" t="s">
        <v>95</v>
      </c>
    </row>
    <row r="362" spans="1:14" hidden="1" x14ac:dyDescent="0.2">
      <c r="A362" t="s">
        <v>279</v>
      </c>
      <c r="B362" t="s">
        <v>282</v>
      </c>
      <c r="C362" t="s">
        <v>281</v>
      </c>
      <c r="D362">
        <v>2</v>
      </c>
      <c r="E362">
        <v>0</v>
      </c>
      <c r="F362">
        <v>6</v>
      </c>
      <c r="G362">
        <v>0</v>
      </c>
      <c r="H362">
        <v>0.26651576384240699</v>
      </c>
      <c r="I362" t="b">
        <v>1</v>
      </c>
      <c r="J362">
        <v>185</v>
      </c>
      <c r="K362">
        <v>187</v>
      </c>
      <c r="L362">
        <f t="shared" si="5"/>
        <v>2</v>
      </c>
      <c r="M362">
        <v>199</v>
      </c>
      <c r="N362" t="s">
        <v>95</v>
      </c>
    </row>
    <row r="363" spans="1:14" hidden="1" x14ac:dyDescent="0.2">
      <c r="A363" t="s">
        <v>279</v>
      </c>
      <c r="B363" t="s">
        <v>282</v>
      </c>
      <c r="C363" t="s">
        <v>94</v>
      </c>
      <c r="D363">
        <v>3</v>
      </c>
      <c r="E363">
        <v>1</v>
      </c>
      <c r="F363">
        <v>32</v>
      </c>
      <c r="G363">
        <v>3.125E-2</v>
      </c>
      <c r="H363">
        <v>0.26651576384240699</v>
      </c>
      <c r="I363" t="b">
        <v>1</v>
      </c>
      <c r="J363">
        <v>185</v>
      </c>
      <c r="K363">
        <v>187</v>
      </c>
      <c r="L363">
        <f t="shared" si="5"/>
        <v>2</v>
      </c>
      <c r="M363">
        <v>199</v>
      </c>
      <c r="N363" t="s">
        <v>95</v>
      </c>
    </row>
    <row r="364" spans="1:14" hidden="1" x14ac:dyDescent="0.2">
      <c r="A364" s="1" t="s">
        <v>279</v>
      </c>
      <c r="B364" s="1" t="s">
        <v>283</v>
      </c>
      <c r="C364" s="1" t="s">
        <v>281</v>
      </c>
      <c r="D364">
        <v>2</v>
      </c>
      <c r="E364">
        <v>0</v>
      </c>
      <c r="F364">
        <v>6</v>
      </c>
      <c r="G364">
        <v>0</v>
      </c>
      <c r="H364">
        <v>0.26648402662655502</v>
      </c>
      <c r="I364" s="1" t="b">
        <v>1</v>
      </c>
      <c r="J364" s="1">
        <v>186</v>
      </c>
      <c r="K364" s="1">
        <v>187</v>
      </c>
      <c r="L364" s="1">
        <f t="shared" si="5"/>
        <v>1</v>
      </c>
      <c r="M364" s="1">
        <v>199</v>
      </c>
      <c r="N364" s="1" t="s">
        <v>95</v>
      </c>
    </row>
    <row r="365" spans="1:14" hidden="1" x14ac:dyDescent="0.2">
      <c r="A365" s="1" t="s">
        <v>279</v>
      </c>
      <c r="B365" s="1" t="s">
        <v>283</v>
      </c>
      <c r="C365" s="1" t="s">
        <v>94</v>
      </c>
      <c r="D365">
        <v>3</v>
      </c>
      <c r="E365">
        <v>1</v>
      </c>
      <c r="F365">
        <v>32</v>
      </c>
      <c r="G365">
        <v>3.125E-2</v>
      </c>
      <c r="H365">
        <v>0.26648402662655502</v>
      </c>
      <c r="I365" s="1" t="b">
        <v>1</v>
      </c>
      <c r="J365" s="1">
        <v>186</v>
      </c>
      <c r="K365" s="1">
        <v>187</v>
      </c>
      <c r="L365" s="1">
        <f t="shared" si="5"/>
        <v>1</v>
      </c>
      <c r="M365" s="1">
        <v>199</v>
      </c>
      <c r="N365" s="1" t="s">
        <v>95</v>
      </c>
    </row>
    <row r="366" spans="1:14" hidden="1" x14ac:dyDescent="0.2">
      <c r="A366" s="1" t="s">
        <v>279</v>
      </c>
      <c r="B366" s="1" t="s">
        <v>284</v>
      </c>
      <c r="C366" s="1" t="s">
        <v>281</v>
      </c>
      <c r="D366">
        <v>2</v>
      </c>
      <c r="E366">
        <v>0</v>
      </c>
      <c r="F366">
        <v>6</v>
      </c>
      <c r="G366">
        <v>0</v>
      </c>
      <c r="H366">
        <v>0.265664372570871</v>
      </c>
      <c r="I366" s="1" t="b">
        <v>1</v>
      </c>
      <c r="J366" s="1">
        <v>187</v>
      </c>
      <c r="K366" s="1">
        <v>187</v>
      </c>
      <c r="L366" s="1">
        <f t="shared" si="5"/>
        <v>0</v>
      </c>
      <c r="M366" s="1">
        <v>199</v>
      </c>
      <c r="N366" s="1" t="s">
        <v>95</v>
      </c>
    </row>
    <row r="367" spans="1:14" hidden="1" x14ac:dyDescent="0.2">
      <c r="A367" s="1" t="s">
        <v>279</v>
      </c>
      <c r="B367" s="1" t="s">
        <v>284</v>
      </c>
      <c r="C367" s="1" t="s">
        <v>94</v>
      </c>
      <c r="D367">
        <v>3</v>
      </c>
      <c r="E367">
        <v>1</v>
      </c>
      <c r="F367">
        <v>32</v>
      </c>
      <c r="G367">
        <v>3.125E-2</v>
      </c>
      <c r="H367">
        <v>0.265664372570871</v>
      </c>
      <c r="I367" s="1" t="b">
        <v>1</v>
      </c>
      <c r="J367" s="1">
        <v>187</v>
      </c>
      <c r="K367" s="1">
        <v>187</v>
      </c>
      <c r="L367" s="1">
        <f t="shared" si="5"/>
        <v>0</v>
      </c>
      <c r="M367" s="1">
        <v>199</v>
      </c>
      <c r="N367" s="1" t="s">
        <v>95</v>
      </c>
    </row>
    <row r="368" spans="1:14" hidden="1" x14ac:dyDescent="0.2">
      <c r="A368" s="1" t="s">
        <v>279</v>
      </c>
      <c r="B368" s="1" t="s">
        <v>285</v>
      </c>
      <c r="C368" s="1" t="s">
        <v>281</v>
      </c>
      <c r="D368">
        <v>2</v>
      </c>
      <c r="E368">
        <v>0</v>
      </c>
      <c r="F368">
        <v>9</v>
      </c>
      <c r="G368">
        <v>0</v>
      </c>
      <c r="H368">
        <v>0.26568856151167503</v>
      </c>
      <c r="I368" s="1" t="b">
        <v>1</v>
      </c>
      <c r="J368" s="1">
        <v>188</v>
      </c>
      <c r="K368" s="1">
        <v>187</v>
      </c>
      <c r="L368" s="1">
        <f t="shared" si="5"/>
        <v>-1</v>
      </c>
      <c r="M368" s="1">
        <v>199</v>
      </c>
      <c r="N368" s="1" t="s">
        <v>95</v>
      </c>
    </row>
    <row r="369" spans="1:14" hidden="1" x14ac:dyDescent="0.2">
      <c r="A369" s="1" t="s">
        <v>279</v>
      </c>
      <c r="B369" s="1" t="s">
        <v>285</v>
      </c>
      <c r="C369" s="1" t="s">
        <v>94</v>
      </c>
      <c r="D369">
        <v>3</v>
      </c>
      <c r="E369">
        <v>1</v>
      </c>
      <c r="F369">
        <v>32</v>
      </c>
      <c r="G369">
        <v>3.125E-2</v>
      </c>
      <c r="H369">
        <v>0.26568856151167503</v>
      </c>
      <c r="I369" s="1" t="b">
        <v>1</v>
      </c>
      <c r="J369" s="1">
        <v>188</v>
      </c>
      <c r="K369" s="1">
        <v>187</v>
      </c>
      <c r="L369" s="1">
        <f t="shared" si="5"/>
        <v>-1</v>
      </c>
      <c r="M369" s="1">
        <v>199</v>
      </c>
      <c r="N369" s="1" t="s">
        <v>95</v>
      </c>
    </row>
    <row r="370" spans="1:14" hidden="1" x14ac:dyDescent="0.2">
      <c r="A370" t="s">
        <v>286</v>
      </c>
      <c r="B370" t="s">
        <v>287</v>
      </c>
      <c r="C370" t="s">
        <v>288</v>
      </c>
      <c r="D370">
        <v>3</v>
      </c>
      <c r="E370">
        <v>7</v>
      </c>
      <c r="F370">
        <v>12</v>
      </c>
      <c r="G370">
        <v>0.58333333333333304</v>
      </c>
      <c r="H370">
        <v>0.279242541342891</v>
      </c>
      <c r="I370" t="b">
        <v>0</v>
      </c>
      <c r="J370">
        <v>62</v>
      </c>
      <c r="K370">
        <v>65</v>
      </c>
      <c r="L370">
        <f t="shared" si="5"/>
        <v>3</v>
      </c>
      <c r="M370">
        <v>81</v>
      </c>
      <c r="N370" t="s">
        <v>289</v>
      </c>
    </row>
    <row r="371" spans="1:14" hidden="1" x14ac:dyDescent="0.2">
      <c r="A371" t="s">
        <v>286</v>
      </c>
      <c r="B371" t="s">
        <v>290</v>
      </c>
      <c r="C371" t="s">
        <v>288</v>
      </c>
      <c r="D371">
        <v>3</v>
      </c>
      <c r="E371">
        <v>7</v>
      </c>
      <c r="F371">
        <v>12</v>
      </c>
      <c r="G371">
        <v>0.58333333333333304</v>
      </c>
      <c r="H371">
        <v>0.27118332159224501</v>
      </c>
      <c r="I371" t="b">
        <v>0</v>
      </c>
      <c r="J371">
        <v>63</v>
      </c>
      <c r="K371">
        <v>65</v>
      </c>
      <c r="L371">
        <f t="shared" si="5"/>
        <v>2</v>
      </c>
      <c r="M371">
        <v>81</v>
      </c>
      <c r="N371" t="s">
        <v>289</v>
      </c>
    </row>
    <row r="372" spans="1:14" hidden="1" x14ac:dyDescent="0.2">
      <c r="A372" s="1" t="s">
        <v>286</v>
      </c>
      <c r="B372" s="1" t="s">
        <v>291</v>
      </c>
      <c r="C372" s="1" t="s">
        <v>288</v>
      </c>
      <c r="D372">
        <v>3</v>
      </c>
      <c r="E372">
        <v>7</v>
      </c>
      <c r="F372">
        <v>12</v>
      </c>
      <c r="G372">
        <v>0.58333333333333304</v>
      </c>
      <c r="H372">
        <v>0.26200754269175403</v>
      </c>
      <c r="I372" s="1" t="b">
        <v>0</v>
      </c>
      <c r="J372" s="1">
        <v>64</v>
      </c>
      <c r="K372" s="1">
        <v>65</v>
      </c>
      <c r="L372" s="1">
        <f t="shared" si="5"/>
        <v>1</v>
      </c>
      <c r="M372" s="1">
        <v>81</v>
      </c>
      <c r="N372" s="1" t="s">
        <v>289</v>
      </c>
    </row>
    <row r="373" spans="1:14" hidden="1" x14ac:dyDescent="0.2">
      <c r="A373" s="1" t="s">
        <v>286</v>
      </c>
      <c r="B373" s="1" t="s">
        <v>292</v>
      </c>
      <c r="C373" s="1" t="s">
        <v>288</v>
      </c>
      <c r="D373">
        <v>3</v>
      </c>
      <c r="E373">
        <v>7</v>
      </c>
      <c r="F373">
        <v>12</v>
      </c>
      <c r="G373">
        <v>0.58333333333333304</v>
      </c>
      <c r="H373">
        <v>0.267452656156416</v>
      </c>
      <c r="I373" s="1" t="b">
        <v>0</v>
      </c>
      <c r="J373" s="1">
        <v>65</v>
      </c>
      <c r="K373" s="1">
        <v>65</v>
      </c>
      <c r="L373" s="1">
        <f t="shared" si="5"/>
        <v>0</v>
      </c>
      <c r="M373" s="1">
        <v>81</v>
      </c>
      <c r="N373" s="1" t="s">
        <v>289</v>
      </c>
    </row>
    <row r="374" spans="1:14" hidden="1" x14ac:dyDescent="0.2">
      <c r="A374" s="1" t="s">
        <v>286</v>
      </c>
      <c r="B374" s="1" t="s">
        <v>293</v>
      </c>
      <c r="C374" s="1" t="s">
        <v>288</v>
      </c>
      <c r="D374">
        <v>3</v>
      </c>
      <c r="E374">
        <v>7</v>
      </c>
      <c r="F374">
        <v>12</v>
      </c>
      <c r="G374">
        <v>0.58333333333333304</v>
      </c>
      <c r="H374">
        <v>0.267452656156416</v>
      </c>
      <c r="I374" s="1" t="b">
        <v>0</v>
      </c>
      <c r="J374" s="1">
        <v>66</v>
      </c>
      <c r="K374" s="1">
        <v>65</v>
      </c>
      <c r="L374" s="1">
        <f t="shared" si="5"/>
        <v>-1</v>
      </c>
      <c r="M374" s="1">
        <v>81</v>
      </c>
      <c r="N374" s="1" t="s">
        <v>289</v>
      </c>
    </row>
    <row r="375" spans="1:14" hidden="1" x14ac:dyDescent="0.2">
      <c r="A375" t="s">
        <v>294</v>
      </c>
      <c r="B375" t="s">
        <v>295</v>
      </c>
      <c r="C375" t="s">
        <v>296</v>
      </c>
      <c r="D375">
        <v>2</v>
      </c>
      <c r="E375">
        <v>0</v>
      </c>
      <c r="F375">
        <v>10</v>
      </c>
      <c r="G375">
        <v>0</v>
      </c>
      <c r="H375">
        <v>0.28649268109342402</v>
      </c>
      <c r="I375" t="b">
        <v>1</v>
      </c>
      <c r="J375">
        <v>54</v>
      </c>
      <c r="K375">
        <v>57</v>
      </c>
      <c r="L375">
        <f t="shared" si="5"/>
        <v>3</v>
      </c>
      <c r="M375">
        <v>60</v>
      </c>
      <c r="N375" t="s">
        <v>297</v>
      </c>
    </row>
    <row r="376" spans="1:14" hidden="1" x14ac:dyDescent="0.2">
      <c r="A376" t="s">
        <v>294</v>
      </c>
      <c r="B376" t="s">
        <v>298</v>
      </c>
      <c r="C376" t="s">
        <v>296</v>
      </c>
      <c r="D376">
        <v>2</v>
      </c>
      <c r="E376">
        <v>0</v>
      </c>
      <c r="F376">
        <v>10</v>
      </c>
      <c r="G376">
        <v>0</v>
      </c>
      <c r="H376">
        <v>0.29017186107301701</v>
      </c>
      <c r="I376" t="b">
        <v>1</v>
      </c>
      <c r="J376">
        <v>55</v>
      </c>
      <c r="K376">
        <v>57</v>
      </c>
      <c r="L376">
        <f t="shared" si="5"/>
        <v>2</v>
      </c>
      <c r="M376">
        <v>60</v>
      </c>
      <c r="N376" t="s">
        <v>297</v>
      </c>
    </row>
    <row r="377" spans="1:14" hidden="1" x14ac:dyDescent="0.2">
      <c r="A377" s="1" t="s">
        <v>294</v>
      </c>
      <c r="B377" s="1" t="s">
        <v>299</v>
      </c>
      <c r="C377" s="1" t="s">
        <v>296</v>
      </c>
      <c r="D377">
        <v>2</v>
      </c>
      <c r="E377">
        <v>0</v>
      </c>
      <c r="F377">
        <v>10</v>
      </c>
      <c r="G377">
        <v>0</v>
      </c>
      <c r="H377">
        <v>0.29111362194763502</v>
      </c>
      <c r="I377" s="1" t="b">
        <v>1</v>
      </c>
      <c r="J377" s="1">
        <v>56</v>
      </c>
      <c r="K377" s="1">
        <v>57</v>
      </c>
      <c r="L377" s="1">
        <f t="shared" si="5"/>
        <v>1</v>
      </c>
      <c r="M377" s="1">
        <v>60</v>
      </c>
      <c r="N377" s="1" t="s">
        <v>297</v>
      </c>
    </row>
    <row r="378" spans="1:14" hidden="1" x14ac:dyDescent="0.2">
      <c r="A378" s="1" t="s">
        <v>294</v>
      </c>
      <c r="B378" s="1" t="s">
        <v>300</v>
      </c>
      <c r="C378" s="1" t="s">
        <v>296</v>
      </c>
      <c r="D378">
        <v>2</v>
      </c>
      <c r="E378">
        <v>0</v>
      </c>
      <c r="F378">
        <v>10</v>
      </c>
      <c r="G378">
        <v>0</v>
      </c>
      <c r="H378">
        <v>0.29087388353793397</v>
      </c>
      <c r="I378" s="1" t="b">
        <v>1</v>
      </c>
      <c r="J378" s="1">
        <v>57</v>
      </c>
      <c r="K378" s="1">
        <v>57</v>
      </c>
      <c r="L378" s="1">
        <f t="shared" si="5"/>
        <v>0</v>
      </c>
      <c r="M378" s="1">
        <v>60</v>
      </c>
      <c r="N378" s="1" t="s">
        <v>297</v>
      </c>
    </row>
    <row r="379" spans="1:14" hidden="1" x14ac:dyDescent="0.2">
      <c r="A379" s="1" t="s">
        <v>294</v>
      </c>
      <c r="B379" s="1" t="s">
        <v>301</v>
      </c>
      <c r="C379" s="1" t="s">
        <v>296</v>
      </c>
      <c r="D379">
        <v>2</v>
      </c>
      <c r="E379">
        <v>0</v>
      </c>
      <c r="F379">
        <v>10</v>
      </c>
      <c r="G379">
        <v>0</v>
      </c>
      <c r="H379">
        <v>0.29087388353793397</v>
      </c>
      <c r="I379" s="1" t="b">
        <v>1</v>
      </c>
      <c r="J379" s="1">
        <v>58</v>
      </c>
      <c r="K379" s="1">
        <v>57</v>
      </c>
      <c r="L379" s="1">
        <f t="shared" si="5"/>
        <v>-1</v>
      </c>
      <c r="M379" s="1">
        <v>60</v>
      </c>
      <c r="N379" s="1" t="s">
        <v>297</v>
      </c>
    </row>
    <row r="380" spans="1:14" hidden="1" x14ac:dyDescent="0.2">
      <c r="A380" t="s">
        <v>302</v>
      </c>
      <c r="B380" t="s">
        <v>303</v>
      </c>
      <c r="C380" t="s">
        <v>304</v>
      </c>
      <c r="D380">
        <v>2</v>
      </c>
      <c r="E380">
        <v>0</v>
      </c>
      <c r="F380">
        <v>6</v>
      </c>
      <c r="G380">
        <v>0</v>
      </c>
      <c r="H380">
        <v>0.26737329653654601</v>
      </c>
      <c r="I380" t="b">
        <v>1</v>
      </c>
      <c r="J380">
        <v>111</v>
      </c>
      <c r="K380">
        <v>114</v>
      </c>
      <c r="L380">
        <f t="shared" si="5"/>
        <v>3</v>
      </c>
      <c r="M380">
        <v>202</v>
      </c>
      <c r="N380" t="s">
        <v>305</v>
      </c>
    </row>
    <row r="381" spans="1:14" hidden="1" x14ac:dyDescent="0.2">
      <c r="A381" t="s">
        <v>302</v>
      </c>
      <c r="B381" t="s">
        <v>303</v>
      </c>
      <c r="C381" t="s">
        <v>306</v>
      </c>
      <c r="D381">
        <v>2</v>
      </c>
      <c r="E381">
        <v>0</v>
      </c>
      <c r="F381">
        <v>6</v>
      </c>
      <c r="G381">
        <v>0</v>
      </c>
      <c r="H381">
        <v>0.26737329653654601</v>
      </c>
      <c r="I381" t="b">
        <v>1</v>
      </c>
      <c r="J381">
        <v>111</v>
      </c>
      <c r="K381">
        <v>114</v>
      </c>
      <c r="L381">
        <f t="shared" si="5"/>
        <v>3</v>
      </c>
      <c r="M381">
        <v>202</v>
      </c>
      <c r="N381" t="s">
        <v>305</v>
      </c>
    </row>
    <row r="382" spans="1:14" hidden="1" x14ac:dyDescent="0.2">
      <c r="A382" t="s">
        <v>302</v>
      </c>
      <c r="B382" t="s">
        <v>303</v>
      </c>
      <c r="C382" t="s">
        <v>307</v>
      </c>
      <c r="D382">
        <v>2</v>
      </c>
      <c r="E382">
        <v>0</v>
      </c>
      <c r="F382">
        <v>6</v>
      </c>
      <c r="G382">
        <v>0</v>
      </c>
      <c r="H382">
        <v>0.26737329653654601</v>
      </c>
      <c r="I382" t="b">
        <v>1</v>
      </c>
      <c r="J382">
        <v>111</v>
      </c>
      <c r="K382">
        <v>114</v>
      </c>
      <c r="L382">
        <f t="shared" si="5"/>
        <v>3</v>
      </c>
      <c r="M382">
        <v>202</v>
      </c>
      <c r="N382" t="s">
        <v>305</v>
      </c>
    </row>
    <row r="383" spans="1:14" hidden="1" x14ac:dyDescent="0.2">
      <c r="A383" t="s">
        <v>302</v>
      </c>
      <c r="B383" t="s">
        <v>303</v>
      </c>
      <c r="C383" t="s">
        <v>308</v>
      </c>
      <c r="D383">
        <v>2</v>
      </c>
      <c r="E383">
        <v>0</v>
      </c>
      <c r="F383">
        <v>6</v>
      </c>
      <c r="G383">
        <v>0</v>
      </c>
      <c r="H383">
        <v>0.26737329653654601</v>
      </c>
      <c r="I383" t="b">
        <v>1</v>
      </c>
      <c r="J383">
        <v>111</v>
      </c>
      <c r="K383">
        <v>114</v>
      </c>
      <c r="L383">
        <f t="shared" si="5"/>
        <v>3</v>
      </c>
      <c r="M383">
        <v>202</v>
      </c>
      <c r="N383" t="s">
        <v>305</v>
      </c>
    </row>
    <row r="384" spans="1:14" hidden="1" x14ac:dyDescent="0.2">
      <c r="A384" t="s">
        <v>302</v>
      </c>
      <c r="B384" t="s">
        <v>303</v>
      </c>
      <c r="C384" t="s">
        <v>309</v>
      </c>
      <c r="D384">
        <v>2</v>
      </c>
      <c r="E384">
        <v>0</v>
      </c>
      <c r="F384">
        <v>6</v>
      </c>
      <c r="G384">
        <v>0</v>
      </c>
      <c r="H384">
        <v>0.26737329653654601</v>
      </c>
      <c r="I384" t="b">
        <v>1</v>
      </c>
      <c r="J384">
        <v>111</v>
      </c>
      <c r="K384">
        <v>114</v>
      </c>
      <c r="L384">
        <f t="shared" si="5"/>
        <v>3</v>
      </c>
      <c r="M384">
        <v>202</v>
      </c>
      <c r="N384" t="s">
        <v>305</v>
      </c>
    </row>
    <row r="385" spans="1:14" hidden="1" x14ac:dyDescent="0.2">
      <c r="A385" t="s">
        <v>302</v>
      </c>
      <c r="B385" t="s">
        <v>303</v>
      </c>
      <c r="C385" t="s">
        <v>310</v>
      </c>
      <c r="D385">
        <v>2</v>
      </c>
      <c r="E385">
        <v>0</v>
      </c>
      <c r="F385">
        <v>6</v>
      </c>
      <c r="G385">
        <v>0</v>
      </c>
      <c r="H385">
        <v>0.26737329653654601</v>
      </c>
      <c r="I385" t="b">
        <v>1</v>
      </c>
      <c r="J385">
        <v>111</v>
      </c>
      <c r="K385">
        <v>114</v>
      </c>
      <c r="L385">
        <f t="shared" si="5"/>
        <v>3</v>
      </c>
      <c r="M385">
        <v>202</v>
      </c>
      <c r="N385" t="s">
        <v>305</v>
      </c>
    </row>
    <row r="386" spans="1:14" hidden="1" x14ac:dyDescent="0.2">
      <c r="A386" t="s">
        <v>302</v>
      </c>
      <c r="B386" t="s">
        <v>303</v>
      </c>
      <c r="C386" t="s">
        <v>311</v>
      </c>
      <c r="D386">
        <v>2</v>
      </c>
      <c r="E386">
        <v>0</v>
      </c>
      <c r="F386">
        <v>6</v>
      </c>
      <c r="G386">
        <v>0</v>
      </c>
      <c r="H386">
        <v>0.26737329653654601</v>
      </c>
      <c r="I386" t="b">
        <v>1</v>
      </c>
      <c r="J386">
        <v>111</v>
      </c>
      <c r="K386">
        <v>114</v>
      </c>
      <c r="L386">
        <f t="shared" si="5"/>
        <v>3</v>
      </c>
      <c r="M386">
        <v>202</v>
      </c>
      <c r="N386" t="s">
        <v>305</v>
      </c>
    </row>
    <row r="387" spans="1:14" hidden="1" x14ac:dyDescent="0.2">
      <c r="A387" t="s">
        <v>302</v>
      </c>
      <c r="B387" t="s">
        <v>303</v>
      </c>
      <c r="C387" t="s">
        <v>312</v>
      </c>
      <c r="D387">
        <v>2</v>
      </c>
      <c r="E387">
        <v>0</v>
      </c>
      <c r="F387">
        <v>6</v>
      </c>
      <c r="G387">
        <v>0</v>
      </c>
      <c r="H387">
        <v>0.26737329653654601</v>
      </c>
      <c r="I387" t="b">
        <v>1</v>
      </c>
      <c r="J387">
        <v>111</v>
      </c>
      <c r="K387">
        <v>114</v>
      </c>
      <c r="L387">
        <f t="shared" ref="L387:L445" si="6">K387-J387</f>
        <v>3</v>
      </c>
      <c r="M387">
        <v>202</v>
      </c>
      <c r="N387" t="s">
        <v>305</v>
      </c>
    </row>
    <row r="388" spans="1:14" hidden="1" x14ac:dyDescent="0.2">
      <c r="A388" t="s">
        <v>302</v>
      </c>
      <c r="B388" t="s">
        <v>303</v>
      </c>
      <c r="C388" t="s">
        <v>169</v>
      </c>
      <c r="D388">
        <v>2</v>
      </c>
      <c r="E388">
        <v>0</v>
      </c>
      <c r="F388">
        <v>6</v>
      </c>
      <c r="G388">
        <v>0</v>
      </c>
      <c r="H388">
        <v>0.26737329653654601</v>
      </c>
      <c r="I388" t="b">
        <v>1</v>
      </c>
      <c r="J388">
        <v>111</v>
      </c>
      <c r="K388">
        <v>114</v>
      </c>
      <c r="L388">
        <f t="shared" si="6"/>
        <v>3</v>
      </c>
      <c r="M388">
        <v>202</v>
      </c>
      <c r="N388" t="s">
        <v>305</v>
      </c>
    </row>
    <row r="389" spans="1:14" hidden="1" x14ac:dyDescent="0.2">
      <c r="A389" t="s">
        <v>302</v>
      </c>
      <c r="B389" t="s">
        <v>313</v>
      </c>
      <c r="C389" t="s">
        <v>304</v>
      </c>
      <c r="D389">
        <v>2</v>
      </c>
      <c r="E389">
        <v>0</v>
      </c>
      <c r="F389">
        <v>6</v>
      </c>
      <c r="G389">
        <v>0</v>
      </c>
      <c r="H389">
        <v>0.265664372570871</v>
      </c>
      <c r="I389" t="b">
        <v>1</v>
      </c>
      <c r="J389">
        <v>112</v>
      </c>
      <c r="K389">
        <v>114</v>
      </c>
      <c r="L389">
        <f t="shared" si="6"/>
        <v>2</v>
      </c>
      <c r="M389">
        <v>202</v>
      </c>
      <c r="N389" t="s">
        <v>305</v>
      </c>
    </row>
    <row r="390" spans="1:14" hidden="1" x14ac:dyDescent="0.2">
      <c r="A390" t="s">
        <v>302</v>
      </c>
      <c r="B390" t="s">
        <v>313</v>
      </c>
      <c r="C390" t="s">
        <v>306</v>
      </c>
      <c r="D390">
        <v>2</v>
      </c>
      <c r="E390">
        <v>0</v>
      </c>
      <c r="F390">
        <v>6</v>
      </c>
      <c r="G390">
        <v>0</v>
      </c>
      <c r="H390">
        <v>0.265664372570871</v>
      </c>
      <c r="I390" t="b">
        <v>1</v>
      </c>
      <c r="J390">
        <v>112</v>
      </c>
      <c r="K390">
        <v>114</v>
      </c>
      <c r="L390">
        <f t="shared" si="6"/>
        <v>2</v>
      </c>
      <c r="M390">
        <v>202</v>
      </c>
      <c r="N390" t="s">
        <v>305</v>
      </c>
    </row>
    <row r="391" spans="1:14" hidden="1" x14ac:dyDescent="0.2">
      <c r="A391" t="s">
        <v>302</v>
      </c>
      <c r="B391" t="s">
        <v>313</v>
      </c>
      <c r="C391" t="s">
        <v>307</v>
      </c>
      <c r="D391">
        <v>2</v>
      </c>
      <c r="E391">
        <v>0</v>
      </c>
      <c r="F391">
        <v>6</v>
      </c>
      <c r="G391">
        <v>0</v>
      </c>
      <c r="H391">
        <v>0.265664372570871</v>
      </c>
      <c r="I391" t="b">
        <v>1</v>
      </c>
      <c r="J391">
        <v>112</v>
      </c>
      <c r="K391">
        <v>114</v>
      </c>
      <c r="L391">
        <f t="shared" si="6"/>
        <v>2</v>
      </c>
      <c r="M391">
        <v>202</v>
      </c>
      <c r="N391" t="s">
        <v>305</v>
      </c>
    </row>
    <row r="392" spans="1:14" hidden="1" x14ac:dyDescent="0.2">
      <c r="A392" t="s">
        <v>302</v>
      </c>
      <c r="B392" t="s">
        <v>313</v>
      </c>
      <c r="C392" t="s">
        <v>308</v>
      </c>
      <c r="D392">
        <v>2</v>
      </c>
      <c r="E392">
        <v>0</v>
      </c>
      <c r="F392">
        <v>6</v>
      </c>
      <c r="G392">
        <v>0</v>
      </c>
      <c r="H392">
        <v>0.265664372570871</v>
      </c>
      <c r="I392" t="b">
        <v>1</v>
      </c>
      <c r="J392">
        <v>112</v>
      </c>
      <c r="K392">
        <v>114</v>
      </c>
      <c r="L392">
        <f t="shared" si="6"/>
        <v>2</v>
      </c>
      <c r="M392">
        <v>202</v>
      </c>
      <c r="N392" t="s">
        <v>305</v>
      </c>
    </row>
    <row r="393" spans="1:14" hidden="1" x14ac:dyDescent="0.2">
      <c r="A393" t="s">
        <v>302</v>
      </c>
      <c r="B393" t="s">
        <v>313</v>
      </c>
      <c r="C393" t="s">
        <v>309</v>
      </c>
      <c r="D393">
        <v>2</v>
      </c>
      <c r="E393">
        <v>0</v>
      </c>
      <c r="F393">
        <v>6</v>
      </c>
      <c r="G393">
        <v>0</v>
      </c>
      <c r="H393">
        <v>0.265664372570871</v>
      </c>
      <c r="I393" t="b">
        <v>1</v>
      </c>
      <c r="J393">
        <v>112</v>
      </c>
      <c r="K393">
        <v>114</v>
      </c>
      <c r="L393">
        <f t="shared" si="6"/>
        <v>2</v>
      </c>
      <c r="M393">
        <v>202</v>
      </c>
      <c r="N393" t="s">
        <v>305</v>
      </c>
    </row>
    <row r="394" spans="1:14" hidden="1" x14ac:dyDescent="0.2">
      <c r="A394" t="s">
        <v>302</v>
      </c>
      <c r="B394" t="s">
        <v>313</v>
      </c>
      <c r="C394" t="s">
        <v>310</v>
      </c>
      <c r="D394">
        <v>2</v>
      </c>
      <c r="E394">
        <v>0</v>
      </c>
      <c r="F394">
        <v>6</v>
      </c>
      <c r="G394">
        <v>0</v>
      </c>
      <c r="H394">
        <v>0.265664372570871</v>
      </c>
      <c r="I394" t="b">
        <v>1</v>
      </c>
      <c r="J394">
        <v>112</v>
      </c>
      <c r="K394">
        <v>114</v>
      </c>
      <c r="L394">
        <f t="shared" si="6"/>
        <v>2</v>
      </c>
      <c r="M394">
        <v>202</v>
      </c>
      <c r="N394" t="s">
        <v>305</v>
      </c>
    </row>
    <row r="395" spans="1:14" hidden="1" x14ac:dyDescent="0.2">
      <c r="A395" t="s">
        <v>302</v>
      </c>
      <c r="B395" t="s">
        <v>313</v>
      </c>
      <c r="C395" t="s">
        <v>311</v>
      </c>
      <c r="D395">
        <v>2</v>
      </c>
      <c r="E395">
        <v>0</v>
      </c>
      <c r="F395">
        <v>6</v>
      </c>
      <c r="G395">
        <v>0</v>
      </c>
      <c r="H395">
        <v>0.265664372570871</v>
      </c>
      <c r="I395" t="b">
        <v>1</v>
      </c>
      <c r="J395">
        <v>112</v>
      </c>
      <c r="K395">
        <v>114</v>
      </c>
      <c r="L395">
        <f t="shared" si="6"/>
        <v>2</v>
      </c>
      <c r="M395">
        <v>202</v>
      </c>
      <c r="N395" t="s">
        <v>305</v>
      </c>
    </row>
    <row r="396" spans="1:14" hidden="1" x14ac:dyDescent="0.2">
      <c r="A396" t="s">
        <v>302</v>
      </c>
      <c r="B396" t="s">
        <v>313</v>
      </c>
      <c r="C396" t="s">
        <v>312</v>
      </c>
      <c r="D396">
        <v>2</v>
      </c>
      <c r="E396">
        <v>0</v>
      </c>
      <c r="F396">
        <v>6</v>
      </c>
      <c r="G396">
        <v>0</v>
      </c>
      <c r="H396">
        <v>0.265664372570871</v>
      </c>
      <c r="I396" t="b">
        <v>1</v>
      </c>
      <c r="J396">
        <v>112</v>
      </c>
      <c r="K396">
        <v>114</v>
      </c>
      <c r="L396">
        <f t="shared" si="6"/>
        <v>2</v>
      </c>
      <c r="M396">
        <v>202</v>
      </c>
      <c r="N396" t="s">
        <v>305</v>
      </c>
    </row>
    <row r="397" spans="1:14" hidden="1" x14ac:dyDescent="0.2">
      <c r="A397" t="s">
        <v>302</v>
      </c>
      <c r="B397" t="s">
        <v>313</v>
      </c>
      <c r="C397" t="s">
        <v>169</v>
      </c>
      <c r="D397">
        <v>2</v>
      </c>
      <c r="E397">
        <v>0</v>
      </c>
      <c r="F397">
        <v>6</v>
      </c>
      <c r="G397">
        <v>0</v>
      </c>
      <c r="H397">
        <v>0.265664372570871</v>
      </c>
      <c r="I397" t="b">
        <v>1</v>
      </c>
      <c r="J397">
        <v>112</v>
      </c>
      <c r="K397">
        <v>114</v>
      </c>
      <c r="L397">
        <f t="shared" si="6"/>
        <v>2</v>
      </c>
      <c r="M397">
        <v>202</v>
      </c>
      <c r="N397" t="s">
        <v>305</v>
      </c>
    </row>
    <row r="398" spans="1:14" hidden="1" x14ac:dyDescent="0.2">
      <c r="A398" s="1" t="s">
        <v>302</v>
      </c>
      <c r="B398" s="1" t="s">
        <v>314</v>
      </c>
      <c r="C398" s="1" t="s">
        <v>304</v>
      </c>
      <c r="D398">
        <v>2</v>
      </c>
      <c r="E398">
        <v>0</v>
      </c>
      <c r="F398">
        <v>6</v>
      </c>
      <c r="G398">
        <v>0</v>
      </c>
      <c r="H398">
        <v>0.265664372570871</v>
      </c>
      <c r="I398" s="1" t="b">
        <v>1</v>
      </c>
      <c r="J398" s="1">
        <v>113</v>
      </c>
      <c r="K398" s="1">
        <v>114</v>
      </c>
      <c r="L398" s="1">
        <f t="shared" si="6"/>
        <v>1</v>
      </c>
      <c r="M398" s="1">
        <v>202</v>
      </c>
      <c r="N398" s="1" t="s">
        <v>305</v>
      </c>
    </row>
    <row r="399" spans="1:14" hidden="1" x14ac:dyDescent="0.2">
      <c r="A399" s="1" t="s">
        <v>302</v>
      </c>
      <c r="B399" s="1" t="s">
        <v>314</v>
      </c>
      <c r="C399" s="1" t="s">
        <v>306</v>
      </c>
      <c r="D399">
        <v>2</v>
      </c>
      <c r="E399">
        <v>0</v>
      </c>
      <c r="F399">
        <v>6</v>
      </c>
      <c r="G399">
        <v>0</v>
      </c>
      <c r="H399">
        <v>0.265664372570871</v>
      </c>
      <c r="I399" s="1" t="b">
        <v>1</v>
      </c>
      <c r="J399" s="1">
        <v>113</v>
      </c>
      <c r="K399" s="1">
        <v>114</v>
      </c>
      <c r="L399" s="1">
        <f t="shared" si="6"/>
        <v>1</v>
      </c>
      <c r="M399" s="1">
        <v>202</v>
      </c>
      <c r="N399" s="1" t="s">
        <v>305</v>
      </c>
    </row>
    <row r="400" spans="1:14" hidden="1" x14ac:dyDescent="0.2">
      <c r="A400" s="1" t="s">
        <v>302</v>
      </c>
      <c r="B400" s="1" t="s">
        <v>314</v>
      </c>
      <c r="C400" s="1" t="s">
        <v>307</v>
      </c>
      <c r="D400">
        <v>2</v>
      </c>
      <c r="E400">
        <v>0</v>
      </c>
      <c r="F400">
        <v>6</v>
      </c>
      <c r="G400">
        <v>0</v>
      </c>
      <c r="H400">
        <v>0.265664372570871</v>
      </c>
      <c r="I400" s="1" t="b">
        <v>1</v>
      </c>
      <c r="J400" s="1">
        <v>113</v>
      </c>
      <c r="K400" s="1">
        <v>114</v>
      </c>
      <c r="L400" s="1">
        <f t="shared" si="6"/>
        <v>1</v>
      </c>
      <c r="M400" s="1">
        <v>202</v>
      </c>
      <c r="N400" s="1" t="s">
        <v>305</v>
      </c>
    </row>
    <row r="401" spans="1:14" hidden="1" x14ac:dyDescent="0.2">
      <c r="A401" s="1" t="s">
        <v>302</v>
      </c>
      <c r="B401" s="1" t="s">
        <v>314</v>
      </c>
      <c r="C401" s="1" t="s">
        <v>308</v>
      </c>
      <c r="D401">
        <v>2</v>
      </c>
      <c r="E401">
        <v>0</v>
      </c>
      <c r="F401">
        <v>6</v>
      </c>
      <c r="G401">
        <v>0</v>
      </c>
      <c r="H401">
        <v>0.265664372570871</v>
      </c>
      <c r="I401" s="1" t="b">
        <v>1</v>
      </c>
      <c r="J401" s="1">
        <v>113</v>
      </c>
      <c r="K401" s="1">
        <v>114</v>
      </c>
      <c r="L401" s="1">
        <f t="shared" si="6"/>
        <v>1</v>
      </c>
      <c r="M401" s="1">
        <v>202</v>
      </c>
      <c r="N401" s="1" t="s">
        <v>305</v>
      </c>
    </row>
    <row r="402" spans="1:14" hidden="1" x14ac:dyDescent="0.2">
      <c r="A402" s="1" t="s">
        <v>302</v>
      </c>
      <c r="B402" s="1" t="s">
        <v>314</v>
      </c>
      <c r="C402" s="1" t="s">
        <v>309</v>
      </c>
      <c r="D402">
        <v>2</v>
      </c>
      <c r="E402">
        <v>0</v>
      </c>
      <c r="F402">
        <v>6</v>
      </c>
      <c r="G402">
        <v>0</v>
      </c>
      <c r="H402">
        <v>0.265664372570871</v>
      </c>
      <c r="I402" s="1" t="b">
        <v>1</v>
      </c>
      <c r="J402" s="1">
        <v>113</v>
      </c>
      <c r="K402" s="1">
        <v>114</v>
      </c>
      <c r="L402" s="1">
        <f t="shared" si="6"/>
        <v>1</v>
      </c>
      <c r="M402" s="1">
        <v>202</v>
      </c>
      <c r="N402" s="1" t="s">
        <v>305</v>
      </c>
    </row>
    <row r="403" spans="1:14" hidden="1" x14ac:dyDescent="0.2">
      <c r="A403" s="1" t="s">
        <v>302</v>
      </c>
      <c r="B403" s="1" t="s">
        <v>314</v>
      </c>
      <c r="C403" s="1" t="s">
        <v>310</v>
      </c>
      <c r="D403">
        <v>2</v>
      </c>
      <c r="E403">
        <v>0</v>
      </c>
      <c r="F403">
        <v>6</v>
      </c>
      <c r="G403">
        <v>0</v>
      </c>
      <c r="H403">
        <v>0.265664372570871</v>
      </c>
      <c r="I403" s="1" t="b">
        <v>1</v>
      </c>
      <c r="J403" s="1">
        <v>113</v>
      </c>
      <c r="K403" s="1">
        <v>114</v>
      </c>
      <c r="L403" s="1">
        <f t="shared" si="6"/>
        <v>1</v>
      </c>
      <c r="M403" s="1">
        <v>202</v>
      </c>
      <c r="N403" s="1" t="s">
        <v>305</v>
      </c>
    </row>
    <row r="404" spans="1:14" hidden="1" x14ac:dyDescent="0.2">
      <c r="A404" s="1" t="s">
        <v>302</v>
      </c>
      <c r="B404" s="1" t="s">
        <v>314</v>
      </c>
      <c r="C404" s="1" t="s">
        <v>311</v>
      </c>
      <c r="D404">
        <v>2</v>
      </c>
      <c r="E404">
        <v>0</v>
      </c>
      <c r="F404">
        <v>6</v>
      </c>
      <c r="G404">
        <v>0</v>
      </c>
      <c r="H404">
        <v>0.265664372570871</v>
      </c>
      <c r="I404" s="1" t="b">
        <v>1</v>
      </c>
      <c r="J404" s="1">
        <v>113</v>
      </c>
      <c r="K404" s="1">
        <v>114</v>
      </c>
      <c r="L404" s="1">
        <f t="shared" si="6"/>
        <v>1</v>
      </c>
      <c r="M404" s="1">
        <v>202</v>
      </c>
      <c r="N404" s="1" t="s">
        <v>305</v>
      </c>
    </row>
    <row r="405" spans="1:14" hidden="1" x14ac:dyDescent="0.2">
      <c r="A405" s="1" t="s">
        <v>302</v>
      </c>
      <c r="B405" s="1" t="s">
        <v>314</v>
      </c>
      <c r="C405" s="1" t="s">
        <v>312</v>
      </c>
      <c r="D405">
        <v>2</v>
      </c>
      <c r="E405">
        <v>0</v>
      </c>
      <c r="F405">
        <v>6</v>
      </c>
      <c r="G405">
        <v>0</v>
      </c>
      <c r="H405">
        <v>0.265664372570871</v>
      </c>
      <c r="I405" s="1" t="b">
        <v>1</v>
      </c>
      <c r="J405" s="1">
        <v>113</v>
      </c>
      <c r="K405" s="1">
        <v>114</v>
      </c>
      <c r="L405" s="1">
        <f t="shared" si="6"/>
        <v>1</v>
      </c>
      <c r="M405" s="1">
        <v>202</v>
      </c>
      <c r="N405" s="1" t="s">
        <v>305</v>
      </c>
    </row>
    <row r="406" spans="1:14" hidden="1" x14ac:dyDescent="0.2">
      <c r="A406" s="1" t="s">
        <v>302</v>
      </c>
      <c r="B406" s="1" t="s">
        <v>314</v>
      </c>
      <c r="C406" s="1" t="s">
        <v>169</v>
      </c>
      <c r="D406">
        <v>2</v>
      </c>
      <c r="E406">
        <v>0</v>
      </c>
      <c r="F406">
        <v>6</v>
      </c>
      <c r="G406">
        <v>0</v>
      </c>
      <c r="H406">
        <v>0.265664372570871</v>
      </c>
      <c r="I406" s="1" t="b">
        <v>1</v>
      </c>
      <c r="J406" s="1">
        <v>113</v>
      </c>
      <c r="K406" s="1">
        <v>114</v>
      </c>
      <c r="L406" s="1">
        <f t="shared" si="6"/>
        <v>1</v>
      </c>
      <c r="M406" s="1">
        <v>202</v>
      </c>
      <c r="N406" s="1" t="s">
        <v>305</v>
      </c>
    </row>
    <row r="407" spans="1:14" hidden="1" x14ac:dyDescent="0.2">
      <c r="A407" s="1" t="s">
        <v>302</v>
      </c>
      <c r="B407" s="1" t="s">
        <v>315</v>
      </c>
      <c r="C407" s="1" t="s">
        <v>304</v>
      </c>
      <c r="D407">
        <v>2</v>
      </c>
      <c r="E407">
        <v>0</v>
      </c>
      <c r="F407">
        <v>6</v>
      </c>
      <c r="G407">
        <v>0</v>
      </c>
      <c r="H407">
        <v>0.26732762694760698</v>
      </c>
      <c r="I407" s="1" t="b">
        <v>1</v>
      </c>
      <c r="J407" s="1">
        <v>114</v>
      </c>
      <c r="K407" s="1">
        <v>114</v>
      </c>
      <c r="L407" s="1">
        <f t="shared" si="6"/>
        <v>0</v>
      </c>
      <c r="M407" s="1">
        <v>202</v>
      </c>
      <c r="N407" s="1" t="s">
        <v>305</v>
      </c>
    </row>
    <row r="408" spans="1:14" hidden="1" x14ac:dyDescent="0.2">
      <c r="A408" s="1" t="s">
        <v>302</v>
      </c>
      <c r="B408" s="1" t="s">
        <v>315</v>
      </c>
      <c r="C408" s="1" t="s">
        <v>306</v>
      </c>
      <c r="D408">
        <v>2</v>
      </c>
      <c r="E408">
        <v>0</v>
      </c>
      <c r="F408">
        <v>6</v>
      </c>
      <c r="G408">
        <v>0</v>
      </c>
      <c r="H408">
        <v>0.26732762694760698</v>
      </c>
      <c r="I408" s="1" t="b">
        <v>1</v>
      </c>
      <c r="J408" s="1">
        <v>114</v>
      </c>
      <c r="K408" s="1">
        <v>114</v>
      </c>
      <c r="L408" s="1">
        <f t="shared" si="6"/>
        <v>0</v>
      </c>
      <c r="M408" s="1">
        <v>202</v>
      </c>
      <c r="N408" s="1" t="s">
        <v>305</v>
      </c>
    </row>
    <row r="409" spans="1:14" hidden="1" x14ac:dyDescent="0.2">
      <c r="A409" s="1" t="s">
        <v>302</v>
      </c>
      <c r="B409" s="1" t="s">
        <v>315</v>
      </c>
      <c r="C409" s="1" t="s">
        <v>307</v>
      </c>
      <c r="D409">
        <v>2</v>
      </c>
      <c r="E409">
        <v>0</v>
      </c>
      <c r="F409">
        <v>6</v>
      </c>
      <c r="G409">
        <v>0</v>
      </c>
      <c r="H409">
        <v>0.26732762694760698</v>
      </c>
      <c r="I409" s="1" t="b">
        <v>1</v>
      </c>
      <c r="J409" s="1">
        <v>114</v>
      </c>
      <c r="K409" s="1">
        <v>114</v>
      </c>
      <c r="L409" s="1">
        <f t="shared" si="6"/>
        <v>0</v>
      </c>
      <c r="M409" s="1">
        <v>202</v>
      </c>
      <c r="N409" s="1" t="s">
        <v>305</v>
      </c>
    </row>
    <row r="410" spans="1:14" hidden="1" x14ac:dyDescent="0.2">
      <c r="A410" s="1" t="s">
        <v>302</v>
      </c>
      <c r="B410" s="1" t="s">
        <v>315</v>
      </c>
      <c r="C410" s="1" t="s">
        <v>308</v>
      </c>
      <c r="D410">
        <v>2</v>
      </c>
      <c r="E410">
        <v>0</v>
      </c>
      <c r="F410">
        <v>6</v>
      </c>
      <c r="G410">
        <v>0</v>
      </c>
      <c r="H410">
        <v>0.26732762694760698</v>
      </c>
      <c r="I410" s="1" t="b">
        <v>1</v>
      </c>
      <c r="J410" s="1">
        <v>114</v>
      </c>
      <c r="K410" s="1">
        <v>114</v>
      </c>
      <c r="L410" s="1">
        <f t="shared" si="6"/>
        <v>0</v>
      </c>
      <c r="M410" s="1">
        <v>202</v>
      </c>
      <c r="N410" s="1" t="s">
        <v>305</v>
      </c>
    </row>
    <row r="411" spans="1:14" hidden="1" x14ac:dyDescent="0.2">
      <c r="A411" s="1" t="s">
        <v>302</v>
      </c>
      <c r="B411" s="1" t="s">
        <v>315</v>
      </c>
      <c r="C411" s="1" t="s">
        <v>309</v>
      </c>
      <c r="D411">
        <v>2</v>
      </c>
      <c r="E411">
        <v>0</v>
      </c>
      <c r="F411">
        <v>6</v>
      </c>
      <c r="G411">
        <v>0</v>
      </c>
      <c r="H411">
        <v>0.26732762694760698</v>
      </c>
      <c r="I411" s="1" t="b">
        <v>1</v>
      </c>
      <c r="J411" s="1">
        <v>114</v>
      </c>
      <c r="K411" s="1">
        <v>114</v>
      </c>
      <c r="L411" s="1">
        <f t="shared" si="6"/>
        <v>0</v>
      </c>
      <c r="M411" s="1">
        <v>202</v>
      </c>
      <c r="N411" s="1" t="s">
        <v>305</v>
      </c>
    </row>
    <row r="412" spans="1:14" hidden="1" x14ac:dyDescent="0.2">
      <c r="A412" s="1" t="s">
        <v>302</v>
      </c>
      <c r="B412" s="1" t="s">
        <v>315</v>
      </c>
      <c r="C412" s="1" t="s">
        <v>310</v>
      </c>
      <c r="D412">
        <v>2</v>
      </c>
      <c r="E412">
        <v>0</v>
      </c>
      <c r="F412">
        <v>6</v>
      </c>
      <c r="G412">
        <v>0</v>
      </c>
      <c r="H412">
        <v>0.26732762694760698</v>
      </c>
      <c r="I412" s="1" t="b">
        <v>1</v>
      </c>
      <c r="J412" s="1">
        <v>114</v>
      </c>
      <c r="K412" s="1">
        <v>114</v>
      </c>
      <c r="L412" s="1">
        <f t="shared" si="6"/>
        <v>0</v>
      </c>
      <c r="M412" s="1">
        <v>202</v>
      </c>
      <c r="N412" s="1" t="s">
        <v>305</v>
      </c>
    </row>
    <row r="413" spans="1:14" hidden="1" x14ac:dyDescent="0.2">
      <c r="A413" s="1" t="s">
        <v>302</v>
      </c>
      <c r="B413" s="1" t="s">
        <v>315</v>
      </c>
      <c r="C413" s="1" t="s">
        <v>311</v>
      </c>
      <c r="D413">
        <v>2</v>
      </c>
      <c r="E413">
        <v>0</v>
      </c>
      <c r="F413">
        <v>6</v>
      </c>
      <c r="G413">
        <v>0</v>
      </c>
      <c r="H413">
        <v>0.26732762694760698</v>
      </c>
      <c r="I413" s="1" t="b">
        <v>1</v>
      </c>
      <c r="J413" s="1">
        <v>114</v>
      </c>
      <c r="K413" s="1">
        <v>114</v>
      </c>
      <c r="L413" s="1">
        <f t="shared" si="6"/>
        <v>0</v>
      </c>
      <c r="M413" s="1">
        <v>202</v>
      </c>
      <c r="N413" s="1" t="s">
        <v>305</v>
      </c>
    </row>
    <row r="414" spans="1:14" hidden="1" x14ac:dyDescent="0.2">
      <c r="A414" s="1" t="s">
        <v>302</v>
      </c>
      <c r="B414" s="1" t="s">
        <v>315</v>
      </c>
      <c r="C414" s="1" t="s">
        <v>312</v>
      </c>
      <c r="D414">
        <v>2</v>
      </c>
      <c r="E414">
        <v>0</v>
      </c>
      <c r="F414">
        <v>6</v>
      </c>
      <c r="G414">
        <v>0</v>
      </c>
      <c r="H414">
        <v>0.26732762694760698</v>
      </c>
      <c r="I414" s="1" t="b">
        <v>1</v>
      </c>
      <c r="J414" s="1">
        <v>114</v>
      </c>
      <c r="K414" s="1">
        <v>114</v>
      </c>
      <c r="L414" s="1">
        <f t="shared" si="6"/>
        <v>0</v>
      </c>
      <c r="M414" s="1">
        <v>202</v>
      </c>
      <c r="N414" s="1" t="s">
        <v>305</v>
      </c>
    </row>
    <row r="415" spans="1:14" hidden="1" x14ac:dyDescent="0.2">
      <c r="A415" s="1" t="s">
        <v>302</v>
      </c>
      <c r="B415" s="1" t="s">
        <v>315</v>
      </c>
      <c r="C415" s="1" t="s">
        <v>169</v>
      </c>
      <c r="D415">
        <v>2</v>
      </c>
      <c r="E415">
        <v>0</v>
      </c>
      <c r="F415">
        <v>6</v>
      </c>
      <c r="G415">
        <v>0</v>
      </c>
      <c r="H415">
        <v>0.26732762694760698</v>
      </c>
      <c r="I415" s="1" t="b">
        <v>1</v>
      </c>
      <c r="J415" s="1">
        <v>114</v>
      </c>
      <c r="K415" s="1">
        <v>114</v>
      </c>
      <c r="L415" s="1">
        <f t="shared" si="6"/>
        <v>0</v>
      </c>
      <c r="M415" s="1">
        <v>202</v>
      </c>
      <c r="N415" s="1" t="s">
        <v>305</v>
      </c>
    </row>
    <row r="416" spans="1:14" hidden="1" x14ac:dyDescent="0.2">
      <c r="A416" s="1" t="s">
        <v>302</v>
      </c>
      <c r="B416" s="1" t="s">
        <v>316</v>
      </c>
      <c r="C416" s="1" t="s">
        <v>304</v>
      </c>
      <c r="D416">
        <v>2</v>
      </c>
      <c r="E416">
        <v>0</v>
      </c>
      <c r="F416">
        <v>6</v>
      </c>
      <c r="G416">
        <v>0</v>
      </c>
      <c r="H416">
        <v>0.26827604874828498</v>
      </c>
      <c r="I416" s="1" t="b">
        <v>1</v>
      </c>
      <c r="J416" s="1">
        <v>115</v>
      </c>
      <c r="K416" s="1">
        <v>114</v>
      </c>
      <c r="L416" s="1">
        <f t="shared" si="6"/>
        <v>-1</v>
      </c>
      <c r="M416" s="1">
        <v>202</v>
      </c>
      <c r="N416" s="1" t="s">
        <v>305</v>
      </c>
    </row>
    <row r="417" spans="1:14" hidden="1" x14ac:dyDescent="0.2">
      <c r="A417" s="1" t="s">
        <v>302</v>
      </c>
      <c r="B417" s="1" t="s">
        <v>316</v>
      </c>
      <c r="C417" s="1" t="s">
        <v>306</v>
      </c>
      <c r="D417">
        <v>2</v>
      </c>
      <c r="E417">
        <v>0</v>
      </c>
      <c r="F417">
        <v>6</v>
      </c>
      <c r="G417">
        <v>0</v>
      </c>
      <c r="H417">
        <v>0.26827604874828498</v>
      </c>
      <c r="I417" s="1" t="b">
        <v>1</v>
      </c>
      <c r="J417" s="1">
        <v>115</v>
      </c>
      <c r="K417" s="1">
        <v>114</v>
      </c>
      <c r="L417" s="1">
        <f t="shared" si="6"/>
        <v>-1</v>
      </c>
      <c r="M417" s="1">
        <v>202</v>
      </c>
      <c r="N417" s="1" t="s">
        <v>305</v>
      </c>
    </row>
    <row r="418" spans="1:14" hidden="1" x14ac:dyDescent="0.2">
      <c r="A418" s="1" t="s">
        <v>302</v>
      </c>
      <c r="B418" s="1" t="s">
        <v>316</v>
      </c>
      <c r="C418" s="1" t="s">
        <v>307</v>
      </c>
      <c r="D418">
        <v>2</v>
      </c>
      <c r="E418">
        <v>0</v>
      </c>
      <c r="F418">
        <v>6</v>
      </c>
      <c r="G418">
        <v>0</v>
      </c>
      <c r="H418">
        <v>0.26827604874828498</v>
      </c>
      <c r="I418" s="1" t="b">
        <v>1</v>
      </c>
      <c r="J418" s="1">
        <v>115</v>
      </c>
      <c r="K418" s="1">
        <v>114</v>
      </c>
      <c r="L418" s="1">
        <f t="shared" si="6"/>
        <v>-1</v>
      </c>
      <c r="M418" s="1">
        <v>202</v>
      </c>
      <c r="N418" s="1" t="s">
        <v>305</v>
      </c>
    </row>
    <row r="419" spans="1:14" hidden="1" x14ac:dyDescent="0.2">
      <c r="A419" s="1" t="s">
        <v>302</v>
      </c>
      <c r="B419" s="1" t="s">
        <v>316</v>
      </c>
      <c r="C419" s="1" t="s">
        <v>308</v>
      </c>
      <c r="D419">
        <v>2</v>
      </c>
      <c r="E419">
        <v>0</v>
      </c>
      <c r="F419">
        <v>6</v>
      </c>
      <c r="G419">
        <v>0</v>
      </c>
      <c r="H419">
        <v>0.26827604874828498</v>
      </c>
      <c r="I419" s="1" t="b">
        <v>1</v>
      </c>
      <c r="J419" s="1">
        <v>115</v>
      </c>
      <c r="K419" s="1">
        <v>114</v>
      </c>
      <c r="L419" s="1">
        <f t="shared" si="6"/>
        <v>-1</v>
      </c>
      <c r="M419" s="1">
        <v>202</v>
      </c>
      <c r="N419" s="1" t="s">
        <v>305</v>
      </c>
    </row>
    <row r="420" spans="1:14" hidden="1" x14ac:dyDescent="0.2">
      <c r="A420" s="1" t="s">
        <v>302</v>
      </c>
      <c r="B420" s="1" t="s">
        <v>316</v>
      </c>
      <c r="C420" s="1" t="s">
        <v>309</v>
      </c>
      <c r="D420">
        <v>2</v>
      </c>
      <c r="E420">
        <v>0</v>
      </c>
      <c r="F420">
        <v>6</v>
      </c>
      <c r="G420">
        <v>0</v>
      </c>
      <c r="H420">
        <v>0.26827604874828498</v>
      </c>
      <c r="I420" s="1" t="b">
        <v>1</v>
      </c>
      <c r="J420" s="1">
        <v>115</v>
      </c>
      <c r="K420" s="1">
        <v>114</v>
      </c>
      <c r="L420" s="1">
        <f t="shared" si="6"/>
        <v>-1</v>
      </c>
      <c r="M420" s="1">
        <v>202</v>
      </c>
      <c r="N420" s="1" t="s">
        <v>305</v>
      </c>
    </row>
    <row r="421" spans="1:14" hidden="1" x14ac:dyDescent="0.2">
      <c r="A421" s="1" t="s">
        <v>302</v>
      </c>
      <c r="B421" s="1" t="s">
        <v>316</v>
      </c>
      <c r="C421" s="1" t="s">
        <v>310</v>
      </c>
      <c r="D421">
        <v>2</v>
      </c>
      <c r="E421">
        <v>0</v>
      </c>
      <c r="F421">
        <v>6</v>
      </c>
      <c r="G421">
        <v>0</v>
      </c>
      <c r="H421">
        <v>0.26827604874828498</v>
      </c>
      <c r="I421" s="1" t="b">
        <v>1</v>
      </c>
      <c r="J421" s="1">
        <v>115</v>
      </c>
      <c r="K421" s="1">
        <v>114</v>
      </c>
      <c r="L421" s="1">
        <f t="shared" si="6"/>
        <v>-1</v>
      </c>
      <c r="M421" s="1">
        <v>202</v>
      </c>
      <c r="N421" s="1" t="s">
        <v>305</v>
      </c>
    </row>
    <row r="422" spans="1:14" hidden="1" x14ac:dyDescent="0.2">
      <c r="A422" s="1" t="s">
        <v>302</v>
      </c>
      <c r="B422" s="1" t="s">
        <v>316</v>
      </c>
      <c r="C422" s="1" t="s">
        <v>311</v>
      </c>
      <c r="D422">
        <v>2</v>
      </c>
      <c r="E422">
        <v>0</v>
      </c>
      <c r="F422">
        <v>6</v>
      </c>
      <c r="G422">
        <v>0</v>
      </c>
      <c r="H422">
        <v>0.26827604874828498</v>
      </c>
      <c r="I422" s="1" t="b">
        <v>1</v>
      </c>
      <c r="J422" s="1">
        <v>115</v>
      </c>
      <c r="K422" s="1">
        <v>114</v>
      </c>
      <c r="L422" s="1">
        <f t="shared" si="6"/>
        <v>-1</v>
      </c>
      <c r="M422" s="1">
        <v>202</v>
      </c>
      <c r="N422" s="1" t="s">
        <v>305</v>
      </c>
    </row>
    <row r="423" spans="1:14" hidden="1" x14ac:dyDescent="0.2">
      <c r="A423" s="1" t="s">
        <v>302</v>
      </c>
      <c r="B423" s="1" t="s">
        <v>316</v>
      </c>
      <c r="C423" s="1" t="s">
        <v>312</v>
      </c>
      <c r="D423">
        <v>2</v>
      </c>
      <c r="E423">
        <v>0</v>
      </c>
      <c r="F423">
        <v>6</v>
      </c>
      <c r="G423">
        <v>0</v>
      </c>
      <c r="H423">
        <v>0.26827604874828498</v>
      </c>
      <c r="I423" s="1" t="b">
        <v>1</v>
      </c>
      <c r="J423" s="1">
        <v>115</v>
      </c>
      <c r="K423" s="1">
        <v>114</v>
      </c>
      <c r="L423" s="1">
        <f t="shared" si="6"/>
        <v>-1</v>
      </c>
      <c r="M423" s="1">
        <v>202</v>
      </c>
      <c r="N423" s="1" t="s">
        <v>305</v>
      </c>
    </row>
    <row r="424" spans="1:14" hidden="1" x14ac:dyDescent="0.2">
      <c r="A424" s="1" t="s">
        <v>302</v>
      </c>
      <c r="B424" s="1" t="s">
        <v>316</v>
      </c>
      <c r="C424" s="1" t="s">
        <v>169</v>
      </c>
      <c r="D424">
        <v>2</v>
      </c>
      <c r="E424">
        <v>0</v>
      </c>
      <c r="F424">
        <v>6</v>
      </c>
      <c r="G424">
        <v>0</v>
      </c>
      <c r="H424">
        <v>0.26827604874828498</v>
      </c>
      <c r="I424" s="1" t="b">
        <v>1</v>
      </c>
      <c r="J424" s="1">
        <v>115</v>
      </c>
      <c r="K424" s="1">
        <v>114</v>
      </c>
      <c r="L424" s="1">
        <f t="shared" si="6"/>
        <v>-1</v>
      </c>
      <c r="M424" s="1">
        <v>202</v>
      </c>
      <c r="N424" s="1" t="s">
        <v>305</v>
      </c>
    </row>
    <row r="425" spans="1:14" hidden="1" x14ac:dyDescent="0.2">
      <c r="A425" s="1" t="s">
        <v>181</v>
      </c>
      <c r="B425" s="1" t="s">
        <v>317</v>
      </c>
      <c r="C425" s="1" t="s">
        <v>18</v>
      </c>
      <c r="D425">
        <v>4</v>
      </c>
      <c r="E425">
        <v>4</v>
      </c>
      <c r="F425">
        <v>10</v>
      </c>
      <c r="G425">
        <v>0.4</v>
      </c>
      <c r="H425">
        <v>0.28508530009544197</v>
      </c>
      <c r="I425" s="1" t="b">
        <v>0</v>
      </c>
      <c r="J425" s="1">
        <v>0</v>
      </c>
      <c r="K425" s="1">
        <v>1</v>
      </c>
      <c r="L425" s="1">
        <f t="shared" si="6"/>
        <v>1</v>
      </c>
      <c r="M425" s="1">
        <v>312</v>
      </c>
      <c r="N425" s="1" t="s">
        <v>16</v>
      </c>
    </row>
    <row r="426" spans="1:14" hidden="1" x14ac:dyDescent="0.2">
      <c r="A426" s="1" t="s">
        <v>181</v>
      </c>
      <c r="B426" s="1" t="s">
        <v>317</v>
      </c>
      <c r="C426" s="1" t="s">
        <v>20</v>
      </c>
      <c r="D426">
        <v>4</v>
      </c>
      <c r="E426">
        <v>2</v>
      </c>
      <c r="F426">
        <v>7</v>
      </c>
      <c r="G426">
        <v>0.28571428571428498</v>
      </c>
      <c r="H426">
        <v>0.28508530009544197</v>
      </c>
      <c r="I426" s="1" t="b">
        <v>0</v>
      </c>
      <c r="J426" s="1">
        <v>0</v>
      </c>
      <c r="K426" s="1">
        <v>1</v>
      </c>
      <c r="L426" s="1">
        <f t="shared" si="6"/>
        <v>1</v>
      </c>
      <c r="M426" s="1">
        <v>312</v>
      </c>
      <c r="N426" s="1" t="s">
        <v>16</v>
      </c>
    </row>
    <row r="427" spans="1:14" hidden="1" x14ac:dyDescent="0.2">
      <c r="A427" s="1" t="s">
        <v>181</v>
      </c>
      <c r="B427" s="1" t="s">
        <v>318</v>
      </c>
      <c r="C427" s="1" t="s">
        <v>18</v>
      </c>
      <c r="D427">
        <v>4</v>
      </c>
      <c r="E427">
        <v>4</v>
      </c>
      <c r="F427">
        <v>10</v>
      </c>
      <c r="G427">
        <v>0.4</v>
      </c>
      <c r="H427">
        <v>0.28508530009544197</v>
      </c>
      <c r="I427" s="1" t="b">
        <v>0</v>
      </c>
      <c r="J427" s="1">
        <v>1</v>
      </c>
      <c r="K427" s="1">
        <v>1</v>
      </c>
      <c r="L427" s="1">
        <f t="shared" si="6"/>
        <v>0</v>
      </c>
      <c r="M427" s="1">
        <v>312</v>
      </c>
      <c r="N427" s="1" t="s">
        <v>16</v>
      </c>
    </row>
    <row r="428" spans="1:14" hidden="1" x14ac:dyDescent="0.2">
      <c r="A428" s="1" t="s">
        <v>181</v>
      </c>
      <c r="B428" s="1" t="s">
        <v>318</v>
      </c>
      <c r="C428" s="1" t="s">
        <v>20</v>
      </c>
      <c r="D428">
        <v>4</v>
      </c>
      <c r="E428">
        <v>2</v>
      </c>
      <c r="F428">
        <v>7</v>
      </c>
      <c r="G428">
        <v>0.28571428571428498</v>
      </c>
      <c r="H428">
        <v>0.28508530009544197</v>
      </c>
      <c r="I428" s="1" t="b">
        <v>0</v>
      </c>
      <c r="J428" s="1">
        <v>1</v>
      </c>
      <c r="K428" s="1">
        <v>1</v>
      </c>
      <c r="L428" s="1">
        <f t="shared" si="6"/>
        <v>0</v>
      </c>
      <c r="M428" s="1">
        <v>312</v>
      </c>
      <c r="N428" s="1" t="s">
        <v>16</v>
      </c>
    </row>
    <row r="429" spans="1:14" hidden="1" x14ac:dyDescent="0.2">
      <c r="A429" s="1" t="s">
        <v>181</v>
      </c>
      <c r="B429" s="1" t="s">
        <v>319</v>
      </c>
      <c r="C429" s="1" t="s">
        <v>18</v>
      </c>
      <c r="D429">
        <v>4</v>
      </c>
      <c r="E429">
        <v>4</v>
      </c>
      <c r="F429">
        <v>10</v>
      </c>
      <c r="G429">
        <v>0.4</v>
      </c>
      <c r="H429">
        <v>0.29233205359840297</v>
      </c>
      <c r="I429" s="1" t="b">
        <v>0</v>
      </c>
      <c r="J429" s="1">
        <v>2</v>
      </c>
      <c r="K429" s="1">
        <v>1</v>
      </c>
      <c r="L429" s="1">
        <f t="shared" si="6"/>
        <v>-1</v>
      </c>
      <c r="M429" s="1">
        <v>312</v>
      </c>
      <c r="N429" s="1" t="s">
        <v>16</v>
      </c>
    </row>
    <row r="430" spans="1:14" hidden="1" x14ac:dyDescent="0.2">
      <c r="A430" s="1" t="s">
        <v>181</v>
      </c>
      <c r="B430" s="1" t="s">
        <v>319</v>
      </c>
      <c r="C430" s="1" t="s">
        <v>20</v>
      </c>
      <c r="D430">
        <v>4</v>
      </c>
      <c r="E430">
        <v>2</v>
      </c>
      <c r="F430">
        <v>7</v>
      </c>
      <c r="G430">
        <v>0.28571428571428498</v>
      </c>
      <c r="H430">
        <v>0.29233205359840297</v>
      </c>
      <c r="I430" s="1" t="b">
        <v>1</v>
      </c>
      <c r="J430" s="1">
        <v>2</v>
      </c>
      <c r="K430" s="1">
        <v>1</v>
      </c>
      <c r="L430" s="1">
        <f t="shared" si="6"/>
        <v>-1</v>
      </c>
      <c r="M430" s="1">
        <v>312</v>
      </c>
      <c r="N430" s="1" t="s">
        <v>16</v>
      </c>
    </row>
    <row r="431" spans="1:14" hidden="1" x14ac:dyDescent="0.2">
      <c r="A431" t="s">
        <v>320</v>
      </c>
      <c r="B431" t="s">
        <v>321</v>
      </c>
      <c r="C431" t="s">
        <v>127</v>
      </c>
      <c r="D431">
        <v>2</v>
      </c>
      <c r="E431">
        <v>0</v>
      </c>
      <c r="F431">
        <v>6</v>
      </c>
      <c r="G431">
        <v>0</v>
      </c>
      <c r="H431">
        <v>0.26737329653654601</v>
      </c>
      <c r="I431" t="b">
        <v>1</v>
      </c>
      <c r="J431">
        <v>75</v>
      </c>
      <c r="K431">
        <v>78</v>
      </c>
      <c r="L431">
        <f t="shared" si="6"/>
        <v>3</v>
      </c>
      <c r="M431">
        <v>101</v>
      </c>
      <c r="N431" t="s">
        <v>128</v>
      </c>
    </row>
    <row r="432" spans="1:14" hidden="1" x14ac:dyDescent="0.2">
      <c r="A432" t="s">
        <v>320</v>
      </c>
      <c r="B432" t="s">
        <v>322</v>
      </c>
      <c r="C432" t="s">
        <v>127</v>
      </c>
      <c r="D432">
        <v>2</v>
      </c>
      <c r="E432">
        <v>0</v>
      </c>
      <c r="F432">
        <v>6</v>
      </c>
      <c r="G432">
        <v>0</v>
      </c>
      <c r="H432">
        <v>0.26648402662655502</v>
      </c>
      <c r="I432" t="b">
        <v>1</v>
      </c>
      <c r="J432">
        <v>76</v>
      </c>
      <c r="K432">
        <v>78</v>
      </c>
      <c r="L432">
        <f t="shared" si="6"/>
        <v>2</v>
      </c>
      <c r="M432">
        <v>101</v>
      </c>
      <c r="N432" t="s">
        <v>128</v>
      </c>
    </row>
    <row r="433" spans="1:14" hidden="1" x14ac:dyDescent="0.2">
      <c r="A433" s="1" t="s">
        <v>320</v>
      </c>
      <c r="B433" s="1" t="s">
        <v>323</v>
      </c>
      <c r="C433" s="1" t="s">
        <v>127</v>
      </c>
      <c r="D433">
        <v>2</v>
      </c>
      <c r="E433">
        <v>0</v>
      </c>
      <c r="F433">
        <v>9</v>
      </c>
      <c r="G433">
        <v>0</v>
      </c>
      <c r="H433">
        <v>0.273107766075945</v>
      </c>
      <c r="I433" s="1" t="b">
        <v>1</v>
      </c>
      <c r="J433" s="1">
        <v>77</v>
      </c>
      <c r="K433" s="1">
        <v>78</v>
      </c>
      <c r="L433" s="1">
        <f t="shared" si="6"/>
        <v>1</v>
      </c>
      <c r="M433" s="1">
        <v>101</v>
      </c>
      <c r="N433" s="1" t="s">
        <v>128</v>
      </c>
    </row>
    <row r="434" spans="1:14" hidden="1" x14ac:dyDescent="0.2">
      <c r="A434" s="1" t="s">
        <v>320</v>
      </c>
      <c r="B434" s="1" t="s">
        <v>324</v>
      </c>
      <c r="C434" s="1" t="s">
        <v>127</v>
      </c>
      <c r="D434">
        <v>2</v>
      </c>
      <c r="E434">
        <v>0</v>
      </c>
      <c r="F434">
        <v>9</v>
      </c>
      <c r="G434">
        <v>0</v>
      </c>
      <c r="H434">
        <v>0.27187334569215199</v>
      </c>
      <c r="I434" s="1" t="b">
        <v>1</v>
      </c>
      <c r="J434" s="1">
        <v>78</v>
      </c>
      <c r="K434" s="1">
        <v>78</v>
      </c>
      <c r="L434" s="1">
        <f t="shared" si="6"/>
        <v>0</v>
      </c>
      <c r="M434" s="1">
        <v>101</v>
      </c>
      <c r="N434" s="1" t="s">
        <v>128</v>
      </c>
    </row>
    <row r="435" spans="1:14" hidden="1" x14ac:dyDescent="0.2">
      <c r="A435" s="1" t="s">
        <v>320</v>
      </c>
      <c r="B435" s="1" t="s">
        <v>325</v>
      </c>
      <c r="C435" s="1" t="s">
        <v>127</v>
      </c>
      <c r="D435">
        <v>2</v>
      </c>
      <c r="E435">
        <v>0</v>
      </c>
      <c r="F435">
        <v>9</v>
      </c>
      <c r="G435">
        <v>0</v>
      </c>
      <c r="H435">
        <v>0.267452656156416</v>
      </c>
      <c r="I435" s="1" t="b">
        <v>1</v>
      </c>
      <c r="J435" s="1">
        <v>79</v>
      </c>
      <c r="K435" s="1">
        <v>78</v>
      </c>
      <c r="L435" s="1">
        <f t="shared" si="6"/>
        <v>-1</v>
      </c>
      <c r="M435" s="1">
        <v>101</v>
      </c>
      <c r="N435" s="1" t="s">
        <v>128</v>
      </c>
    </row>
    <row r="436" spans="1:14" hidden="1" x14ac:dyDescent="0.2">
      <c r="A436" t="s">
        <v>50</v>
      </c>
      <c r="B436" t="s">
        <v>326</v>
      </c>
      <c r="C436" t="s">
        <v>327</v>
      </c>
      <c r="D436">
        <v>3</v>
      </c>
      <c r="E436">
        <v>2</v>
      </c>
      <c r="F436">
        <v>2</v>
      </c>
      <c r="G436">
        <v>1</v>
      </c>
      <c r="H436">
        <v>0.26554385558108801</v>
      </c>
      <c r="I436" t="b">
        <v>0</v>
      </c>
      <c r="J436">
        <v>93</v>
      </c>
      <c r="K436">
        <v>95</v>
      </c>
      <c r="L436">
        <f t="shared" si="6"/>
        <v>2</v>
      </c>
      <c r="M436">
        <v>130</v>
      </c>
      <c r="N436" t="s">
        <v>328</v>
      </c>
    </row>
    <row r="437" spans="1:14" hidden="1" x14ac:dyDescent="0.2">
      <c r="A437" s="1" t="s">
        <v>50</v>
      </c>
      <c r="B437" s="1" t="s">
        <v>329</v>
      </c>
      <c r="C437" s="1" t="s">
        <v>327</v>
      </c>
      <c r="D437">
        <v>3</v>
      </c>
      <c r="E437">
        <v>2</v>
      </c>
      <c r="F437">
        <v>2</v>
      </c>
      <c r="G437">
        <v>1</v>
      </c>
      <c r="H437">
        <v>0.26728601585983403</v>
      </c>
      <c r="I437" s="1" t="b">
        <v>0</v>
      </c>
      <c r="J437" s="1">
        <v>94</v>
      </c>
      <c r="K437" s="1">
        <v>95</v>
      </c>
      <c r="L437" s="1">
        <f t="shared" si="6"/>
        <v>1</v>
      </c>
      <c r="M437" s="1">
        <v>130</v>
      </c>
      <c r="N437" s="1" t="s">
        <v>328</v>
      </c>
    </row>
    <row r="438" spans="1:14" hidden="1" x14ac:dyDescent="0.2">
      <c r="A438" s="1" t="s">
        <v>50</v>
      </c>
      <c r="B438" s="1" t="s">
        <v>330</v>
      </c>
      <c r="C438" s="1" t="s">
        <v>327</v>
      </c>
      <c r="D438">
        <v>3</v>
      </c>
      <c r="E438">
        <v>2</v>
      </c>
      <c r="F438">
        <v>2</v>
      </c>
      <c r="G438">
        <v>1</v>
      </c>
      <c r="H438">
        <v>0.27077885219211001</v>
      </c>
      <c r="I438" s="1" t="b">
        <v>0</v>
      </c>
      <c r="J438" s="1">
        <v>95</v>
      </c>
      <c r="K438" s="1">
        <v>95</v>
      </c>
      <c r="L438" s="1">
        <f t="shared" si="6"/>
        <v>0</v>
      </c>
      <c r="M438" s="1">
        <v>130</v>
      </c>
      <c r="N438" s="1" t="s">
        <v>328</v>
      </c>
    </row>
    <row r="439" spans="1:14" hidden="1" x14ac:dyDescent="0.2">
      <c r="A439" s="1" t="s">
        <v>50</v>
      </c>
      <c r="B439" s="1" t="s">
        <v>331</v>
      </c>
      <c r="C439" s="1" t="s">
        <v>327</v>
      </c>
      <c r="D439">
        <v>3</v>
      </c>
      <c r="E439">
        <v>2</v>
      </c>
      <c r="F439">
        <v>2</v>
      </c>
      <c r="G439">
        <v>1</v>
      </c>
      <c r="H439">
        <v>0.26200754269175403</v>
      </c>
      <c r="I439" s="1" t="b">
        <v>0</v>
      </c>
      <c r="J439" s="1">
        <v>96</v>
      </c>
      <c r="K439" s="1">
        <v>95</v>
      </c>
      <c r="L439" s="1">
        <f t="shared" si="6"/>
        <v>-1</v>
      </c>
      <c r="M439" s="1">
        <v>130</v>
      </c>
      <c r="N439" s="1" t="s">
        <v>328</v>
      </c>
    </row>
    <row r="440" spans="1:14" hidden="1" x14ac:dyDescent="0.2">
      <c r="A440" s="1" t="s">
        <v>332</v>
      </c>
      <c r="B440" s="1" t="s">
        <v>333</v>
      </c>
      <c r="C440" s="1" t="s">
        <v>334</v>
      </c>
      <c r="D440">
        <v>2</v>
      </c>
      <c r="E440">
        <v>0</v>
      </c>
      <c r="F440">
        <v>9</v>
      </c>
      <c r="G440">
        <v>0</v>
      </c>
      <c r="H440">
        <v>0.26496849123933403</v>
      </c>
      <c r="I440" s="1" t="b">
        <v>1</v>
      </c>
      <c r="J440" s="1">
        <v>881</v>
      </c>
      <c r="K440" s="1">
        <v>881</v>
      </c>
      <c r="L440" s="1">
        <f t="shared" si="6"/>
        <v>0</v>
      </c>
      <c r="M440" s="1">
        <v>1073</v>
      </c>
      <c r="N440" s="1" t="s">
        <v>184</v>
      </c>
    </row>
    <row r="441" spans="1:14" x14ac:dyDescent="0.2">
      <c r="A441" t="s">
        <v>335</v>
      </c>
      <c r="B441" t="s">
        <v>336</v>
      </c>
      <c r="C441" t="s">
        <v>337</v>
      </c>
      <c r="D441">
        <v>2</v>
      </c>
      <c r="E441">
        <v>0</v>
      </c>
      <c r="F441">
        <v>6</v>
      </c>
      <c r="G441">
        <v>0</v>
      </c>
      <c r="H441">
        <v>0.26648402662655502</v>
      </c>
      <c r="I441" t="b">
        <v>1</v>
      </c>
      <c r="J441">
        <v>37</v>
      </c>
      <c r="K441">
        <v>40</v>
      </c>
      <c r="L441">
        <f t="shared" si="6"/>
        <v>3</v>
      </c>
      <c r="M441">
        <v>76</v>
      </c>
      <c r="N441" t="s">
        <v>338</v>
      </c>
    </row>
    <row r="442" spans="1:14" x14ac:dyDescent="0.2">
      <c r="A442" t="s">
        <v>335</v>
      </c>
      <c r="B442" t="s">
        <v>339</v>
      </c>
      <c r="C442" t="s">
        <v>337</v>
      </c>
      <c r="D442">
        <v>2</v>
      </c>
      <c r="E442">
        <v>0</v>
      </c>
      <c r="F442">
        <v>9</v>
      </c>
      <c r="G442">
        <v>0</v>
      </c>
      <c r="H442">
        <v>0.26551211722465601</v>
      </c>
      <c r="I442" t="b">
        <v>1</v>
      </c>
      <c r="J442">
        <v>38</v>
      </c>
      <c r="K442">
        <v>40</v>
      </c>
      <c r="L442">
        <f t="shared" si="6"/>
        <v>2</v>
      </c>
      <c r="M442">
        <v>76</v>
      </c>
      <c r="N442" t="s">
        <v>338</v>
      </c>
    </row>
    <row r="443" spans="1:14" x14ac:dyDescent="0.2">
      <c r="A443" s="1" t="s">
        <v>335</v>
      </c>
      <c r="B443" s="1" t="s">
        <v>340</v>
      </c>
      <c r="C443" s="1" t="s">
        <v>337</v>
      </c>
      <c r="D443">
        <v>2</v>
      </c>
      <c r="E443">
        <v>0</v>
      </c>
      <c r="F443">
        <v>9</v>
      </c>
      <c r="G443">
        <v>0</v>
      </c>
      <c r="H443">
        <v>0.264959192373796</v>
      </c>
      <c r="I443" s="1" t="b">
        <v>1</v>
      </c>
      <c r="J443" s="1">
        <v>39</v>
      </c>
      <c r="K443" s="1">
        <v>40</v>
      </c>
      <c r="L443" s="1">
        <f t="shared" si="6"/>
        <v>1</v>
      </c>
      <c r="M443" s="1">
        <v>76</v>
      </c>
      <c r="N443" s="1" t="s">
        <v>338</v>
      </c>
    </row>
    <row r="444" spans="1:14" x14ac:dyDescent="0.2">
      <c r="A444" s="1" t="s">
        <v>335</v>
      </c>
      <c r="B444" s="1" t="s">
        <v>341</v>
      </c>
      <c r="C444" s="1" t="s">
        <v>337</v>
      </c>
      <c r="D444">
        <v>2</v>
      </c>
      <c r="E444">
        <v>0</v>
      </c>
      <c r="F444">
        <v>9</v>
      </c>
      <c r="G444">
        <v>0</v>
      </c>
      <c r="H444">
        <v>0.27016911605414001</v>
      </c>
      <c r="I444" s="1" t="b">
        <v>1</v>
      </c>
      <c r="J444" s="1">
        <v>40</v>
      </c>
      <c r="K444" s="1">
        <v>40</v>
      </c>
      <c r="L444" s="1">
        <f t="shared" si="6"/>
        <v>0</v>
      </c>
      <c r="M444" s="1">
        <v>76</v>
      </c>
      <c r="N444" s="1" t="s">
        <v>338</v>
      </c>
    </row>
    <row r="445" spans="1:14" x14ac:dyDescent="0.2">
      <c r="A445" s="1" t="s">
        <v>335</v>
      </c>
      <c r="B445" s="1" t="s">
        <v>342</v>
      </c>
      <c r="C445" s="1" t="s">
        <v>337</v>
      </c>
      <c r="D445">
        <v>2</v>
      </c>
      <c r="E445">
        <v>0</v>
      </c>
      <c r="F445">
        <v>9</v>
      </c>
      <c r="G445">
        <v>0</v>
      </c>
      <c r="H445">
        <v>0.27118332159224501</v>
      </c>
      <c r="I445" s="1" t="b">
        <v>1</v>
      </c>
      <c r="J445" s="1">
        <v>41</v>
      </c>
      <c r="K445" s="1">
        <v>40</v>
      </c>
      <c r="L445" s="1">
        <f t="shared" si="6"/>
        <v>-1</v>
      </c>
      <c r="M445" s="1">
        <v>76</v>
      </c>
      <c r="N445" s="1" t="s">
        <v>338</v>
      </c>
    </row>
  </sheetData>
  <autoFilter ref="A1:N445">
    <filterColumn colId="2">
      <filters>
        <filter val="LatentDirichletAllocat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3" workbookViewId="0">
      <selection activeCell="G9" sqref="G9"/>
    </sheetView>
  </sheetViews>
  <sheetFormatPr baseColWidth="10" defaultRowHeight="16" x14ac:dyDescent="0.2"/>
  <cols>
    <col min="1" max="1" width="27.33203125" bestFit="1" customWidth="1"/>
    <col min="2" max="2" width="18.33203125" bestFit="1" customWidth="1"/>
  </cols>
  <sheetData>
    <row r="1" spans="1:9" x14ac:dyDescent="0.2">
      <c r="A1" t="s">
        <v>2</v>
      </c>
      <c r="B1" t="s">
        <v>8</v>
      </c>
      <c r="C1" t="s">
        <v>343</v>
      </c>
    </row>
    <row r="2" spans="1:9" x14ac:dyDescent="0.2">
      <c r="A2" t="s">
        <v>345</v>
      </c>
      <c r="B2" t="b">
        <v>1</v>
      </c>
      <c r="C2" t="b">
        <v>0</v>
      </c>
    </row>
    <row r="3" spans="1:9" x14ac:dyDescent="0.2">
      <c r="A3" t="s">
        <v>346</v>
      </c>
      <c r="B3" t="b">
        <v>1</v>
      </c>
      <c r="C3" t="b">
        <v>0</v>
      </c>
    </row>
    <row r="4" spans="1:9" x14ac:dyDescent="0.2">
      <c r="A4" t="s">
        <v>347</v>
      </c>
      <c r="B4" t="b">
        <v>1</v>
      </c>
      <c r="C4" t="b">
        <v>0</v>
      </c>
    </row>
    <row r="5" spans="1:9" x14ac:dyDescent="0.2">
      <c r="A5" t="s">
        <v>348</v>
      </c>
      <c r="B5" t="b">
        <v>0</v>
      </c>
      <c r="C5" t="b">
        <v>0</v>
      </c>
      <c r="F5" t="s">
        <v>8</v>
      </c>
      <c r="G5" t="s">
        <v>357</v>
      </c>
      <c r="H5" t="s">
        <v>358</v>
      </c>
    </row>
    <row r="6" spans="1:9" x14ac:dyDescent="0.2">
      <c r="A6" t="s">
        <v>18</v>
      </c>
      <c r="B6" t="b">
        <v>1</v>
      </c>
      <c r="C6" t="b">
        <v>0</v>
      </c>
      <c r="F6" t="s">
        <v>359</v>
      </c>
      <c r="G6">
        <v>7</v>
      </c>
      <c r="H6">
        <v>52</v>
      </c>
      <c r="I6">
        <f>SUM(G6:H6)</f>
        <v>59</v>
      </c>
    </row>
    <row r="7" spans="1:9" x14ac:dyDescent="0.2">
      <c r="A7" t="s">
        <v>349</v>
      </c>
      <c r="B7" t="b">
        <v>1</v>
      </c>
      <c r="C7" t="b">
        <v>0</v>
      </c>
      <c r="F7" t="s">
        <v>360</v>
      </c>
      <c r="G7">
        <v>2</v>
      </c>
      <c r="H7">
        <v>26</v>
      </c>
      <c r="I7">
        <f>SUM(G7:H7)</f>
        <v>28</v>
      </c>
    </row>
    <row r="8" spans="1:9" x14ac:dyDescent="0.2">
      <c r="A8" t="s">
        <v>350</v>
      </c>
      <c r="B8" t="b">
        <v>0</v>
      </c>
      <c r="C8" t="b">
        <v>0</v>
      </c>
      <c r="I8">
        <f>SUM(I6:I7)</f>
        <v>87</v>
      </c>
    </row>
    <row r="9" spans="1:9" x14ac:dyDescent="0.2">
      <c r="A9" t="s">
        <v>20</v>
      </c>
      <c r="B9" t="b">
        <v>1</v>
      </c>
      <c r="C9" t="b">
        <v>0</v>
      </c>
      <c r="G9">
        <f>(9/87 * 7/9) / (59/87)</f>
        <v>0.11864406779661017</v>
      </c>
    </row>
    <row r="10" spans="1:9" x14ac:dyDescent="0.2">
      <c r="A10" t="s">
        <v>27</v>
      </c>
      <c r="B10" t="b">
        <v>1</v>
      </c>
      <c r="C10" t="b">
        <v>0</v>
      </c>
    </row>
    <row r="11" spans="1:9" x14ac:dyDescent="0.2">
      <c r="A11" t="s">
        <v>35</v>
      </c>
      <c r="B11" t="b">
        <v>1</v>
      </c>
      <c r="C11" t="b">
        <v>0</v>
      </c>
    </row>
    <row r="12" spans="1:9" x14ac:dyDescent="0.2">
      <c r="A12" t="s">
        <v>352</v>
      </c>
      <c r="B12" t="b">
        <v>1</v>
      </c>
      <c r="C12" t="b">
        <v>0</v>
      </c>
    </row>
    <row r="13" spans="1:9" x14ac:dyDescent="0.2">
      <c r="A13" t="s">
        <v>351</v>
      </c>
      <c r="B13" t="b">
        <v>0</v>
      </c>
      <c r="C13" t="b">
        <v>0</v>
      </c>
    </row>
    <row r="14" spans="1:9" x14ac:dyDescent="0.2">
      <c r="A14" t="s">
        <v>353</v>
      </c>
      <c r="B14" t="b">
        <v>0</v>
      </c>
      <c r="C14" t="b">
        <v>0</v>
      </c>
    </row>
    <row r="15" spans="1:9" x14ac:dyDescent="0.2">
      <c r="A15" t="s">
        <v>354</v>
      </c>
      <c r="B15" t="b">
        <v>1</v>
      </c>
      <c r="C15" t="b">
        <v>0</v>
      </c>
    </row>
    <row r="16" spans="1:9" x14ac:dyDescent="0.2">
      <c r="A16" t="s">
        <v>52</v>
      </c>
      <c r="B16" t="b">
        <v>1</v>
      </c>
      <c r="C16" s="2" t="b">
        <v>1</v>
      </c>
    </row>
    <row r="17" spans="1:3" x14ac:dyDescent="0.2">
      <c r="A17" t="s">
        <v>60</v>
      </c>
      <c r="B17" t="b">
        <v>0</v>
      </c>
      <c r="C17" t="b">
        <v>0</v>
      </c>
    </row>
    <row r="18" spans="1:3" x14ac:dyDescent="0.2">
      <c r="A18" t="s">
        <v>62</v>
      </c>
      <c r="B18" t="b">
        <v>0</v>
      </c>
      <c r="C18" t="b">
        <v>0</v>
      </c>
    </row>
    <row r="19" spans="1:3" x14ac:dyDescent="0.2">
      <c r="A19" t="s">
        <v>63</v>
      </c>
      <c r="B19" t="b">
        <v>0</v>
      </c>
      <c r="C19" t="b">
        <v>0</v>
      </c>
    </row>
    <row r="20" spans="1:3" x14ac:dyDescent="0.2">
      <c r="A20" t="s">
        <v>64</v>
      </c>
      <c r="B20" t="b">
        <v>1</v>
      </c>
      <c r="C20" t="b">
        <v>0</v>
      </c>
    </row>
    <row r="21" spans="1:3" x14ac:dyDescent="0.2">
      <c r="A21" t="s">
        <v>65</v>
      </c>
      <c r="B21" t="b">
        <v>0</v>
      </c>
      <c r="C21" t="b">
        <v>0</v>
      </c>
    </row>
    <row r="22" spans="1:3" x14ac:dyDescent="0.2">
      <c r="A22" t="s">
        <v>78</v>
      </c>
      <c r="B22" t="b">
        <v>1</v>
      </c>
      <c r="C22" t="b">
        <v>0</v>
      </c>
    </row>
    <row r="23" spans="1:3" x14ac:dyDescent="0.2">
      <c r="A23" t="s">
        <v>85</v>
      </c>
      <c r="B23" t="b">
        <v>1</v>
      </c>
      <c r="C23" t="b">
        <v>0</v>
      </c>
    </row>
    <row r="24" spans="1:3" x14ac:dyDescent="0.2">
      <c r="A24" t="s">
        <v>87</v>
      </c>
      <c r="B24" t="b">
        <v>0</v>
      </c>
      <c r="C24" t="b">
        <v>0</v>
      </c>
    </row>
    <row r="25" spans="1:3" x14ac:dyDescent="0.2">
      <c r="A25" t="s">
        <v>94</v>
      </c>
      <c r="B25" t="b">
        <v>1</v>
      </c>
      <c r="C25" t="b">
        <v>0</v>
      </c>
    </row>
    <row r="26" spans="1:3" x14ac:dyDescent="0.2">
      <c r="A26" t="s">
        <v>101</v>
      </c>
      <c r="B26" t="b">
        <v>1</v>
      </c>
      <c r="C26" t="b">
        <v>0</v>
      </c>
    </row>
    <row r="27" spans="1:3" x14ac:dyDescent="0.2">
      <c r="A27" t="s">
        <v>108</v>
      </c>
      <c r="B27" t="b">
        <v>0</v>
      </c>
      <c r="C27" t="b">
        <v>0</v>
      </c>
    </row>
    <row r="28" spans="1:3" x14ac:dyDescent="0.2">
      <c r="A28" t="s">
        <v>110</v>
      </c>
      <c r="B28" t="b">
        <v>0</v>
      </c>
      <c r="C28" t="b">
        <v>0</v>
      </c>
    </row>
    <row r="29" spans="1:3" x14ac:dyDescent="0.2">
      <c r="A29" t="s">
        <v>111</v>
      </c>
      <c r="B29" t="b">
        <v>1</v>
      </c>
      <c r="C29" t="b">
        <v>0</v>
      </c>
    </row>
    <row r="30" spans="1:3" x14ac:dyDescent="0.2">
      <c r="A30" t="s">
        <v>112</v>
      </c>
      <c r="B30" t="b">
        <v>1</v>
      </c>
      <c r="C30" t="b">
        <v>0</v>
      </c>
    </row>
    <row r="31" spans="1:3" x14ac:dyDescent="0.2">
      <c r="A31" t="s">
        <v>113</v>
      </c>
      <c r="B31" t="b">
        <v>1</v>
      </c>
      <c r="C31" t="b">
        <v>0</v>
      </c>
    </row>
    <row r="32" spans="1:3" x14ac:dyDescent="0.2">
      <c r="A32" t="s">
        <v>114</v>
      </c>
      <c r="B32" t="b">
        <v>1</v>
      </c>
      <c r="C32" t="b">
        <v>0</v>
      </c>
    </row>
    <row r="33" spans="1:3" x14ac:dyDescent="0.2">
      <c r="A33" t="s">
        <v>115</v>
      </c>
      <c r="B33" t="b">
        <v>1</v>
      </c>
      <c r="C33" t="b">
        <v>0</v>
      </c>
    </row>
    <row r="34" spans="1:3" x14ac:dyDescent="0.2">
      <c r="A34" t="s">
        <v>116</v>
      </c>
      <c r="B34" t="b">
        <v>1</v>
      </c>
      <c r="C34" t="b">
        <v>0</v>
      </c>
    </row>
    <row r="35" spans="1:3" x14ac:dyDescent="0.2">
      <c r="A35" t="s">
        <v>117</v>
      </c>
      <c r="B35" t="b">
        <v>1</v>
      </c>
      <c r="C35" t="b">
        <v>0</v>
      </c>
    </row>
    <row r="36" spans="1:3" x14ac:dyDescent="0.2">
      <c r="A36" t="s">
        <v>118</v>
      </c>
      <c r="B36" t="b">
        <v>1</v>
      </c>
      <c r="C36" t="b">
        <v>0</v>
      </c>
    </row>
    <row r="37" spans="1:3" x14ac:dyDescent="0.2">
      <c r="A37" t="s">
        <v>119</v>
      </c>
      <c r="B37" t="b">
        <v>0</v>
      </c>
      <c r="C37" t="b">
        <v>0</v>
      </c>
    </row>
    <row r="38" spans="1:3" x14ac:dyDescent="0.2">
      <c r="A38" t="s">
        <v>121</v>
      </c>
      <c r="B38" t="b">
        <v>0</v>
      </c>
      <c r="C38" t="b">
        <v>0</v>
      </c>
    </row>
    <row r="39" spans="1:3" x14ac:dyDescent="0.2">
      <c r="A39" t="s">
        <v>127</v>
      </c>
      <c r="B39" t="b">
        <v>1</v>
      </c>
      <c r="C39" t="b">
        <v>0</v>
      </c>
    </row>
    <row r="40" spans="1:3" x14ac:dyDescent="0.2">
      <c r="A40" t="s">
        <v>135</v>
      </c>
      <c r="B40" t="b">
        <v>1</v>
      </c>
      <c r="C40" s="2" t="b">
        <v>1</v>
      </c>
    </row>
    <row r="41" spans="1:3" x14ac:dyDescent="0.2">
      <c r="A41" t="s">
        <v>137</v>
      </c>
      <c r="B41" t="b">
        <v>1</v>
      </c>
      <c r="C41" s="2" t="b">
        <v>1</v>
      </c>
    </row>
    <row r="42" spans="1:3" x14ac:dyDescent="0.2">
      <c r="A42" t="s">
        <v>138</v>
      </c>
      <c r="B42" t="b">
        <v>0</v>
      </c>
      <c r="C42" s="2" t="b">
        <v>1</v>
      </c>
    </row>
    <row r="43" spans="1:3" x14ac:dyDescent="0.2">
      <c r="A43" t="s">
        <v>139</v>
      </c>
      <c r="B43" t="b">
        <v>0</v>
      </c>
      <c r="C43" s="2" t="b">
        <v>1</v>
      </c>
    </row>
    <row r="44" spans="1:3" x14ac:dyDescent="0.2">
      <c r="A44" t="s">
        <v>144</v>
      </c>
      <c r="B44" t="b">
        <v>1</v>
      </c>
      <c r="C44" t="b">
        <v>0</v>
      </c>
    </row>
    <row r="45" spans="1:3" x14ac:dyDescent="0.2">
      <c r="A45" t="s">
        <v>146</v>
      </c>
      <c r="B45" t="b">
        <v>0</v>
      </c>
      <c r="C45" t="b">
        <v>0</v>
      </c>
    </row>
    <row r="46" spans="1:3" x14ac:dyDescent="0.2">
      <c r="A46" t="s">
        <v>147</v>
      </c>
      <c r="B46" t="b">
        <v>0</v>
      </c>
      <c r="C46" t="b">
        <v>0</v>
      </c>
    </row>
    <row r="47" spans="1:3" x14ac:dyDescent="0.2">
      <c r="A47" t="s">
        <v>148</v>
      </c>
      <c r="B47" t="b">
        <v>0</v>
      </c>
      <c r="C47" t="b">
        <v>0</v>
      </c>
    </row>
    <row r="48" spans="1:3" x14ac:dyDescent="0.2">
      <c r="A48" t="s">
        <v>149</v>
      </c>
      <c r="B48" t="b">
        <v>0</v>
      </c>
      <c r="C48" t="b">
        <v>0</v>
      </c>
    </row>
    <row r="49" spans="1:3" x14ac:dyDescent="0.2">
      <c r="A49" t="s">
        <v>150</v>
      </c>
      <c r="B49" t="b">
        <v>0</v>
      </c>
      <c r="C49" t="b">
        <v>0</v>
      </c>
    </row>
    <row r="50" spans="1:3" x14ac:dyDescent="0.2">
      <c r="A50" t="s">
        <v>151</v>
      </c>
      <c r="B50" t="b">
        <v>0</v>
      </c>
      <c r="C50" t="b">
        <v>0</v>
      </c>
    </row>
    <row r="51" spans="1:3" x14ac:dyDescent="0.2">
      <c r="A51" t="s">
        <v>158</v>
      </c>
      <c r="B51" t="b">
        <v>1</v>
      </c>
      <c r="C51" t="b">
        <v>0</v>
      </c>
    </row>
    <row r="52" spans="1:3" x14ac:dyDescent="0.2">
      <c r="A52" t="s">
        <v>160</v>
      </c>
      <c r="B52" t="b">
        <v>0</v>
      </c>
      <c r="C52" t="b">
        <v>0</v>
      </c>
    </row>
    <row r="53" spans="1:3" x14ac:dyDescent="0.2">
      <c r="A53" t="s">
        <v>167</v>
      </c>
      <c r="B53" t="b">
        <v>1</v>
      </c>
      <c r="C53" t="b">
        <v>0</v>
      </c>
    </row>
    <row r="54" spans="1:3" x14ac:dyDescent="0.2">
      <c r="A54" t="s">
        <v>355</v>
      </c>
      <c r="B54" t="b">
        <v>1</v>
      </c>
      <c r="C54" t="b">
        <v>0</v>
      </c>
    </row>
    <row r="55" spans="1:3" x14ac:dyDescent="0.2">
      <c r="A55" t="s">
        <v>356</v>
      </c>
      <c r="B55" t="b">
        <v>0</v>
      </c>
      <c r="C55" t="b">
        <v>0</v>
      </c>
    </row>
    <row r="56" spans="1:3" x14ac:dyDescent="0.2">
      <c r="A56" t="s">
        <v>170</v>
      </c>
      <c r="B56" t="b">
        <v>0</v>
      </c>
      <c r="C56" t="b">
        <v>0</v>
      </c>
    </row>
    <row r="57" spans="1:3" x14ac:dyDescent="0.2">
      <c r="A57" t="s">
        <v>183</v>
      </c>
      <c r="B57" t="b">
        <v>0</v>
      </c>
      <c r="C57" t="b">
        <v>0</v>
      </c>
    </row>
    <row r="58" spans="1:3" x14ac:dyDescent="0.2">
      <c r="A58" t="s">
        <v>185</v>
      </c>
      <c r="B58" t="b">
        <v>1</v>
      </c>
      <c r="C58" t="b">
        <v>0</v>
      </c>
    </row>
    <row r="59" spans="1:3" x14ac:dyDescent="0.2">
      <c r="A59" t="s">
        <v>190</v>
      </c>
      <c r="B59" t="b">
        <v>1</v>
      </c>
      <c r="C59" t="b">
        <v>0</v>
      </c>
    </row>
    <row r="60" spans="1:3" x14ac:dyDescent="0.2">
      <c r="A60" t="s">
        <v>192</v>
      </c>
      <c r="B60" t="b">
        <v>1</v>
      </c>
      <c r="C60" t="b">
        <v>0</v>
      </c>
    </row>
    <row r="61" spans="1:3" x14ac:dyDescent="0.2">
      <c r="A61" t="s">
        <v>199</v>
      </c>
      <c r="B61" t="b">
        <v>1</v>
      </c>
      <c r="C61" t="b">
        <v>0</v>
      </c>
    </row>
    <row r="62" spans="1:3" x14ac:dyDescent="0.2">
      <c r="A62" t="s">
        <v>205</v>
      </c>
      <c r="B62" t="b">
        <v>1</v>
      </c>
      <c r="C62" t="b">
        <v>0</v>
      </c>
    </row>
    <row r="63" spans="1:3" x14ac:dyDescent="0.2">
      <c r="A63" t="s">
        <v>213</v>
      </c>
      <c r="B63" t="b">
        <v>1</v>
      </c>
      <c r="C63" t="b">
        <v>0</v>
      </c>
    </row>
    <row r="64" spans="1:3" x14ac:dyDescent="0.2">
      <c r="A64" t="s">
        <v>215</v>
      </c>
      <c r="B64" t="b">
        <v>1</v>
      </c>
      <c r="C64" t="b">
        <v>0</v>
      </c>
    </row>
    <row r="65" spans="1:3" x14ac:dyDescent="0.2">
      <c r="A65" t="s">
        <v>222</v>
      </c>
      <c r="B65" t="b">
        <v>1</v>
      </c>
      <c r="C65" s="2" t="b">
        <v>1</v>
      </c>
    </row>
    <row r="66" spans="1:3" x14ac:dyDescent="0.2">
      <c r="A66" t="s">
        <v>224</v>
      </c>
      <c r="B66" t="b">
        <v>1</v>
      </c>
      <c r="C66" s="2" t="b">
        <v>1</v>
      </c>
    </row>
    <row r="67" spans="1:3" x14ac:dyDescent="0.2">
      <c r="A67" t="s">
        <v>225</v>
      </c>
      <c r="B67" t="b">
        <v>1</v>
      </c>
      <c r="C67" s="2" t="b">
        <v>1</v>
      </c>
    </row>
    <row r="68" spans="1:3" x14ac:dyDescent="0.2">
      <c r="A68" t="s">
        <v>226</v>
      </c>
      <c r="B68" t="b">
        <v>1</v>
      </c>
      <c r="C68" s="2" t="b">
        <v>1</v>
      </c>
    </row>
    <row r="69" spans="1:3" x14ac:dyDescent="0.2">
      <c r="A69" t="s">
        <v>239</v>
      </c>
      <c r="B69" t="b">
        <v>1</v>
      </c>
      <c r="C69" t="b">
        <v>0</v>
      </c>
    </row>
    <row r="70" spans="1:3" x14ac:dyDescent="0.2">
      <c r="A70" t="s">
        <v>245</v>
      </c>
      <c r="B70" t="b">
        <v>1</v>
      </c>
      <c r="C70" t="b">
        <v>0</v>
      </c>
    </row>
    <row r="71" spans="1:3" x14ac:dyDescent="0.2">
      <c r="A71" t="s">
        <v>247</v>
      </c>
      <c r="B71" t="b">
        <v>1</v>
      </c>
      <c r="C71" t="b">
        <v>0</v>
      </c>
    </row>
    <row r="72" spans="1:3" x14ac:dyDescent="0.2">
      <c r="A72" t="s">
        <v>256</v>
      </c>
      <c r="B72" t="b">
        <v>0</v>
      </c>
      <c r="C72" t="b">
        <v>0</v>
      </c>
    </row>
    <row r="73" spans="1:3" x14ac:dyDescent="0.2">
      <c r="A73" t="s">
        <v>264</v>
      </c>
      <c r="B73" t="b">
        <v>1</v>
      </c>
      <c r="C73" t="b">
        <v>0</v>
      </c>
    </row>
    <row r="74" spans="1:3" x14ac:dyDescent="0.2">
      <c r="A74" t="s">
        <v>272</v>
      </c>
      <c r="B74" t="b">
        <v>1</v>
      </c>
      <c r="C74" t="b">
        <v>0</v>
      </c>
    </row>
    <row r="75" spans="1:3" x14ac:dyDescent="0.2">
      <c r="A75" t="s">
        <v>281</v>
      </c>
      <c r="B75" t="b">
        <v>1</v>
      </c>
      <c r="C75" t="b">
        <v>0</v>
      </c>
    </row>
    <row r="76" spans="1:3" x14ac:dyDescent="0.2">
      <c r="A76" t="s">
        <v>288</v>
      </c>
      <c r="B76" t="b">
        <v>0</v>
      </c>
      <c r="C76" t="b">
        <v>0</v>
      </c>
    </row>
    <row r="77" spans="1:3" x14ac:dyDescent="0.2">
      <c r="A77" t="s">
        <v>296</v>
      </c>
      <c r="B77" t="b">
        <v>1</v>
      </c>
      <c r="C77" t="b">
        <v>0</v>
      </c>
    </row>
    <row r="78" spans="1:3" x14ac:dyDescent="0.2">
      <c r="A78" t="s">
        <v>304</v>
      </c>
      <c r="B78" t="b">
        <v>1</v>
      </c>
      <c r="C78" t="b">
        <v>0</v>
      </c>
    </row>
    <row r="79" spans="1:3" x14ac:dyDescent="0.2">
      <c r="A79" t="s">
        <v>306</v>
      </c>
      <c r="B79" t="b">
        <v>1</v>
      </c>
      <c r="C79" t="b">
        <v>0</v>
      </c>
    </row>
    <row r="80" spans="1:3" x14ac:dyDescent="0.2">
      <c r="A80" t="s">
        <v>307</v>
      </c>
      <c r="B80" t="b">
        <v>1</v>
      </c>
      <c r="C80" t="b">
        <v>0</v>
      </c>
    </row>
    <row r="81" spans="1:3" x14ac:dyDescent="0.2">
      <c r="A81" t="s">
        <v>308</v>
      </c>
      <c r="B81" t="b">
        <v>1</v>
      </c>
      <c r="C81" t="b">
        <v>0</v>
      </c>
    </row>
    <row r="82" spans="1:3" x14ac:dyDescent="0.2">
      <c r="A82" t="s">
        <v>309</v>
      </c>
      <c r="B82" t="b">
        <v>1</v>
      </c>
      <c r="C82" t="b">
        <v>0</v>
      </c>
    </row>
    <row r="83" spans="1:3" x14ac:dyDescent="0.2">
      <c r="A83" t="s">
        <v>310</v>
      </c>
      <c r="B83" t="b">
        <v>1</v>
      </c>
      <c r="C83" t="b">
        <v>0</v>
      </c>
    </row>
    <row r="84" spans="1:3" x14ac:dyDescent="0.2">
      <c r="A84" t="s">
        <v>311</v>
      </c>
      <c r="B84" t="b">
        <v>1</v>
      </c>
      <c r="C84" t="b">
        <v>0</v>
      </c>
    </row>
    <row r="85" spans="1:3" x14ac:dyDescent="0.2">
      <c r="A85" t="s">
        <v>312</v>
      </c>
      <c r="B85" t="b">
        <v>1</v>
      </c>
      <c r="C85" t="b">
        <v>0</v>
      </c>
    </row>
    <row r="86" spans="1:3" x14ac:dyDescent="0.2">
      <c r="A86" t="s">
        <v>327</v>
      </c>
      <c r="B86" t="b">
        <v>0</v>
      </c>
      <c r="C86" t="b">
        <v>0</v>
      </c>
    </row>
    <row r="87" spans="1:3" x14ac:dyDescent="0.2">
      <c r="A87" t="s">
        <v>334</v>
      </c>
      <c r="B87" t="b">
        <v>1</v>
      </c>
      <c r="C87" t="b">
        <v>0</v>
      </c>
    </row>
    <row r="88" spans="1:3" x14ac:dyDescent="0.2">
      <c r="A88" t="s">
        <v>337</v>
      </c>
      <c r="B88" t="b">
        <v>1</v>
      </c>
      <c r="C88" t="b">
        <v>0</v>
      </c>
    </row>
  </sheetData>
  <autoFilter ref="A1:C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RefusedBequestSmellRelationAnal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2021-07-06T13:41:50Z</dcterms:created>
  <dcterms:modified xsi:type="dcterms:W3CDTF">2021-07-06T14:19:35Z</dcterms:modified>
</cp:coreProperties>
</file>