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ai/Documents/Computing/DataScience/Columbia/rwalk/scripts/"/>
    </mc:Choice>
  </mc:AlternateContent>
  <bookViews>
    <workbookView xWindow="8660" yWindow="2820" windowWidth="18560" windowHeight="13040" tabRatio="500"/>
  </bookViews>
  <sheets>
    <sheet name="file_params" sheetId="1" r:id="rId1"/>
  </sheets>
  <definedNames>
    <definedName name="_xlnm._FilterDatabase" localSheetId="0" hidden="1">file_params!$A$1:$A$91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8" i="1" l="1"/>
  <c r="B79" i="1"/>
  <c r="C78" i="1"/>
  <c r="C79" i="1"/>
  <c r="O79" i="1"/>
  <c r="B80" i="1"/>
  <c r="C80" i="1"/>
  <c r="O80" i="1"/>
  <c r="B81" i="1"/>
  <c r="C81" i="1"/>
  <c r="O81" i="1"/>
  <c r="B82" i="1"/>
  <c r="C82" i="1"/>
  <c r="O82" i="1"/>
  <c r="B83" i="1"/>
  <c r="C83" i="1"/>
  <c r="O83" i="1"/>
  <c r="B84" i="1"/>
  <c r="C84" i="1"/>
  <c r="O84" i="1"/>
  <c r="B85" i="1"/>
  <c r="C85" i="1"/>
  <c r="O85" i="1"/>
  <c r="B86" i="1"/>
  <c r="C86" i="1"/>
  <c r="O86" i="1"/>
  <c r="B87" i="1"/>
  <c r="C87" i="1"/>
  <c r="O87" i="1"/>
  <c r="B88" i="1"/>
  <c r="C88" i="1"/>
  <c r="O88" i="1"/>
  <c r="B89" i="1"/>
  <c r="C89" i="1"/>
  <c r="O89" i="1"/>
  <c r="B90" i="1"/>
  <c r="C90" i="1"/>
  <c r="O90" i="1"/>
  <c r="B91" i="1"/>
  <c r="C91" i="1"/>
  <c r="O91" i="1"/>
  <c r="O78" i="1"/>
  <c r="O7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6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A48" i="1"/>
  <c r="A49" i="1"/>
  <c r="B48" i="1"/>
  <c r="B49" i="1"/>
  <c r="C48" i="1"/>
  <c r="C49" i="1"/>
  <c r="D48" i="1"/>
  <c r="D49" i="1"/>
  <c r="E48" i="1"/>
  <c r="E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33" i="1"/>
  <c r="A34" i="1"/>
  <c r="B33" i="1"/>
  <c r="B34" i="1"/>
  <c r="C33" i="1"/>
  <c r="D33" i="1"/>
  <c r="D34" i="1"/>
  <c r="E33" i="1"/>
  <c r="E34" i="1"/>
  <c r="A35" i="1"/>
  <c r="B35" i="1"/>
  <c r="C35" i="1"/>
  <c r="D35" i="1"/>
  <c r="A36" i="1"/>
  <c r="B36" i="1"/>
  <c r="C36" i="1"/>
  <c r="D36" i="1"/>
  <c r="A37" i="1"/>
  <c r="B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D41" i="1"/>
  <c r="A42" i="1"/>
  <c r="B42" i="1"/>
  <c r="D42" i="1"/>
  <c r="A43" i="1"/>
  <c r="B43" i="1"/>
  <c r="D43" i="1"/>
  <c r="A44" i="1"/>
  <c r="B44" i="1"/>
  <c r="C44" i="1"/>
  <c r="D44" i="1"/>
  <c r="A45" i="1"/>
  <c r="B45" i="1"/>
  <c r="C45" i="1"/>
  <c r="D45" i="1"/>
  <c r="A46" i="1"/>
  <c r="B46" i="1"/>
  <c r="D46" i="1"/>
  <c r="C25" i="1"/>
  <c r="A18" i="1"/>
  <c r="A19" i="1"/>
  <c r="B18" i="1"/>
  <c r="B19" i="1"/>
  <c r="C18" i="1"/>
  <c r="C19" i="1"/>
  <c r="A20" i="1"/>
  <c r="B20" i="1"/>
  <c r="A21" i="1"/>
  <c r="B21" i="1"/>
  <c r="A22" i="1"/>
  <c r="B22" i="1"/>
  <c r="C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C29" i="1"/>
  <c r="A30" i="1"/>
  <c r="B30" i="1"/>
  <c r="C30" i="1"/>
  <c r="A31" i="1"/>
  <c r="B31" i="1"/>
  <c r="C7" i="1"/>
  <c r="C8" i="1"/>
  <c r="C9" i="1"/>
  <c r="C10" i="1"/>
  <c r="C11" i="1"/>
  <c r="C12" i="1"/>
  <c r="C13" i="1"/>
  <c r="C14" i="1"/>
  <c r="C16" i="1"/>
</calcChain>
</file>

<file path=xl/sharedStrings.xml><?xml version="1.0" encoding="utf-8"?>
<sst xmlns="http://schemas.openxmlformats.org/spreadsheetml/2006/main" count="221" uniqueCount="30">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</sst>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abSelected="1" workbookViewId="0">
      <pane xSplit="2" ySplit="1" topLeftCell="C75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baseColWidth="10" defaultRowHeight="16" x14ac:dyDescent="0.2"/>
  <cols>
    <col min="1" max="1" width="25.33203125" bestFit="1" customWidth="1"/>
    <col min="2" max="2" width="8" bestFit="1" customWidth="1"/>
    <col min="3" max="3" width="6.1640625" bestFit="1" customWidth="1"/>
    <col min="4" max="4" width="8.6640625" bestFit="1" customWidth="1"/>
    <col min="5" max="5" width="5.6640625" bestFit="1" customWidth="1"/>
    <col min="6" max="6" width="11.1640625" bestFit="1" customWidth="1"/>
    <col min="7" max="7" width="7" bestFit="1" customWidth="1"/>
    <col min="8" max="8" width="5.33203125" bestFit="1" customWidth="1"/>
    <col min="9" max="9" width="4.1640625" bestFit="1" customWidth="1"/>
    <col min="10" max="10" width="6.1640625" bestFit="1" customWidth="1"/>
    <col min="11" max="11" width="9.83203125" bestFit="1" customWidth="1"/>
    <col min="12" max="12" width="7.6640625" bestFit="1" customWidth="1"/>
    <col min="13" max="13" width="16.6640625" bestFit="1" customWidth="1"/>
    <col min="14" max="14" width="18.5" bestFit="1" customWidth="1"/>
    <col min="15" max="15" width="17.83203125" bestFit="1" customWidth="1"/>
    <col min="16" max="16" width="14.33203125" bestFit="1" customWidth="1"/>
    <col min="17" max="17" width="16.6640625" bestFit="1" customWidth="1"/>
    <col min="18" max="18" width="22.1640625" bestFit="1" customWidth="1"/>
    <col min="19" max="19" width="9" bestFit="1" customWidth="1"/>
    <col min="20" max="20" width="13.6640625" bestFit="1" customWidth="1"/>
    <col min="21" max="21" width="16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14</v>
      </c>
      <c r="G1" t="s">
        <v>11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</row>
    <row r="2" spans="1:21" x14ac:dyDescent="0.2">
      <c r="A2" t="s">
        <v>3</v>
      </c>
      <c r="B2">
        <v>1</v>
      </c>
      <c r="C2">
        <v>105</v>
      </c>
      <c r="D2" t="s">
        <v>8</v>
      </c>
      <c r="E2">
        <v>0</v>
      </c>
      <c r="F2">
        <v>100</v>
      </c>
      <c r="G2">
        <v>2.4</v>
      </c>
      <c r="H2">
        <v>4.8</v>
      </c>
      <c r="I2">
        <v>2.1</v>
      </c>
      <c r="J2">
        <v>30</v>
      </c>
      <c r="K2">
        <v>50</v>
      </c>
      <c r="L2">
        <v>2</v>
      </c>
      <c r="M2">
        <v>1000</v>
      </c>
      <c r="N2">
        <v>4</v>
      </c>
      <c r="O2">
        <f>2.7*10^-6</f>
        <v>2.7E-6</v>
      </c>
      <c r="P2" t="b">
        <v>1</v>
      </c>
      <c r="Q2">
        <v>5100</v>
      </c>
      <c r="R2">
        <v>5</v>
      </c>
      <c r="S2" t="s">
        <v>27</v>
      </c>
      <c r="T2">
        <v>0.05</v>
      </c>
      <c r="U2">
        <v>110</v>
      </c>
    </row>
    <row r="3" spans="1:21" x14ac:dyDescent="0.2">
      <c r="A3" t="s">
        <v>3</v>
      </c>
      <c r="B3">
        <v>2</v>
      </c>
      <c r="C3">
        <v>1303</v>
      </c>
      <c r="D3" t="s">
        <v>8</v>
      </c>
      <c r="E3">
        <v>0</v>
      </c>
      <c r="F3">
        <v>100</v>
      </c>
      <c r="G3">
        <v>2.4</v>
      </c>
      <c r="H3">
        <v>4.8</v>
      </c>
      <c r="I3">
        <v>2.1</v>
      </c>
      <c r="J3">
        <v>30</v>
      </c>
      <c r="K3">
        <v>50</v>
      </c>
      <c r="L3">
        <v>2</v>
      </c>
      <c r="M3">
        <v>1000</v>
      </c>
      <c r="N3">
        <v>4</v>
      </c>
      <c r="O3">
        <f t="shared" ref="O3:O66" si="0">2.7*10^-6</f>
        <v>2.7E-6</v>
      </c>
      <c r="P3" t="b">
        <v>1</v>
      </c>
      <c r="Q3">
        <v>5100</v>
      </c>
      <c r="R3">
        <v>5</v>
      </c>
      <c r="S3" t="s">
        <v>27</v>
      </c>
      <c r="T3">
        <v>0.05</v>
      </c>
      <c r="U3">
        <v>110</v>
      </c>
    </row>
    <row r="4" spans="1:21" x14ac:dyDescent="0.2">
      <c r="A4" t="s">
        <v>3</v>
      </c>
      <c r="B4">
        <v>3</v>
      </c>
      <c r="C4">
        <v>2503</v>
      </c>
      <c r="D4" t="s">
        <v>8</v>
      </c>
      <c r="E4">
        <v>0</v>
      </c>
      <c r="F4">
        <v>100</v>
      </c>
      <c r="G4">
        <v>2.4</v>
      </c>
      <c r="H4">
        <v>4.8</v>
      </c>
      <c r="I4">
        <v>2.1</v>
      </c>
      <c r="J4">
        <v>30</v>
      </c>
      <c r="K4">
        <v>50</v>
      </c>
      <c r="L4">
        <v>2</v>
      </c>
      <c r="M4">
        <v>1000</v>
      </c>
      <c r="N4">
        <v>4</v>
      </c>
      <c r="O4">
        <f t="shared" si="0"/>
        <v>2.7E-6</v>
      </c>
      <c r="P4" t="b">
        <v>1</v>
      </c>
      <c r="Q4">
        <v>5100</v>
      </c>
      <c r="R4">
        <v>5</v>
      </c>
      <c r="S4" t="s">
        <v>27</v>
      </c>
      <c r="T4">
        <v>0.05</v>
      </c>
      <c r="U4">
        <v>110</v>
      </c>
    </row>
    <row r="5" spans="1:21" x14ac:dyDescent="0.2">
      <c r="A5" t="s">
        <v>3</v>
      </c>
      <c r="B5">
        <v>4</v>
      </c>
      <c r="C5">
        <v>3706</v>
      </c>
      <c r="D5" t="s">
        <v>8</v>
      </c>
      <c r="E5">
        <v>1</v>
      </c>
      <c r="F5">
        <v>100</v>
      </c>
      <c r="G5">
        <v>2.4</v>
      </c>
      <c r="H5">
        <v>4.8</v>
      </c>
      <c r="I5">
        <v>2.1</v>
      </c>
      <c r="J5">
        <v>30</v>
      </c>
      <c r="K5">
        <v>50</v>
      </c>
      <c r="L5">
        <v>2</v>
      </c>
      <c r="M5">
        <v>1000</v>
      </c>
      <c r="N5">
        <v>4</v>
      </c>
      <c r="O5">
        <f t="shared" si="0"/>
        <v>2.7E-6</v>
      </c>
      <c r="P5" t="b">
        <v>1</v>
      </c>
      <c r="Q5">
        <v>5100</v>
      </c>
      <c r="R5">
        <v>5</v>
      </c>
      <c r="S5" t="s">
        <v>27</v>
      </c>
      <c r="T5">
        <v>0.05</v>
      </c>
      <c r="U5">
        <v>110</v>
      </c>
    </row>
    <row r="6" spans="1:21" x14ac:dyDescent="0.2">
      <c r="A6" t="s">
        <v>3</v>
      </c>
      <c r="B6">
        <v>5</v>
      </c>
      <c r="C6">
        <v>4901</v>
      </c>
      <c r="D6" t="s">
        <v>8</v>
      </c>
      <c r="E6">
        <v>1</v>
      </c>
      <c r="F6">
        <v>100</v>
      </c>
      <c r="G6">
        <v>2.4</v>
      </c>
      <c r="H6">
        <v>4.8</v>
      </c>
      <c r="I6">
        <v>2.1</v>
      </c>
      <c r="J6">
        <v>30</v>
      </c>
      <c r="K6">
        <v>50</v>
      </c>
      <c r="L6">
        <v>2</v>
      </c>
      <c r="M6">
        <v>1000</v>
      </c>
      <c r="N6">
        <v>4</v>
      </c>
      <c r="O6">
        <f t="shared" si="0"/>
        <v>2.7E-6</v>
      </c>
      <c r="P6" t="b">
        <v>1</v>
      </c>
      <c r="Q6">
        <v>5100</v>
      </c>
      <c r="R6">
        <v>5</v>
      </c>
      <c r="S6" t="s">
        <v>27</v>
      </c>
      <c r="T6">
        <v>0.05</v>
      </c>
      <c r="U6">
        <v>110</v>
      </c>
    </row>
    <row r="7" spans="1:21" x14ac:dyDescent="0.2">
      <c r="A7" t="s">
        <v>3</v>
      </c>
      <c r="B7">
        <v>6</v>
      </c>
      <c r="C7">
        <f t="shared" ref="C7:C16" si="1">C6+1200</f>
        <v>6101</v>
      </c>
      <c r="D7" t="s">
        <v>8</v>
      </c>
      <c r="E7">
        <v>1</v>
      </c>
      <c r="F7">
        <v>100</v>
      </c>
      <c r="G7">
        <v>2.4</v>
      </c>
      <c r="H7">
        <v>4.8</v>
      </c>
      <c r="I7">
        <v>2.1</v>
      </c>
      <c r="J7">
        <v>30</v>
      </c>
      <c r="K7">
        <v>50</v>
      </c>
      <c r="L7">
        <v>2</v>
      </c>
      <c r="M7">
        <v>1000</v>
      </c>
      <c r="N7">
        <v>4</v>
      </c>
      <c r="O7">
        <f t="shared" si="0"/>
        <v>2.7E-6</v>
      </c>
      <c r="P7" t="b">
        <v>1</v>
      </c>
      <c r="Q7">
        <v>5100</v>
      </c>
      <c r="R7">
        <v>5</v>
      </c>
      <c r="S7" t="s">
        <v>27</v>
      </c>
      <c r="T7">
        <v>0.05</v>
      </c>
      <c r="U7">
        <v>110</v>
      </c>
    </row>
    <row r="8" spans="1:21" x14ac:dyDescent="0.2">
      <c r="A8" t="s">
        <v>3</v>
      </c>
      <c r="B8">
        <v>7</v>
      </c>
      <c r="C8">
        <f t="shared" si="1"/>
        <v>7301</v>
      </c>
      <c r="D8" t="s">
        <v>8</v>
      </c>
      <c r="E8">
        <v>1</v>
      </c>
      <c r="F8">
        <v>100</v>
      </c>
      <c r="G8">
        <v>2.4</v>
      </c>
      <c r="H8">
        <v>4.8</v>
      </c>
      <c r="I8">
        <v>2.1</v>
      </c>
      <c r="J8">
        <v>30</v>
      </c>
      <c r="K8">
        <v>50</v>
      </c>
      <c r="L8">
        <v>2</v>
      </c>
      <c r="M8">
        <v>1000</v>
      </c>
      <c r="N8">
        <v>4</v>
      </c>
      <c r="O8">
        <f t="shared" si="0"/>
        <v>2.7E-6</v>
      </c>
      <c r="P8" t="b">
        <v>1</v>
      </c>
      <c r="Q8">
        <v>5100</v>
      </c>
      <c r="R8">
        <v>5</v>
      </c>
      <c r="S8" t="s">
        <v>27</v>
      </c>
      <c r="T8">
        <v>0.05</v>
      </c>
      <c r="U8">
        <v>110</v>
      </c>
    </row>
    <row r="9" spans="1:21" x14ac:dyDescent="0.2">
      <c r="A9" t="s">
        <v>3</v>
      </c>
      <c r="B9">
        <v>8</v>
      </c>
      <c r="C9">
        <f t="shared" si="1"/>
        <v>8501</v>
      </c>
      <c r="D9" t="s">
        <v>8</v>
      </c>
      <c r="E9">
        <v>1</v>
      </c>
      <c r="F9">
        <v>100</v>
      </c>
      <c r="G9">
        <v>2.4</v>
      </c>
      <c r="H9">
        <v>4.8</v>
      </c>
      <c r="I9">
        <v>2.1</v>
      </c>
      <c r="J9">
        <v>30</v>
      </c>
      <c r="K9">
        <v>50</v>
      </c>
      <c r="L9">
        <v>2</v>
      </c>
      <c r="M9">
        <v>1000</v>
      </c>
      <c r="N9">
        <v>4</v>
      </c>
      <c r="O9">
        <f t="shared" si="0"/>
        <v>2.7E-6</v>
      </c>
      <c r="P9" t="b">
        <v>1</v>
      </c>
      <c r="Q9">
        <v>5100</v>
      </c>
      <c r="R9">
        <v>5</v>
      </c>
      <c r="S9" t="s">
        <v>27</v>
      </c>
      <c r="T9">
        <v>0.05</v>
      </c>
      <c r="U9">
        <v>110</v>
      </c>
    </row>
    <row r="10" spans="1:21" x14ac:dyDescent="0.2">
      <c r="A10" t="s">
        <v>3</v>
      </c>
      <c r="B10">
        <v>9</v>
      </c>
      <c r="C10">
        <f t="shared" si="1"/>
        <v>9701</v>
      </c>
      <c r="D10" t="s">
        <v>8</v>
      </c>
      <c r="E10">
        <v>1</v>
      </c>
      <c r="F10">
        <v>100</v>
      </c>
      <c r="G10">
        <v>2.4</v>
      </c>
      <c r="H10">
        <v>4.8</v>
      </c>
      <c r="I10">
        <v>2.1</v>
      </c>
      <c r="J10">
        <v>30</v>
      </c>
      <c r="K10">
        <v>50</v>
      </c>
      <c r="L10">
        <v>2</v>
      </c>
      <c r="M10">
        <v>1000</v>
      </c>
      <c r="N10">
        <v>4</v>
      </c>
      <c r="O10">
        <f t="shared" si="0"/>
        <v>2.7E-6</v>
      </c>
      <c r="P10" t="b">
        <v>1</v>
      </c>
      <c r="Q10">
        <v>5100</v>
      </c>
      <c r="R10">
        <v>5</v>
      </c>
      <c r="S10" t="s">
        <v>27</v>
      </c>
      <c r="T10">
        <v>0.05</v>
      </c>
      <c r="U10">
        <v>110</v>
      </c>
    </row>
    <row r="11" spans="1:21" x14ac:dyDescent="0.2">
      <c r="A11" t="s">
        <v>3</v>
      </c>
      <c r="B11">
        <v>10</v>
      </c>
      <c r="C11">
        <f t="shared" si="1"/>
        <v>10901</v>
      </c>
      <c r="D11" t="s">
        <v>8</v>
      </c>
      <c r="E11">
        <v>1</v>
      </c>
      <c r="F11">
        <v>100</v>
      </c>
      <c r="G11">
        <v>2.4</v>
      </c>
      <c r="H11">
        <v>4.8</v>
      </c>
      <c r="I11">
        <v>2.1</v>
      </c>
      <c r="J11">
        <v>30</v>
      </c>
      <c r="K11">
        <v>50</v>
      </c>
      <c r="L11">
        <v>2</v>
      </c>
      <c r="M11">
        <v>1000</v>
      </c>
      <c r="N11">
        <v>4</v>
      </c>
      <c r="O11">
        <f t="shared" si="0"/>
        <v>2.7E-6</v>
      </c>
      <c r="P11" t="b">
        <v>1</v>
      </c>
      <c r="Q11">
        <v>5100</v>
      </c>
      <c r="R11">
        <v>5</v>
      </c>
      <c r="S11" t="s">
        <v>27</v>
      </c>
      <c r="T11">
        <v>0.05</v>
      </c>
      <c r="U11">
        <v>110</v>
      </c>
    </row>
    <row r="12" spans="1:21" x14ac:dyDescent="0.2">
      <c r="A12" t="s">
        <v>3</v>
      </c>
      <c r="B12">
        <v>11</v>
      </c>
      <c r="C12">
        <f t="shared" si="1"/>
        <v>12101</v>
      </c>
      <c r="D12" t="s">
        <v>8</v>
      </c>
      <c r="E12">
        <v>1</v>
      </c>
      <c r="F12">
        <v>100</v>
      </c>
      <c r="G12">
        <v>2.4</v>
      </c>
      <c r="H12">
        <v>4.8</v>
      </c>
      <c r="I12">
        <v>2.1</v>
      </c>
      <c r="J12">
        <v>30</v>
      </c>
      <c r="K12">
        <v>50</v>
      </c>
      <c r="L12">
        <v>2</v>
      </c>
      <c r="M12">
        <v>1000</v>
      </c>
      <c r="N12">
        <v>4</v>
      </c>
      <c r="O12">
        <f t="shared" si="0"/>
        <v>2.7E-6</v>
      </c>
      <c r="P12" t="b">
        <v>1</v>
      </c>
      <c r="Q12">
        <v>5100</v>
      </c>
      <c r="R12">
        <v>5</v>
      </c>
      <c r="S12" t="s">
        <v>27</v>
      </c>
      <c r="T12">
        <v>0.05</v>
      </c>
      <c r="U12">
        <v>110</v>
      </c>
    </row>
    <row r="13" spans="1:21" x14ac:dyDescent="0.2">
      <c r="A13" t="s">
        <v>3</v>
      </c>
      <c r="B13">
        <v>12</v>
      </c>
      <c r="C13">
        <f t="shared" si="1"/>
        <v>13301</v>
      </c>
      <c r="D13" t="s">
        <v>8</v>
      </c>
      <c r="E13">
        <v>1</v>
      </c>
      <c r="F13">
        <v>100</v>
      </c>
      <c r="G13">
        <v>2.4</v>
      </c>
      <c r="H13">
        <v>4.8</v>
      </c>
      <c r="I13">
        <v>2.1</v>
      </c>
      <c r="J13">
        <v>30</v>
      </c>
      <c r="K13">
        <v>50</v>
      </c>
      <c r="L13">
        <v>2</v>
      </c>
      <c r="M13">
        <v>1000</v>
      </c>
      <c r="N13">
        <v>4</v>
      </c>
      <c r="O13">
        <f t="shared" si="0"/>
        <v>2.7E-6</v>
      </c>
      <c r="P13" t="b">
        <v>1</v>
      </c>
      <c r="Q13">
        <v>5100</v>
      </c>
      <c r="R13">
        <v>5</v>
      </c>
      <c r="S13" t="s">
        <v>27</v>
      </c>
      <c r="T13">
        <v>0.05</v>
      </c>
      <c r="U13">
        <v>110</v>
      </c>
    </row>
    <row r="14" spans="1:21" x14ac:dyDescent="0.2">
      <c r="A14" t="s">
        <v>3</v>
      </c>
      <c r="B14">
        <v>13</v>
      </c>
      <c r="C14">
        <f t="shared" si="1"/>
        <v>14501</v>
      </c>
      <c r="D14" t="s">
        <v>8</v>
      </c>
      <c r="E14">
        <v>1</v>
      </c>
      <c r="F14">
        <v>100</v>
      </c>
      <c r="G14">
        <v>2.4</v>
      </c>
      <c r="H14">
        <v>4.8</v>
      </c>
      <c r="I14">
        <v>2.1</v>
      </c>
      <c r="J14">
        <v>30</v>
      </c>
      <c r="K14">
        <v>50</v>
      </c>
      <c r="L14">
        <v>2</v>
      </c>
      <c r="M14">
        <v>1000</v>
      </c>
      <c r="N14">
        <v>4</v>
      </c>
      <c r="O14">
        <f t="shared" si="0"/>
        <v>2.7E-6</v>
      </c>
      <c r="P14" t="b">
        <v>1</v>
      </c>
      <c r="Q14">
        <v>5100</v>
      </c>
      <c r="R14">
        <v>5</v>
      </c>
      <c r="S14" t="s">
        <v>27</v>
      </c>
      <c r="T14">
        <v>0.05</v>
      </c>
      <c r="U14">
        <v>110</v>
      </c>
    </row>
    <row r="15" spans="1:21" x14ac:dyDescent="0.2">
      <c r="A15" t="s">
        <v>3</v>
      </c>
      <c r="B15">
        <v>14</v>
      </c>
      <c r="C15">
        <v>15699</v>
      </c>
      <c r="D15" t="s">
        <v>8</v>
      </c>
      <c r="E15">
        <v>1</v>
      </c>
      <c r="F15">
        <v>100</v>
      </c>
      <c r="G15">
        <v>2.4</v>
      </c>
      <c r="H15">
        <v>4.8</v>
      </c>
      <c r="I15">
        <v>2.1</v>
      </c>
      <c r="J15">
        <v>30</v>
      </c>
      <c r="K15">
        <v>50</v>
      </c>
      <c r="L15">
        <v>2</v>
      </c>
      <c r="M15">
        <v>1000</v>
      </c>
      <c r="N15">
        <v>4</v>
      </c>
      <c r="O15">
        <f t="shared" si="0"/>
        <v>2.7E-6</v>
      </c>
      <c r="P15" t="b">
        <v>1</v>
      </c>
      <c r="Q15">
        <v>5100</v>
      </c>
      <c r="R15">
        <v>5</v>
      </c>
      <c r="S15" t="s">
        <v>27</v>
      </c>
      <c r="T15">
        <v>0.05</v>
      </c>
      <c r="U15">
        <v>110</v>
      </c>
    </row>
    <row r="16" spans="1:21" x14ac:dyDescent="0.2">
      <c r="A16" t="s">
        <v>3</v>
      </c>
      <c r="B16">
        <v>15</v>
      </c>
      <c r="C16">
        <f t="shared" si="1"/>
        <v>16899</v>
      </c>
      <c r="D16" t="s">
        <v>8</v>
      </c>
      <c r="E16">
        <v>1</v>
      </c>
      <c r="F16">
        <v>100</v>
      </c>
      <c r="G16">
        <v>2.4</v>
      </c>
      <c r="H16">
        <v>4.8</v>
      </c>
      <c r="I16">
        <v>2.1</v>
      </c>
      <c r="J16">
        <v>30</v>
      </c>
      <c r="K16">
        <v>50</v>
      </c>
      <c r="L16">
        <v>2</v>
      </c>
      <c r="M16">
        <v>1000</v>
      </c>
      <c r="N16">
        <v>4</v>
      </c>
      <c r="O16">
        <f t="shared" si="0"/>
        <v>2.7E-6</v>
      </c>
      <c r="P16" t="b">
        <v>1</v>
      </c>
      <c r="Q16">
        <v>5100</v>
      </c>
      <c r="R16">
        <v>5</v>
      </c>
      <c r="S16" t="s">
        <v>27</v>
      </c>
      <c r="T16">
        <v>0.05</v>
      </c>
      <c r="U16">
        <v>110</v>
      </c>
    </row>
    <row r="17" spans="1:21" x14ac:dyDescent="0.2">
      <c r="A17" t="s">
        <v>4</v>
      </c>
      <c r="B17">
        <v>1</v>
      </c>
      <c r="C17">
        <v>103</v>
      </c>
      <c r="D17" t="s">
        <v>8</v>
      </c>
      <c r="E17">
        <v>0</v>
      </c>
      <c r="F17">
        <v>100</v>
      </c>
      <c r="G17">
        <v>2.4</v>
      </c>
      <c r="H17">
        <v>4.8</v>
      </c>
      <c r="I17">
        <v>2.1</v>
      </c>
      <c r="J17">
        <v>30</v>
      </c>
      <c r="K17">
        <v>50</v>
      </c>
      <c r="L17">
        <v>2</v>
      </c>
      <c r="M17">
        <v>1000</v>
      </c>
      <c r="N17">
        <v>4</v>
      </c>
      <c r="O17">
        <f t="shared" si="0"/>
        <v>2.7E-6</v>
      </c>
      <c r="P17" t="b">
        <v>1</v>
      </c>
      <c r="Q17">
        <v>5100</v>
      </c>
      <c r="R17">
        <v>5</v>
      </c>
      <c r="S17" t="s">
        <v>27</v>
      </c>
      <c r="T17">
        <v>0.05</v>
      </c>
      <c r="U17">
        <v>110</v>
      </c>
    </row>
    <row r="18" spans="1:21" x14ac:dyDescent="0.2">
      <c r="A18" t="str">
        <f>A17</f>
        <v>180920_10mg-kgAMPH_2.csv</v>
      </c>
      <c r="B18">
        <f>B17+1</f>
        <v>2</v>
      </c>
      <c r="C18">
        <f>C17+1200</f>
        <v>1303</v>
      </c>
      <c r="D18" t="s">
        <v>8</v>
      </c>
      <c r="E18">
        <v>0</v>
      </c>
      <c r="F18">
        <v>100</v>
      </c>
      <c r="G18">
        <v>2.4</v>
      </c>
      <c r="H18">
        <v>4.8</v>
      </c>
      <c r="I18">
        <v>2.1</v>
      </c>
      <c r="J18">
        <v>30</v>
      </c>
      <c r="K18">
        <v>50</v>
      </c>
      <c r="L18">
        <v>2</v>
      </c>
      <c r="M18">
        <v>1000</v>
      </c>
      <c r="N18">
        <v>4</v>
      </c>
      <c r="O18">
        <f t="shared" si="0"/>
        <v>2.7E-6</v>
      </c>
      <c r="P18" t="b">
        <v>1</v>
      </c>
      <c r="Q18">
        <v>5100</v>
      </c>
      <c r="R18">
        <v>5</v>
      </c>
      <c r="S18" t="s">
        <v>27</v>
      </c>
      <c r="T18">
        <v>0.05</v>
      </c>
      <c r="U18">
        <v>110</v>
      </c>
    </row>
    <row r="19" spans="1:21" x14ac:dyDescent="0.2">
      <c r="A19" t="str">
        <f t="shared" ref="A19:A31" si="2">A18</f>
        <v>180920_10mg-kgAMPH_2.csv</v>
      </c>
      <c r="B19">
        <f t="shared" ref="B19:B31" si="3">B18+1</f>
        <v>3</v>
      </c>
      <c r="C19">
        <f t="shared" ref="C19:C30" si="4">C18+1200</f>
        <v>2503</v>
      </c>
      <c r="D19" t="s">
        <v>8</v>
      </c>
      <c r="E19">
        <v>0</v>
      </c>
      <c r="F19">
        <v>100</v>
      </c>
      <c r="G19">
        <v>2.4</v>
      </c>
      <c r="H19">
        <v>4.8</v>
      </c>
      <c r="I19">
        <v>2.1</v>
      </c>
      <c r="J19">
        <v>30</v>
      </c>
      <c r="K19">
        <v>50</v>
      </c>
      <c r="L19">
        <v>2</v>
      </c>
      <c r="M19">
        <v>1000</v>
      </c>
      <c r="N19">
        <v>4</v>
      </c>
      <c r="O19">
        <f t="shared" si="0"/>
        <v>2.7E-6</v>
      </c>
      <c r="P19" t="b">
        <v>1</v>
      </c>
      <c r="Q19">
        <v>5100</v>
      </c>
      <c r="R19">
        <v>5</v>
      </c>
      <c r="S19" t="s">
        <v>27</v>
      </c>
      <c r="T19">
        <v>0.05</v>
      </c>
      <c r="U19">
        <v>110</v>
      </c>
    </row>
    <row r="20" spans="1:21" x14ac:dyDescent="0.2">
      <c r="A20" t="str">
        <f t="shared" si="2"/>
        <v>180920_10mg-kgAMPH_2.csv</v>
      </c>
      <c r="B20">
        <f t="shared" si="3"/>
        <v>4</v>
      </c>
      <c r="C20">
        <v>3705</v>
      </c>
      <c r="D20" t="s">
        <v>8</v>
      </c>
      <c r="E20">
        <v>1</v>
      </c>
      <c r="F20">
        <v>100</v>
      </c>
      <c r="G20">
        <v>2.4</v>
      </c>
      <c r="H20">
        <v>4.8</v>
      </c>
      <c r="I20">
        <v>2.1</v>
      </c>
      <c r="J20">
        <v>30</v>
      </c>
      <c r="K20">
        <v>50</v>
      </c>
      <c r="L20">
        <v>2</v>
      </c>
      <c r="M20">
        <v>1000</v>
      </c>
      <c r="N20">
        <v>4</v>
      </c>
      <c r="O20">
        <f t="shared" si="0"/>
        <v>2.7E-6</v>
      </c>
      <c r="P20" t="b">
        <v>1</v>
      </c>
      <c r="Q20">
        <v>5100</v>
      </c>
      <c r="R20">
        <v>5</v>
      </c>
      <c r="S20" t="s">
        <v>27</v>
      </c>
      <c r="T20">
        <v>0.05</v>
      </c>
      <c r="U20">
        <v>110</v>
      </c>
    </row>
    <row r="21" spans="1:21" x14ac:dyDescent="0.2">
      <c r="A21" t="str">
        <f t="shared" si="2"/>
        <v>180920_10mg-kgAMPH_2.csv</v>
      </c>
      <c r="B21">
        <f t="shared" si="3"/>
        <v>5</v>
      </c>
      <c r="C21">
        <v>4904</v>
      </c>
      <c r="D21" t="s">
        <v>8</v>
      </c>
      <c r="E21">
        <v>1</v>
      </c>
      <c r="F21">
        <v>100</v>
      </c>
      <c r="G21">
        <v>2.4</v>
      </c>
      <c r="H21">
        <v>4.8</v>
      </c>
      <c r="I21">
        <v>2.1</v>
      </c>
      <c r="J21">
        <v>30</v>
      </c>
      <c r="K21">
        <v>50</v>
      </c>
      <c r="L21">
        <v>2</v>
      </c>
      <c r="M21">
        <v>1000</v>
      </c>
      <c r="N21">
        <v>4</v>
      </c>
      <c r="O21">
        <f t="shared" si="0"/>
        <v>2.7E-6</v>
      </c>
      <c r="P21" t="b">
        <v>1</v>
      </c>
      <c r="Q21">
        <v>5100</v>
      </c>
      <c r="R21">
        <v>5</v>
      </c>
      <c r="S21" t="s">
        <v>27</v>
      </c>
      <c r="T21">
        <v>0.05</v>
      </c>
      <c r="U21">
        <v>110</v>
      </c>
    </row>
    <row r="22" spans="1:21" x14ac:dyDescent="0.2">
      <c r="A22" t="str">
        <f t="shared" si="2"/>
        <v>180920_10mg-kgAMPH_2.csv</v>
      </c>
      <c r="B22">
        <f t="shared" si="3"/>
        <v>6</v>
      </c>
      <c r="C22">
        <f t="shared" si="4"/>
        <v>6104</v>
      </c>
      <c r="D22" t="s">
        <v>8</v>
      </c>
      <c r="E22">
        <v>1</v>
      </c>
      <c r="F22">
        <v>100</v>
      </c>
      <c r="G22">
        <v>2.4</v>
      </c>
      <c r="H22">
        <v>4.8</v>
      </c>
      <c r="I22">
        <v>2.1</v>
      </c>
      <c r="J22">
        <v>30</v>
      </c>
      <c r="K22">
        <v>50</v>
      </c>
      <c r="L22">
        <v>2</v>
      </c>
      <c r="M22">
        <v>1000</v>
      </c>
      <c r="N22">
        <v>4</v>
      </c>
      <c r="O22">
        <f t="shared" si="0"/>
        <v>2.7E-6</v>
      </c>
      <c r="P22" t="b">
        <v>1</v>
      </c>
      <c r="Q22">
        <v>5100</v>
      </c>
      <c r="R22">
        <v>5</v>
      </c>
      <c r="S22" t="s">
        <v>27</v>
      </c>
      <c r="T22">
        <v>0.05</v>
      </c>
      <c r="U22">
        <v>110</v>
      </c>
    </row>
    <row r="23" spans="1:21" x14ac:dyDescent="0.2">
      <c r="A23" t="str">
        <f t="shared" si="2"/>
        <v>180920_10mg-kgAMPH_2.csv</v>
      </c>
      <c r="B23">
        <f t="shared" si="3"/>
        <v>7</v>
      </c>
      <c r="C23">
        <v>7302</v>
      </c>
      <c r="D23" t="s">
        <v>8</v>
      </c>
      <c r="E23">
        <v>1</v>
      </c>
      <c r="F23">
        <v>100</v>
      </c>
      <c r="G23">
        <v>2.4</v>
      </c>
      <c r="H23">
        <v>4.8</v>
      </c>
      <c r="I23">
        <v>2.1</v>
      </c>
      <c r="J23">
        <v>30</v>
      </c>
      <c r="K23">
        <v>50</v>
      </c>
      <c r="L23">
        <v>2</v>
      </c>
      <c r="M23">
        <v>1000</v>
      </c>
      <c r="N23">
        <v>4</v>
      </c>
      <c r="O23">
        <f t="shared" si="0"/>
        <v>2.7E-6</v>
      </c>
      <c r="P23" t="b">
        <v>1</v>
      </c>
      <c r="Q23">
        <v>5100</v>
      </c>
      <c r="R23">
        <v>5</v>
      </c>
      <c r="S23" t="s">
        <v>27</v>
      </c>
      <c r="T23">
        <v>0.05</v>
      </c>
      <c r="U23">
        <v>110</v>
      </c>
    </row>
    <row r="24" spans="1:21" x14ac:dyDescent="0.2">
      <c r="A24" t="str">
        <f t="shared" si="2"/>
        <v>180920_10mg-kgAMPH_2.csv</v>
      </c>
      <c r="B24">
        <f t="shared" si="3"/>
        <v>8</v>
      </c>
      <c r="C24">
        <v>8500</v>
      </c>
      <c r="D24" t="s">
        <v>8</v>
      </c>
      <c r="E24">
        <v>1</v>
      </c>
      <c r="F24">
        <v>100</v>
      </c>
      <c r="G24">
        <v>2.4</v>
      </c>
      <c r="H24">
        <v>4.8</v>
      </c>
      <c r="I24">
        <v>2.1</v>
      </c>
      <c r="J24">
        <v>30</v>
      </c>
      <c r="K24">
        <v>50</v>
      </c>
      <c r="L24">
        <v>2</v>
      </c>
      <c r="M24">
        <v>1000</v>
      </c>
      <c r="N24">
        <v>4</v>
      </c>
      <c r="O24">
        <f t="shared" si="0"/>
        <v>2.7E-6</v>
      </c>
      <c r="P24" t="b">
        <v>1</v>
      </c>
      <c r="Q24">
        <v>5100</v>
      </c>
      <c r="R24">
        <v>5</v>
      </c>
      <c r="S24" t="s">
        <v>27</v>
      </c>
      <c r="T24">
        <v>0.05</v>
      </c>
      <c r="U24">
        <v>110</v>
      </c>
    </row>
    <row r="25" spans="1:21" x14ac:dyDescent="0.2">
      <c r="A25" t="str">
        <f t="shared" si="2"/>
        <v>180920_10mg-kgAMPH_2.csv</v>
      </c>
      <c r="B25">
        <f t="shared" si="3"/>
        <v>9</v>
      </c>
      <c r="C25">
        <f t="shared" si="4"/>
        <v>9700</v>
      </c>
      <c r="D25" t="s">
        <v>8</v>
      </c>
      <c r="E25">
        <v>1</v>
      </c>
      <c r="F25">
        <v>100</v>
      </c>
      <c r="G25">
        <v>2.4</v>
      </c>
      <c r="H25">
        <v>4.8</v>
      </c>
      <c r="I25">
        <v>2.1</v>
      </c>
      <c r="J25">
        <v>30</v>
      </c>
      <c r="K25">
        <v>50</v>
      </c>
      <c r="L25">
        <v>2</v>
      </c>
      <c r="M25">
        <v>1000</v>
      </c>
      <c r="N25">
        <v>4</v>
      </c>
      <c r="O25">
        <f t="shared" si="0"/>
        <v>2.7E-6</v>
      </c>
      <c r="P25" t="b">
        <v>1</v>
      </c>
      <c r="Q25">
        <v>5100</v>
      </c>
      <c r="R25">
        <v>5</v>
      </c>
      <c r="S25" t="s">
        <v>27</v>
      </c>
      <c r="T25">
        <v>0.05</v>
      </c>
      <c r="U25">
        <v>110</v>
      </c>
    </row>
    <row r="26" spans="1:21" x14ac:dyDescent="0.2">
      <c r="A26" t="str">
        <f t="shared" si="2"/>
        <v>180920_10mg-kgAMPH_2.csv</v>
      </c>
      <c r="B26">
        <f t="shared" si="3"/>
        <v>10</v>
      </c>
      <c r="C26">
        <v>10904</v>
      </c>
      <c r="D26" t="s">
        <v>8</v>
      </c>
      <c r="E26">
        <v>1</v>
      </c>
      <c r="F26">
        <v>100</v>
      </c>
      <c r="G26">
        <v>2.4</v>
      </c>
      <c r="H26">
        <v>4.8</v>
      </c>
      <c r="I26">
        <v>2.1</v>
      </c>
      <c r="J26">
        <v>30</v>
      </c>
      <c r="K26">
        <v>50</v>
      </c>
      <c r="L26">
        <v>2</v>
      </c>
      <c r="M26">
        <v>1000</v>
      </c>
      <c r="N26">
        <v>4</v>
      </c>
      <c r="O26">
        <f t="shared" si="0"/>
        <v>2.7E-6</v>
      </c>
      <c r="P26" t="b">
        <v>1</v>
      </c>
      <c r="Q26">
        <v>5100</v>
      </c>
      <c r="R26">
        <v>5</v>
      </c>
      <c r="S26" t="s">
        <v>27</v>
      </c>
      <c r="T26">
        <v>0.05</v>
      </c>
      <c r="U26">
        <v>110</v>
      </c>
    </row>
    <row r="27" spans="1:21" x14ac:dyDescent="0.2">
      <c r="A27" t="str">
        <f t="shared" si="2"/>
        <v>180920_10mg-kgAMPH_2.csv</v>
      </c>
      <c r="B27">
        <f t="shared" si="3"/>
        <v>11</v>
      </c>
      <c r="C27">
        <v>12100</v>
      </c>
      <c r="D27" t="s">
        <v>8</v>
      </c>
      <c r="E27">
        <v>1</v>
      </c>
      <c r="F27">
        <v>100</v>
      </c>
      <c r="G27">
        <v>2.4</v>
      </c>
      <c r="H27">
        <v>4.8</v>
      </c>
      <c r="I27">
        <v>2.1</v>
      </c>
      <c r="J27">
        <v>30</v>
      </c>
      <c r="K27">
        <v>50</v>
      </c>
      <c r="L27">
        <v>2</v>
      </c>
      <c r="M27">
        <v>1000</v>
      </c>
      <c r="N27">
        <v>4</v>
      </c>
      <c r="O27">
        <f t="shared" si="0"/>
        <v>2.7E-6</v>
      </c>
      <c r="P27" t="b">
        <v>1</v>
      </c>
      <c r="Q27">
        <v>5100</v>
      </c>
      <c r="R27">
        <v>5</v>
      </c>
      <c r="S27" t="s">
        <v>27</v>
      </c>
      <c r="T27">
        <v>0.05</v>
      </c>
      <c r="U27">
        <v>110</v>
      </c>
    </row>
    <row r="28" spans="1:21" x14ac:dyDescent="0.2">
      <c r="A28" t="str">
        <f t="shared" si="2"/>
        <v>180920_10mg-kgAMPH_2.csv</v>
      </c>
      <c r="B28">
        <f t="shared" si="3"/>
        <v>12</v>
      </c>
      <c r="C28">
        <v>13299</v>
      </c>
      <c r="D28" t="s">
        <v>8</v>
      </c>
      <c r="E28">
        <v>1</v>
      </c>
      <c r="F28">
        <v>100</v>
      </c>
      <c r="G28">
        <v>2.4</v>
      </c>
      <c r="H28">
        <v>4.8</v>
      </c>
      <c r="I28">
        <v>2.1</v>
      </c>
      <c r="J28">
        <v>30</v>
      </c>
      <c r="K28">
        <v>50</v>
      </c>
      <c r="L28">
        <v>2</v>
      </c>
      <c r="M28">
        <v>1000</v>
      </c>
      <c r="N28">
        <v>4</v>
      </c>
      <c r="O28">
        <f t="shared" si="0"/>
        <v>2.7E-6</v>
      </c>
      <c r="P28" t="b">
        <v>1</v>
      </c>
      <c r="Q28">
        <v>5100</v>
      </c>
      <c r="R28">
        <v>5</v>
      </c>
      <c r="S28" t="s">
        <v>27</v>
      </c>
      <c r="T28">
        <v>0.05</v>
      </c>
      <c r="U28">
        <v>110</v>
      </c>
    </row>
    <row r="29" spans="1:21" x14ac:dyDescent="0.2">
      <c r="A29" t="str">
        <f t="shared" si="2"/>
        <v>180920_10mg-kgAMPH_2.csv</v>
      </c>
      <c r="B29">
        <f t="shared" si="3"/>
        <v>13</v>
      </c>
      <c r="C29">
        <f t="shared" si="4"/>
        <v>14499</v>
      </c>
      <c r="D29" t="s">
        <v>8</v>
      </c>
      <c r="E29">
        <v>1</v>
      </c>
      <c r="F29">
        <v>100</v>
      </c>
      <c r="G29">
        <v>2.4</v>
      </c>
      <c r="H29">
        <v>4.8</v>
      </c>
      <c r="I29">
        <v>2.1</v>
      </c>
      <c r="J29">
        <v>30</v>
      </c>
      <c r="K29">
        <v>50</v>
      </c>
      <c r="L29">
        <v>2</v>
      </c>
      <c r="M29">
        <v>1000</v>
      </c>
      <c r="N29">
        <v>4</v>
      </c>
      <c r="O29">
        <f t="shared" si="0"/>
        <v>2.7E-6</v>
      </c>
      <c r="P29" t="b">
        <v>1</v>
      </c>
      <c r="Q29">
        <v>5100</v>
      </c>
      <c r="R29">
        <v>5</v>
      </c>
      <c r="S29" t="s">
        <v>27</v>
      </c>
      <c r="T29">
        <v>0.05</v>
      </c>
      <c r="U29">
        <v>110</v>
      </c>
    </row>
    <row r="30" spans="1:21" x14ac:dyDescent="0.2">
      <c r="A30" t="str">
        <f t="shared" si="2"/>
        <v>180920_10mg-kgAMPH_2.csv</v>
      </c>
      <c r="B30">
        <f t="shared" si="3"/>
        <v>14</v>
      </c>
      <c r="C30">
        <f t="shared" si="4"/>
        <v>15699</v>
      </c>
      <c r="D30" t="s">
        <v>8</v>
      </c>
      <c r="E30">
        <v>1</v>
      </c>
      <c r="F30">
        <v>100</v>
      </c>
      <c r="G30">
        <v>2.4</v>
      </c>
      <c r="H30">
        <v>4.8</v>
      </c>
      <c r="I30">
        <v>2.1</v>
      </c>
      <c r="J30">
        <v>30</v>
      </c>
      <c r="K30">
        <v>50</v>
      </c>
      <c r="L30">
        <v>2</v>
      </c>
      <c r="M30">
        <v>1000</v>
      </c>
      <c r="N30">
        <v>4</v>
      </c>
      <c r="O30">
        <f t="shared" si="0"/>
        <v>2.7E-6</v>
      </c>
      <c r="P30" t="b">
        <v>1</v>
      </c>
      <c r="Q30">
        <v>5100</v>
      </c>
      <c r="R30">
        <v>5</v>
      </c>
      <c r="S30" t="s">
        <v>27</v>
      </c>
      <c r="T30">
        <v>0.05</v>
      </c>
      <c r="U30">
        <v>110</v>
      </c>
    </row>
    <row r="31" spans="1:21" x14ac:dyDescent="0.2">
      <c r="A31" t="str">
        <f t="shared" si="2"/>
        <v>180920_10mg-kgAMPH_2.csv</v>
      </c>
      <c r="B31">
        <f t="shared" si="3"/>
        <v>15</v>
      </c>
      <c r="C31">
        <v>16895</v>
      </c>
      <c r="D31" t="s">
        <v>8</v>
      </c>
      <c r="E31">
        <v>1</v>
      </c>
      <c r="F31">
        <v>100</v>
      </c>
      <c r="G31">
        <v>2.4</v>
      </c>
      <c r="H31">
        <v>4.8</v>
      </c>
      <c r="I31">
        <v>2.1</v>
      </c>
      <c r="J31">
        <v>30</v>
      </c>
      <c r="K31">
        <v>50</v>
      </c>
      <c r="L31">
        <v>2</v>
      </c>
      <c r="M31">
        <v>1000</v>
      </c>
      <c r="N31">
        <v>4</v>
      </c>
      <c r="O31">
        <f t="shared" si="0"/>
        <v>2.7E-6</v>
      </c>
      <c r="P31" t="b">
        <v>1</v>
      </c>
      <c r="Q31">
        <v>5100</v>
      </c>
      <c r="R31">
        <v>5</v>
      </c>
      <c r="S31" t="s">
        <v>27</v>
      </c>
      <c r="T31">
        <v>0.05</v>
      </c>
      <c r="U31">
        <v>110</v>
      </c>
    </row>
    <row r="32" spans="1:21" x14ac:dyDescent="0.2">
      <c r="A32" t="s">
        <v>5</v>
      </c>
      <c r="B32">
        <v>1</v>
      </c>
      <c r="C32">
        <v>100</v>
      </c>
      <c r="D32" t="s">
        <v>9</v>
      </c>
      <c r="E32">
        <v>0</v>
      </c>
      <c r="F32">
        <v>100</v>
      </c>
      <c r="G32">
        <v>2.4</v>
      </c>
      <c r="H32">
        <v>4.8</v>
      </c>
      <c r="I32">
        <v>2.1</v>
      </c>
      <c r="J32">
        <v>30</v>
      </c>
      <c r="K32">
        <v>50</v>
      </c>
      <c r="L32">
        <v>2</v>
      </c>
      <c r="M32">
        <v>1000</v>
      </c>
      <c r="N32">
        <v>4</v>
      </c>
      <c r="O32">
        <f t="shared" si="0"/>
        <v>2.7E-6</v>
      </c>
      <c r="P32" t="b">
        <v>1</v>
      </c>
      <c r="Q32">
        <v>11000</v>
      </c>
      <c r="R32">
        <v>5</v>
      </c>
      <c r="S32" t="s">
        <v>27</v>
      </c>
      <c r="T32">
        <v>0.05</v>
      </c>
      <c r="U32">
        <v>110</v>
      </c>
    </row>
    <row r="33" spans="1:21" x14ac:dyDescent="0.2">
      <c r="A33" t="str">
        <f>A32</f>
        <v>190205_a-synKO_AMPH1.csv</v>
      </c>
      <c r="B33">
        <f>B32+1</f>
        <v>2</v>
      </c>
      <c r="C33">
        <f>C32+1200</f>
        <v>1300</v>
      </c>
      <c r="D33" t="str">
        <f>D32</f>
        <v>ko</v>
      </c>
      <c r="E33">
        <f>E32</f>
        <v>0</v>
      </c>
      <c r="F33">
        <v>100</v>
      </c>
      <c r="G33">
        <v>2.4</v>
      </c>
      <c r="H33">
        <v>4.8</v>
      </c>
      <c r="I33">
        <v>2.1</v>
      </c>
      <c r="J33">
        <v>30</v>
      </c>
      <c r="K33">
        <v>50</v>
      </c>
      <c r="L33">
        <v>2</v>
      </c>
      <c r="M33">
        <v>1000</v>
      </c>
      <c r="N33">
        <v>4</v>
      </c>
      <c r="O33">
        <f t="shared" si="0"/>
        <v>2.7E-6</v>
      </c>
      <c r="P33" t="b">
        <v>1</v>
      </c>
      <c r="Q33">
        <v>11000</v>
      </c>
      <c r="R33">
        <v>5</v>
      </c>
      <c r="S33" t="s">
        <v>27</v>
      </c>
      <c r="T33">
        <v>0.05</v>
      </c>
      <c r="U33">
        <v>110</v>
      </c>
    </row>
    <row r="34" spans="1:21" x14ac:dyDescent="0.2">
      <c r="A34" t="str">
        <f t="shared" ref="A34:A46" si="5">A33</f>
        <v>190205_a-synKO_AMPH1.csv</v>
      </c>
      <c r="B34">
        <f t="shared" ref="B34:B46" si="6">B33+1</f>
        <v>3</v>
      </c>
      <c r="C34">
        <v>2501</v>
      </c>
      <c r="D34" t="str">
        <f t="shared" ref="D34:D46" si="7">D33</f>
        <v>ko</v>
      </c>
      <c r="E34">
        <f t="shared" ref="E34" si="8">E33</f>
        <v>0</v>
      </c>
      <c r="F34">
        <v>100</v>
      </c>
      <c r="G34">
        <v>2.4</v>
      </c>
      <c r="H34">
        <v>4.8</v>
      </c>
      <c r="I34">
        <v>2.1</v>
      </c>
      <c r="J34">
        <v>30</v>
      </c>
      <c r="K34">
        <v>50</v>
      </c>
      <c r="L34">
        <v>2</v>
      </c>
      <c r="M34">
        <v>1000</v>
      </c>
      <c r="N34">
        <v>4</v>
      </c>
      <c r="O34">
        <f t="shared" si="0"/>
        <v>2.7E-6</v>
      </c>
      <c r="P34" t="b">
        <v>1</v>
      </c>
      <c r="Q34">
        <v>11000</v>
      </c>
      <c r="R34">
        <v>5</v>
      </c>
      <c r="S34" t="s">
        <v>27</v>
      </c>
      <c r="T34">
        <v>0.05</v>
      </c>
      <c r="U34">
        <v>110</v>
      </c>
    </row>
    <row r="35" spans="1:21" x14ac:dyDescent="0.2">
      <c r="A35" t="str">
        <f t="shared" si="5"/>
        <v>190205_a-synKO_AMPH1.csv</v>
      </c>
      <c r="B35">
        <f t="shared" si="6"/>
        <v>4</v>
      </c>
      <c r="C35">
        <f t="shared" ref="C35:C45" si="9">C34+1200</f>
        <v>3701</v>
      </c>
      <c r="D35" t="str">
        <f t="shared" si="7"/>
        <v>ko</v>
      </c>
      <c r="E35">
        <v>1</v>
      </c>
      <c r="F35">
        <v>100</v>
      </c>
      <c r="G35">
        <v>2.4</v>
      </c>
      <c r="H35">
        <v>4.8</v>
      </c>
      <c r="I35">
        <v>2.1</v>
      </c>
      <c r="J35">
        <v>30</v>
      </c>
      <c r="K35">
        <v>50</v>
      </c>
      <c r="L35">
        <v>2</v>
      </c>
      <c r="M35">
        <v>1000</v>
      </c>
      <c r="N35">
        <v>4</v>
      </c>
      <c r="O35">
        <f t="shared" si="0"/>
        <v>2.7E-6</v>
      </c>
      <c r="P35" t="b">
        <v>1</v>
      </c>
      <c r="Q35">
        <v>11000</v>
      </c>
      <c r="R35">
        <v>5</v>
      </c>
      <c r="S35" t="s">
        <v>27</v>
      </c>
      <c r="T35">
        <v>0.05</v>
      </c>
      <c r="U35">
        <v>110</v>
      </c>
    </row>
    <row r="36" spans="1:21" x14ac:dyDescent="0.2">
      <c r="A36" t="str">
        <f t="shared" si="5"/>
        <v>190205_a-synKO_AMPH1.csv</v>
      </c>
      <c r="B36">
        <f t="shared" si="6"/>
        <v>5</v>
      </c>
      <c r="C36">
        <f t="shared" si="9"/>
        <v>4901</v>
      </c>
      <c r="D36" t="str">
        <f t="shared" si="7"/>
        <v>ko</v>
      </c>
      <c r="E36">
        <v>1</v>
      </c>
      <c r="F36">
        <v>100</v>
      </c>
      <c r="G36">
        <v>2.4</v>
      </c>
      <c r="H36">
        <v>4.8</v>
      </c>
      <c r="I36">
        <v>2.1</v>
      </c>
      <c r="J36">
        <v>30</v>
      </c>
      <c r="K36">
        <v>50</v>
      </c>
      <c r="L36">
        <v>2</v>
      </c>
      <c r="M36">
        <v>1000</v>
      </c>
      <c r="N36">
        <v>4</v>
      </c>
      <c r="O36">
        <f t="shared" si="0"/>
        <v>2.7E-6</v>
      </c>
      <c r="P36" t="b">
        <v>1</v>
      </c>
      <c r="Q36">
        <v>11000</v>
      </c>
      <c r="R36">
        <v>5</v>
      </c>
      <c r="S36" t="s">
        <v>27</v>
      </c>
      <c r="T36">
        <v>0.05</v>
      </c>
      <c r="U36">
        <v>110</v>
      </c>
    </row>
    <row r="37" spans="1:21" x14ac:dyDescent="0.2">
      <c r="A37" t="str">
        <f t="shared" si="5"/>
        <v>190205_a-synKO_AMPH1.csv</v>
      </c>
      <c r="B37">
        <f t="shared" si="6"/>
        <v>6</v>
      </c>
      <c r="C37">
        <v>6099</v>
      </c>
      <c r="D37" t="str">
        <f t="shared" si="7"/>
        <v>ko</v>
      </c>
      <c r="E37">
        <v>1</v>
      </c>
      <c r="F37">
        <v>100</v>
      </c>
      <c r="G37">
        <v>2.4</v>
      </c>
      <c r="H37">
        <v>4.8</v>
      </c>
      <c r="I37">
        <v>2.1</v>
      </c>
      <c r="J37">
        <v>30</v>
      </c>
      <c r="K37">
        <v>50</v>
      </c>
      <c r="L37">
        <v>2</v>
      </c>
      <c r="M37">
        <v>1000</v>
      </c>
      <c r="N37">
        <v>4</v>
      </c>
      <c r="O37">
        <f t="shared" si="0"/>
        <v>2.7E-6</v>
      </c>
      <c r="P37" t="b">
        <v>1</v>
      </c>
      <c r="Q37">
        <v>11000</v>
      </c>
      <c r="R37">
        <v>5</v>
      </c>
      <c r="S37" t="s">
        <v>27</v>
      </c>
      <c r="T37">
        <v>0.05</v>
      </c>
      <c r="U37">
        <v>110</v>
      </c>
    </row>
    <row r="38" spans="1:21" x14ac:dyDescent="0.2">
      <c r="A38" t="str">
        <f t="shared" si="5"/>
        <v>190205_a-synKO_AMPH1.csv</v>
      </c>
      <c r="B38">
        <f t="shared" si="6"/>
        <v>7</v>
      </c>
      <c r="C38">
        <f t="shared" si="9"/>
        <v>7299</v>
      </c>
      <c r="D38" t="str">
        <f t="shared" si="7"/>
        <v>ko</v>
      </c>
      <c r="E38">
        <v>1</v>
      </c>
      <c r="F38">
        <v>100</v>
      </c>
      <c r="G38">
        <v>2.4</v>
      </c>
      <c r="H38">
        <v>4.8</v>
      </c>
      <c r="I38">
        <v>2.1</v>
      </c>
      <c r="J38">
        <v>30</v>
      </c>
      <c r="K38">
        <v>50</v>
      </c>
      <c r="L38">
        <v>2</v>
      </c>
      <c r="M38">
        <v>1000</v>
      </c>
      <c r="N38">
        <v>4</v>
      </c>
      <c r="O38">
        <f t="shared" si="0"/>
        <v>2.7E-6</v>
      </c>
      <c r="P38" t="b">
        <v>1</v>
      </c>
      <c r="Q38">
        <v>11000</v>
      </c>
      <c r="R38">
        <v>5</v>
      </c>
      <c r="S38" t="s">
        <v>27</v>
      </c>
      <c r="T38">
        <v>0.05</v>
      </c>
      <c r="U38">
        <v>110</v>
      </c>
    </row>
    <row r="39" spans="1:21" x14ac:dyDescent="0.2">
      <c r="A39" t="str">
        <f t="shared" si="5"/>
        <v>190205_a-synKO_AMPH1.csv</v>
      </c>
      <c r="B39">
        <f t="shared" si="6"/>
        <v>8</v>
      </c>
      <c r="C39">
        <f t="shared" si="9"/>
        <v>8499</v>
      </c>
      <c r="D39" t="str">
        <f t="shared" si="7"/>
        <v>ko</v>
      </c>
      <c r="E39">
        <v>1</v>
      </c>
      <c r="F39">
        <v>100</v>
      </c>
      <c r="G39">
        <v>2.4</v>
      </c>
      <c r="H39">
        <v>4.8</v>
      </c>
      <c r="I39">
        <v>2.1</v>
      </c>
      <c r="J39">
        <v>30</v>
      </c>
      <c r="K39">
        <v>50</v>
      </c>
      <c r="L39">
        <v>2</v>
      </c>
      <c r="M39">
        <v>1000</v>
      </c>
      <c r="N39">
        <v>4</v>
      </c>
      <c r="O39">
        <f t="shared" si="0"/>
        <v>2.7E-6</v>
      </c>
      <c r="P39" t="b">
        <v>1</v>
      </c>
      <c r="Q39">
        <v>11000</v>
      </c>
      <c r="R39">
        <v>5</v>
      </c>
      <c r="S39" t="s">
        <v>27</v>
      </c>
      <c r="T39">
        <v>0.05</v>
      </c>
      <c r="U39">
        <v>110</v>
      </c>
    </row>
    <row r="40" spans="1:21" x14ac:dyDescent="0.2">
      <c r="A40" t="str">
        <f t="shared" si="5"/>
        <v>190205_a-synKO_AMPH1.csv</v>
      </c>
      <c r="B40">
        <f t="shared" si="6"/>
        <v>9</v>
      </c>
      <c r="C40">
        <f t="shared" si="9"/>
        <v>9699</v>
      </c>
      <c r="D40" t="str">
        <f t="shared" si="7"/>
        <v>ko</v>
      </c>
      <c r="E40">
        <v>1</v>
      </c>
      <c r="F40">
        <v>100</v>
      </c>
      <c r="G40">
        <v>2.4</v>
      </c>
      <c r="H40">
        <v>4.8</v>
      </c>
      <c r="I40">
        <v>2.1</v>
      </c>
      <c r="J40">
        <v>30</v>
      </c>
      <c r="K40">
        <v>50</v>
      </c>
      <c r="L40">
        <v>2</v>
      </c>
      <c r="M40">
        <v>1000</v>
      </c>
      <c r="N40">
        <v>4</v>
      </c>
      <c r="O40">
        <f t="shared" si="0"/>
        <v>2.7E-6</v>
      </c>
      <c r="P40" t="b">
        <v>1</v>
      </c>
      <c r="Q40">
        <v>11000</v>
      </c>
      <c r="R40">
        <v>5</v>
      </c>
      <c r="S40" t="s">
        <v>27</v>
      </c>
      <c r="T40">
        <v>0.05</v>
      </c>
      <c r="U40">
        <v>110</v>
      </c>
    </row>
    <row r="41" spans="1:21" x14ac:dyDescent="0.2">
      <c r="A41" t="str">
        <f t="shared" si="5"/>
        <v>190205_a-synKO_AMPH1.csv</v>
      </c>
      <c r="B41">
        <f t="shared" si="6"/>
        <v>10</v>
      </c>
      <c r="C41">
        <v>10900</v>
      </c>
      <c r="D41" t="str">
        <f t="shared" si="7"/>
        <v>ko</v>
      </c>
      <c r="E41">
        <v>1</v>
      </c>
      <c r="F41">
        <v>100</v>
      </c>
      <c r="G41">
        <v>2.4</v>
      </c>
      <c r="H41">
        <v>4.8</v>
      </c>
      <c r="I41">
        <v>2.1</v>
      </c>
      <c r="J41">
        <v>30</v>
      </c>
      <c r="K41">
        <v>50</v>
      </c>
      <c r="L41">
        <v>2</v>
      </c>
      <c r="M41">
        <v>1000</v>
      </c>
      <c r="N41">
        <v>4</v>
      </c>
      <c r="O41">
        <f t="shared" si="0"/>
        <v>2.7E-6</v>
      </c>
      <c r="P41" t="b">
        <v>1</v>
      </c>
      <c r="Q41">
        <v>11000</v>
      </c>
      <c r="R41">
        <v>5</v>
      </c>
      <c r="S41" t="s">
        <v>27</v>
      </c>
      <c r="T41">
        <v>0.05</v>
      </c>
      <c r="U41">
        <v>110</v>
      </c>
    </row>
    <row r="42" spans="1:21" x14ac:dyDescent="0.2">
      <c r="A42" t="str">
        <f t="shared" si="5"/>
        <v>190205_a-synKO_AMPH1.csv</v>
      </c>
      <c r="B42">
        <f t="shared" si="6"/>
        <v>11</v>
      </c>
      <c r="C42">
        <v>12099</v>
      </c>
      <c r="D42" t="str">
        <f t="shared" si="7"/>
        <v>ko</v>
      </c>
      <c r="E42">
        <v>1</v>
      </c>
      <c r="F42">
        <v>100</v>
      </c>
      <c r="G42">
        <v>2.4</v>
      </c>
      <c r="H42">
        <v>4.8</v>
      </c>
      <c r="I42">
        <v>2.1</v>
      </c>
      <c r="J42">
        <v>30</v>
      </c>
      <c r="K42">
        <v>50</v>
      </c>
      <c r="L42">
        <v>2</v>
      </c>
      <c r="M42">
        <v>1000</v>
      </c>
      <c r="N42">
        <v>4</v>
      </c>
      <c r="O42">
        <f t="shared" si="0"/>
        <v>2.7E-6</v>
      </c>
      <c r="P42" t="b">
        <v>1</v>
      </c>
      <c r="Q42">
        <v>11000</v>
      </c>
      <c r="R42">
        <v>5</v>
      </c>
      <c r="S42" t="s">
        <v>27</v>
      </c>
      <c r="T42">
        <v>0.05</v>
      </c>
      <c r="U42">
        <v>110</v>
      </c>
    </row>
    <row r="43" spans="1:21" x14ac:dyDescent="0.2">
      <c r="A43" t="str">
        <f t="shared" si="5"/>
        <v>190205_a-synKO_AMPH1.csv</v>
      </c>
      <c r="B43">
        <f t="shared" si="6"/>
        <v>12</v>
      </c>
      <c r="C43">
        <v>13301</v>
      </c>
      <c r="D43" t="str">
        <f t="shared" si="7"/>
        <v>ko</v>
      </c>
      <c r="E43">
        <v>1</v>
      </c>
      <c r="F43">
        <v>100</v>
      </c>
      <c r="G43">
        <v>2.4</v>
      </c>
      <c r="H43">
        <v>4.8</v>
      </c>
      <c r="I43">
        <v>2.1</v>
      </c>
      <c r="J43">
        <v>30</v>
      </c>
      <c r="K43">
        <v>50</v>
      </c>
      <c r="L43">
        <v>2</v>
      </c>
      <c r="M43">
        <v>1000</v>
      </c>
      <c r="N43">
        <v>4</v>
      </c>
      <c r="O43">
        <f t="shared" si="0"/>
        <v>2.7E-6</v>
      </c>
      <c r="P43" t="b">
        <v>1</v>
      </c>
      <c r="Q43">
        <v>11000</v>
      </c>
      <c r="R43">
        <v>5</v>
      </c>
      <c r="S43" t="s">
        <v>27</v>
      </c>
      <c r="T43">
        <v>0.05</v>
      </c>
      <c r="U43">
        <v>110</v>
      </c>
    </row>
    <row r="44" spans="1:21" x14ac:dyDescent="0.2">
      <c r="A44" t="str">
        <f t="shared" si="5"/>
        <v>190205_a-synKO_AMPH1.csv</v>
      </c>
      <c r="B44">
        <f t="shared" si="6"/>
        <v>13</v>
      </c>
      <c r="C44">
        <f t="shared" si="9"/>
        <v>14501</v>
      </c>
      <c r="D44" t="str">
        <f t="shared" si="7"/>
        <v>ko</v>
      </c>
      <c r="E44">
        <v>1</v>
      </c>
      <c r="F44">
        <v>100</v>
      </c>
      <c r="G44">
        <v>2.4</v>
      </c>
      <c r="H44">
        <v>4.8</v>
      </c>
      <c r="I44">
        <v>2.1</v>
      </c>
      <c r="J44">
        <v>30</v>
      </c>
      <c r="K44">
        <v>50</v>
      </c>
      <c r="L44">
        <v>2</v>
      </c>
      <c r="M44">
        <v>1000</v>
      </c>
      <c r="N44">
        <v>4</v>
      </c>
      <c r="O44">
        <f t="shared" si="0"/>
        <v>2.7E-6</v>
      </c>
      <c r="P44" t="b">
        <v>1</v>
      </c>
      <c r="Q44">
        <v>11000</v>
      </c>
      <c r="R44">
        <v>5</v>
      </c>
      <c r="S44" t="s">
        <v>27</v>
      </c>
      <c r="T44">
        <v>0.05</v>
      </c>
      <c r="U44">
        <v>110</v>
      </c>
    </row>
    <row r="45" spans="1:21" x14ac:dyDescent="0.2">
      <c r="A45" t="str">
        <f t="shared" si="5"/>
        <v>190205_a-synKO_AMPH1.csv</v>
      </c>
      <c r="B45">
        <f t="shared" si="6"/>
        <v>14</v>
      </c>
      <c r="C45">
        <f t="shared" si="9"/>
        <v>15701</v>
      </c>
      <c r="D45" t="str">
        <f t="shared" si="7"/>
        <v>ko</v>
      </c>
      <c r="E45">
        <v>1</v>
      </c>
      <c r="F45">
        <v>100</v>
      </c>
      <c r="G45">
        <v>2.4</v>
      </c>
      <c r="H45">
        <v>4.8</v>
      </c>
      <c r="I45">
        <v>2.1</v>
      </c>
      <c r="J45">
        <v>30</v>
      </c>
      <c r="K45">
        <v>50</v>
      </c>
      <c r="L45">
        <v>2</v>
      </c>
      <c r="M45">
        <v>1000</v>
      </c>
      <c r="N45">
        <v>4</v>
      </c>
      <c r="O45">
        <f t="shared" si="0"/>
        <v>2.7E-6</v>
      </c>
      <c r="P45" t="b">
        <v>1</v>
      </c>
      <c r="Q45">
        <v>11000</v>
      </c>
      <c r="R45">
        <v>5</v>
      </c>
      <c r="S45" t="s">
        <v>27</v>
      </c>
      <c r="T45">
        <v>0.05</v>
      </c>
      <c r="U45">
        <v>110</v>
      </c>
    </row>
    <row r="46" spans="1:21" x14ac:dyDescent="0.2">
      <c r="A46" t="str">
        <f t="shared" si="5"/>
        <v>190205_a-synKO_AMPH1.csv</v>
      </c>
      <c r="B46">
        <f t="shared" si="6"/>
        <v>15</v>
      </c>
      <c r="C46">
        <v>16900</v>
      </c>
      <c r="D46" t="str">
        <f t="shared" si="7"/>
        <v>ko</v>
      </c>
      <c r="E46">
        <v>1</v>
      </c>
      <c r="F46">
        <v>100</v>
      </c>
      <c r="G46">
        <v>2.4</v>
      </c>
      <c r="H46">
        <v>4.8</v>
      </c>
      <c r="I46">
        <v>2.1</v>
      </c>
      <c r="J46">
        <v>30</v>
      </c>
      <c r="K46">
        <v>50</v>
      </c>
      <c r="L46">
        <v>2</v>
      </c>
      <c r="M46">
        <v>1000</v>
      </c>
      <c r="N46">
        <v>4</v>
      </c>
      <c r="O46">
        <f t="shared" si="0"/>
        <v>2.7E-6</v>
      </c>
      <c r="P46" t="b">
        <v>1</v>
      </c>
      <c r="Q46">
        <v>11000</v>
      </c>
      <c r="R46">
        <v>5</v>
      </c>
      <c r="S46" t="s">
        <v>27</v>
      </c>
      <c r="T46">
        <v>0.05</v>
      </c>
      <c r="U46">
        <v>110</v>
      </c>
    </row>
    <row r="47" spans="1:21" x14ac:dyDescent="0.2">
      <c r="A47" t="s">
        <v>10</v>
      </c>
      <c r="B47">
        <v>1</v>
      </c>
      <c r="C47">
        <v>100</v>
      </c>
      <c r="D47" t="s">
        <v>9</v>
      </c>
      <c r="E47">
        <v>0</v>
      </c>
      <c r="F47">
        <v>100</v>
      </c>
      <c r="G47">
        <v>2.4</v>
      </c>
      <c r="H47">
        <v>4.8</v>
      </c>
      <c r="I47">
        <v>2.1</v>
      </c>
      <c r="J47">
        <v>30</v>
      </c>
      <c r="K47">
        <v>50</v>
      </c>
      <c r="L47">
        <v>2</v>
      </c>
      <c r="M47">
        <v>1000</v>
      </c>
      <c r="N47">
        <v>4</v>
      </c>
      <c r="O47">
        <f t="shared" si="0"/>
        <v>2.7E-6</v>
      </c>
      <c r="P47" t="b">
        <v>1</v>
      </c>
      <c r="Q47">
        <v>10400</v>
      </c>
      <c r="R47">
        <v>5</v>
      </c>
      <c r="S47" t="s">
        <v>27</v>
      </c>
      <c r="T47">
        <v>0.05</v>
      </c>
      <c r="U47">
        <v>110</v>
      </c>
    </row>
    <row r="48" spans="1:21" x14ac:dyDescent="0.2">
      <c r="A48" t="str">
        <f>A47</f>
        <v>190205_a-synKO_AMPH2.csv</v>
      </c>
      <c r="B48">
        <f>B47+1</f>
        <v>2</v>
      </c>
      <c r="C48">
        <f>C47+1200</f>
        <v>1300</v>
      </c>
      <c r="D48" t="str">
        <f>D47</f>
        <v>ko</v>
      </c>
      <c r="E48">
        <f>E47</f>
        <v>0</v>
      </c>
      <c r="F48">
        <v>100</v>
      </c>
      <c r="G48">
        <v>2.4</v>
      </c>
      <c r="H48">
        <v>4.8</v>
      </c>
      <c r="I48">
        <v>2.1</v>
      </c>
      <c r="J48">
        <v>30</v>
      </c>
      <c r="K48">
        <v>50</v>
      </c>
      <c r="L48">
        <v>2</v>
      </c>
      <c r="M48">
        <v>1000</v>
      </c>
      <c r="N48">
        <v>4</v>
      </c>
      <c r="O48">
        <f t="shared" si="0"/>
        <v>2.7E-6</v>
      </c>
      <c r="P48" t="b">
        <v>1</v>
      </c>
      <c r="Q48">
        <v>10400</v>
      </c>
      <c r="R48">
        <v>5</v>
      </c>
      <c r="S48" t="s">
        <v>27</v>
      </c>
      <c r="T48">
        <v>0.05</v>
      </c>
      <c r="U48">
        <v>110</v>
      </c>
    </row>
    <row r="49" spans="1:21" x14ac:dyDescent="0.2">
      <c r="A49" t="str">
        <f t="shared" ref="A49:A61" si="10">A48</f>
        <v>190205_a-synKO_AMPH2.csv</v>
      </c>
      <c r="B49">
        <f t="shared" ref="B49:B61" si="11">B48+1</f>
        <v>3</v>
      </c>
      <c r="C49">
        <f t="shared" ref="C49:C61" si="12">C48+1200</f>
        <v>2500</v>
      </c>
      <c r="D49" t="str">
        <f t="shared" ref="D49:D61" si="13">D48</f>
        <v>ko</v>
      </c>
      <c r="E49">
        <f t="shared" ref="E49" si="14">E48</f>
        <v>0</v>
      </c>
      <c r="F49">
        <v>100</v>
      </c>
      <c r="G49">
        <v>2.4</v>
      </c>
      <c r="H49">
        <v>4.8</v>
      </c>
      <c r="I49">
        <v>2.1</v>
      </c>
      <c r="J49">
        <v>30</v>
      </c>
      <c r="K49">
        <v>50</v>
      </c>
      <c r="L49">
        <v>2</v>
      </c>
      <c r="M49">
        <v>1000</v>
      </c>
      <c r="N49">
        <v>4</v>
      </c>
      <c r="O49">
        <f t="shared" si="0"/>
        <v>2.7E-6</v>
      </c>
      <c r="P49" t="b">
        <v>1</v>
      </c>
      <c r="Q49">
        <v>10400</v>
      </c>
      <c r="R49">
        <v>5</v>
      </c>
      <c r="S49" t="s">
        <v>27</v>
      </c>
      <c r="T49">
        <v>0.05</v>
      </c>
      <c r="U49">
        <v>110</v>
      </c>
    </row>
    <row r="50" spans="1:21" x14ac:dyDescent="0.2">
      <c r="A50" t="str">
        <f t="shared" si="10"/>
        <v>190205_a-synKO_AMPH2.csv</v>
      </c>
      <c r="B50">
        <f t="shared" si="11"/>
        <v>4</v>
      </c>
      <c r="C50">
        <f t="shared" si="12"/>
        <v>3700</v>
      </c>
      <c r="D50" t="str">
        <f t="shared" si="13"/>
        <v>ko</v>
      </c>
      <c r="E50">
        <v>1</v>
      </c>
      <c r="F50">
        <v>100</v>
      </c>
      <c r="G50">
        <v>2.4</v>
      </c>
      <c r="H50">
        <v>4.8</v>
      </c>
      <c r="I50">
        <v>2.1</v>
      </c>
      <c r="J50">
        <v>30</v>
      </c>
      <c r="K50">
        <v>50</v>
      </c>
      <c r="L50">
        <v>2</v>
      </c>
      <c r="M50">
        <v>1000</v>
      </c>
      <c r="N50">
        <v>4</v>
      </c>
      <c r="O50">
        <f t="shared" si="0"/>
        <v>2.7E-6</v>
      </c>
      <c r="P50" t="b">
        <v>1</v>
      </c>
      <c r="Q50">
        <v>10400</v>
      </c>
      <c r="R50">
        <v>5</v>
      </c>
      <c r="S50" t="s">
        <v>27</v>
      </c>
      <c r="T50">
        <v>0.05</v>
      </c>
      <c r="U50">
        <v>110</v>
      </c>
    </row>
    <row r="51" spans="1:21" x14ac:dyDescent="0.2">
      <c r="A51" t="str">
        <f t="shared" si="10"/>
        <v>190205_a-synKO_AMPH2.csv</v>
      </c>
      <c r="B51">
        <f t="shared" si="11"/>
        <v>5</v>
      </c>
      <c r="C51">
        <f t="shared" si="12"/>
        <v>4900</v>
      </c>
      <c r="D51" t="str">
        <f t="shared" si="13"/>
        <v>ko</v>
      </c>
      <c r="E51">
        <v>1</v>
      </c>
      <c r="F51">
        <v>100</v>
      </c>
      <c r="G51">
        <v>2.4</v>
      </c>
      <c r="H51">
        <v>4.8</v>
      </c>
      <c r="I51">
        <v>2.1</v>
      </c>
      <c r="J51">
        <v>30</v>
      </c>
      <c r="K51">
        <v>50</v>
      </c>
      <c r="L51">
        <v>2</v>
      </c>
      <c r="M51">
        <v>1000</v>
      </c>
      <c r="N51">
        <v>4</v>
      </c>
      <c r="O51">
        <f t="shared" si="0"/>
        <v>2.7E-6</v>
      </c>
      <c r="P51" t="b">
        <v>1</v>
      </c>
      <c r="Q51">
        <v>10400</v>
      </c>
      <c r="R51">
        <v>5</v>
      </c>
      <c r="S51" t="s">
        <v>27</v>
      </c>
      <c r="T51">
        <v>0.05</v>
      </c>
      <c r="U51">
        <v>110</v>
      </c>
    </row>
    <row r="52" spans="1:21" x14ac:dyDescent="0.2">
      <c r="A52" t="str">
        <f t="shared" si="10"/>
        <v>190205_a-synKO_AMPH2.csv</v>
      </c>
      <c r="B52">
        <f t="shared" si="11"/>
        <v>6</v>
      </c>
      <c r="C52">
        <f t="shared" si="12"/>
        <v>6100</v>
      </c>
      <c r="D52" t="str">
        <f t="shared" si="13"/>
        <v>ko</v>
      </c>
      <c r="E52">
        <v>1</v>
      </c>
      <c r="F52">
        <v>100</v>
      </c>
      <c r="G52">
        <v>2.4</v>
      </c>
      <c r="H52">
        <v>4.8</v>
      </c>
      <c r="I52">
        <v>2.1</v>
      </c>
      <c r="J52">
        <v>30</v>
      </c>
      <c r="K52">
        <v>50</v>
      </c>
      <c r="L52">
        <v>2</v>
      </c>
      <c r="M52">
        <v>1000</v>
      </c>
      <c r="N52">
        <v>4</v>
      </c>
      <c r="O52">
        <f t="shared" si="0"/>
        <v>2.7E-6</v>
      </c>
      <c r="P52" t="b">
        <v>1</v>
      </c>
      <c r="Q52">
        <v>10400</v>
      </c>
      <c r="R52">
        <v>5</v>
      </c>
      <c r="S52" t="s">
        <v>27</v>
      </c>
      <c r="T52">
        <v>0.05</v>
      </c>
      <c r="U52">
        <v>110</v>
      </c>
    </row>
    <row r="53" spans="1:21" x14ac:dyDescent="0.2">
      <c r="A53" t="str">
        <f t="shared" si="10"/>
        <v>190205_a-synKO_AMPH2.csv</v>
      </c>
      <c r="B53">
        <f t="shared" si="11"/>
        <v>7</v>
      </c>
      <c r="C53">
        <f t="shared" si="12"/>
        <v>7300</v>
      </c>
      <c r="D53" t="str">
        <f t="shared" si="13"/>
        <v>ko</v>
      </c>
      <c r="E53">
        <v>1</v>
      </c>
      <c r="F53">
        <v>100</v>
      </c>
      <c r="G53">
        <v>2.4</v>
      </c>
      <c r="H53">
        <v>4.8</v>
      </c>
      <c r="I53">
        <v>2.1</v>
      </c>
      <c r="J53">
        <v>30</v>
      </c>
      <c r="K53">
        <v>50</v>
      </c>
      <c r="L53">
        <v>2</v>
      </c>
      <c r="M53">
        <v>1000</v>
      </c>
      <c r="N53">
        <v>4</v>
      </c>
      <c r="O53">
        <f t="shared" si="0"/>
        <v>2.7E-6</v>
      </c>
      <c r="P53" t="b">
        <v>1</v>
      </c>
      <c r="Q53">
        <v>10400</v>
      </c>
      <c r="R53">
        <v>5</v>
      </c>
      <c r="S53" t="s">
        <v>27</v>
      </c>
      <c r="T53">
        <v>0.05</v>
      </c>
      <c r="U53">
        <v>110</v>
      </c>
    </row>
    <row r="54" spans="1:21" x14ac:dyDescent="0.2">
      <c r="A54" t="str">
        <f t="shared" si="10"/>
        <v>190205_a-synKO_AMPH2.csv</v>
      </c>
      <c r="B54">
        <f t="shared" si="11"/>
        <v>8</v>
      </c>
      <c r="C54">
        <f t="shared" si="12"/>
        <v>8500</v>
      </c>
      <c r="D54" t="str">
        <f t="shared" si="13"/>
        <v>ko</v>
      </c>
      <c r="E54">
        <v>1</v>
      </c>
      <c r="F54">
        <v>100</v>
      </c>
      <c r="G54">
        <v>2.4</v>
      </c>
      <c r="H54">
        <v>4.8</v>
      </c>
      <c r="I54">
        <v>2.1</v>
      </c>
      <c r="J54">
        <v>30</v>
      </c>
      <c r="K54">
        <v>50</v>
      </c>
      <c r="L54">
        <v>2</v>
      </c>
      <c r="M54">
        <v>1000</v>
      </c>
      <c r="N54">
        <v>4</v>
      </c>
      <c r="O54">
        <f t="shared" si="0"/>
        <v>2.7E-6</v>
      </c>
      <c r="P54" t="b">
        <v>1</v>
      </c>
      <c r="Q54">
        <v>10400</v>
      </c>
      <c r="R54">
        <v>5</v>
      </c>
      <c r="S54" t="s">
        <v>27</v>
      </c>
      <c r="T54">
        <v>0.05</v>
      </c>
      <c r="U54">
        <v>110</v>
      </c>
    </row>
    <row r="55" spans="1:21" x14ac:dyDescent="0.2">
      <c r="A55" t="str">
        <f t="shared" si="10"/>
        <v>190205_a-synKO_AMPH2.csv</v>
      </c>
      <c r="B55">
        <f t="shared" si="11"/>
        <v>9</v>
      </c>
      <c r="C55">
        <f t="shared" si="12"/>
        <v>9700</v>
      </c>
      <c r="D55" t="str">
        <f t="shared" si="13"/>
        <v>ko</v>
      </c>
      <c r="E55">
        <v>1</v>
      </c>
      <c r="F55">
        <v>100</v>
      </c>
      <c r="G55">
        <v>2.4</v>
      </c>
      <c r="H55">
        <v>4.8</v>
      </c>
      <c r="I55">
        <v>2.1</v>
      </c>
      <c r="J55">
        <v>30</v>
      </c>
      <c r="K55">
        <v>50</v>
      </c>
      <c r="L55">
        <v>2</v>
      </c>
      <c r="M55">
        <v>1000</v>
      </c>
      <c r="N55">
        <v>4</v>
      </c>
      <c r="O55">
        <f t="shared" si="0"/>
        <v>2.7E-6</v>
      </c>
      <c r="P55" t="b">
        <v>1</v>
      </c>
      <c r="Q55">
        <v>10400</v>
      </c>
      <c r="R55">
        <v>5</v>
      </c>
      <c r="S55" t="s">
        <v>27</v>
      </c>
      <c r="T55">
        <v>0.05</v>
      </c>
      <c r="U55">
        <v>110</v>
      </c>
    </row>
    <row r="56" spans="1:21" x14ac:dyDescent="0.2">
      <c r="A56" t="str">
        <f t="shared" si="10"/>
        <v>190205_a-synKO_AMPH2.csv</v>
      </c>
      <c r="B56">
        <f t="shared" si="11"/>
        <v>10</v>
      </c>
      <c r="C56">
        <f t="shared" si="12"/>
        <v>10900</v>
      </c>
      <c r="D56" t="str">
        <f t="shared" si="13"/>
        <v>ko</v>
      </c>
      <c r="E56">
        <v>1</v>
      </c>
      <c r="F56">
        <v>100</v>
      </c>
      <c r="G56">
        <v>2.4</v>
      </c>
      <c r="H56">
        <v>4.8</v>
      </c>
      <c r="I56">
        <v>2.1</v>
      </c>
      <c r="J56">
        <v>30</v>
      </c>
      <c r="K56">
        <v>50</v>
      </c>
      <c r="L56">
        <v>2</v>
      </c>
      <c r="M56">
        <v>1000</v>
      </c>
      <c r="N56">
        <v>4</v>
      </c>
      <c r="O56">
        <f t="shared" si="0"/>
        <v>2.7E-6</v>
      </c>
      <c r="P56" t="b">
        <v>1</v>
      </c>
      <c r="Q56">
        <v>10400</v>
      </c>
      <c r="R56">
        <v>5</v>
      </c>
      <c r="S56" t="s">
        <v>27</v>
      </c>
      <c r="T56">
        <v>0.05</v>
      </c>
      <c r="U56">
        <v>110</v>
      </c>
    </row>
    <row r="57" spans="1:21" x14ac:dyDescent="0.2">
      <c r="A57" t="str">
        <f t="shared" si="10"/>
        <v>190205_a-synKO_AMPH2.csv</v>
      </c>
      <c r="B57">
        <f t="shared" si="11"/>
        <v>11</v>
      </c>
      <c r="C57">
        <f t="shared" si="12"/>
        <v>12100</v>
      </c>
      <c r="D57" t="str">
        <f t="shared" si="13"/>
        <v>ko</v>
      </c>
      <c r="E57">
        <v>1</v>
      </c>
      <c r="F57">
        <v>100</v>
      </c>
      <c r="G57">
        <v>2.4</v>
      </c>
      <c r="H57">
        <v>4.8</v>
      </c>
      <c r="I57">
        <v>2.1</v>
      </c>
      <c r="J57">
        <v>30</v>
      </c>
      <c r="K57">
        <v>50</v>
      </c>
      <c r="L57">
        <v>2</v>
      </c>
      <c r="M57">
        <v>1000</v>
      </c>
      <c r="N57">
        <v>4</v>
      </c>
      <c r="O57">
        <f t="shared" si="0"/>
        <v>2.7E-6</v>
      </c>
      <c r="P57" t="b">
        <v>1</v>
      </c>
      <c r="Q57">
        <v>10400</v>
      </c>
      <c r="R57">
        <v>5</v>
      </c>
      <c r="S57" t="s">
        <v>27</v>
      </c>
      <c r="T57">
        <v>0.05</v>
      </c>
      <c r="U57">
        <v>110</v>
      </c>
    </row>
    <row r="58" spans="1:21" x14ac:dyDescent="0.2">
      <c r="A58" t="str">
        <f t="shared" si="10"/>
        <v>190205_a-synKO_AMPH2.csv</v>
      </c>
      <c r="B58">
        <f t="shared" si="11"/>
        <v>12</v>
      </c>
      <c r="C58">
        <v>13299</v>
      </c>
      <c r="D58" t="str">
        <f t="shared" si="13"/>
        <v>ko</v>
      </c>
      <c r="E58">
        <v>1</v>
      </c>
      <c r="F58">
        <v>100</v>
      </c>
      <c r="G58">
        <v>2.4</v>
      </c>
      <c r="H58">
        <v>4.8</v>
      </c>
      <c r="I58">
        <v>2.1</v>
      </c>
      <c r="J58">
        <v>30</v>
      </c>
      <c r="K58">
        <v>50</v>
      </c>
      <c r="L58">
        <v>2</v>
      </c>
      <c r="M58">
        <v>1000</v>
      </c>
      <c r="N58">
        <v>4</v>
      </c>
      <c r="O58">
        <f t="shared" si="0"/>
        <v>2.7E-6</v>
      </c>
      <c r="P58" t="b">
        <v>1</v>
      </c>
      <c r="Q58">
        <v>10400</v>
      </c>
      <c r="R58">
        <v>5</v>
      </c>
      <c r="S58" t="s">
        <v>27</v>
      </c>
      <c r="T58">
        <v>0.05</v>
      </c>
      <c r="U58">
        <v>110</v>
      </c>
    </row>
    <row r="59" spans="1:21" x14ac:dyDescent="0.2">
      <c r="A59" t="str">
        <f t="shared" si="10"/>
        <v>190205_a-synKO_AMPH2.csv</v>
      </c>
      <c r="B59">
        <f t="shared" si="11"/>
        <v>13</v>
      </c>
      <c r="C59">
        <f t="shared" si="12"/>
        <v>14499</v>
      </c>
      <c r="D59" t="str">
        <f t="shared" si="13"/>
        <v>ko</v>
      </c>
      <c r="E59">
        <v>1</v>
      </c>
      <c r="F59">
        <v>100</v>
      </c>
      <c r="G59">
        <v>2.4</v>
      </c>
      <c r="H59">
        <v>4.8</v>
      </c>
      <c r="I59">
        <v>2.1</v>
      </c>
      <c r="J59">
        <v>30</v>
      </c>
      <c r="K59">
        <v>50</v>
      </c>
      <c r="L59">
        <v>2</v>
      </c>
      <c r="M59">
        <v>1000</v>
      </c>
      <c r="N59">
        <v>4</v>
      </c>
      <c r="O59">
        <f t="shared" si="0"/>
        <v>2.7E-6</v>
      </c>
      <c r="P59" t="b">
        <v>1</v>
      </c>
      <c r="Q59">
        <v>10400</v>
      </c>
      <c r="R59">
        <v>5</v>
      </c>
      <c r="S59" t="s">
        <v>27</v>
      </c>
      <c r="T59">
        <v>0.05</v>
      </c>
      <c r="U59">
        <v>110</v>
      </c>
    </row>
    <row r="60" spans="1:21" x14ac:dyDescent="0.2">
      <c r="A60" t="str">
        <f t="shared" si="10"/>
        <v>190205_a-synKO_AMPH2.csv</v>
      </c>
      <c r="B60">
        <f t="shared" si="11"/>
        <v>14</v>
      </c>
      <c r="C60">
        <f t="shared" si="12"/>
        <v>15699</v>
      </c>
      <c r="D60" t="str">
        <f t="shared" si="13"/>
        <v>ko</v>
      </c>
      <c r="E60">
        <v>1</v>
      </c>
      <c r="F60">
        <v>100</v>
      </c>
      <c r="G60">
        <v>2.4</v>
      </c>
      <c r="H60">
        <v>4.8</v>
      </c>
      <c r="I60">
        <v>2.1</v>
      </c>
      <c r="J60">
        <v>30</v>
      </c>
      <c r="K60">
        <v>50</v>
      </c>
      <c r="L60">
        <v>2</v>
      </c>
      <c r="M60">
        <v>1000</v>
      </c>
      <c r="N60">
        <v>4</v>
      </c>
      <c r="O60">
        <f t="shared" si="0"/>
        <v>2.7E-6</v>
      </c>
      <c r="P60" t="b">
        <v>1</v>
      </c>
      <c r="Q60">
        <v>10400</v>
      </c>
      <c r="R60">
        <v>5</v>
      </c>
      <c r="S60" t="s">
        <v>27</v>
      </c>
      <c r="T60">
        <v>0.05</v>
      </c>
      <c r="U60">
        <v>110</v>
      </c>
    </row>
    <row r="61" spans="1:21" x14ac:dyDescent="0.2">
      <c r="A61" t="str">
        <f t="shared" si="10"/>
        <v>190205_a-synKO_AMPH2.csv</v>
      </c>
      <c r="B61">
        <f t="shared" si="11"/>
        <v>15</v>
      </c>
      <c r="C61">
        <f t="shared" si="12"/>
        <v>16899</v>
      </c>
      <c r="D61" t="str">
        <f t="shared" si="13"/>
        <v>ko</v>
      </c>
      <c r="E61">
        <v>1</v>
      </c>
      <c r="F61">
        <v>100</v>
      </c>
      <c r="G61">
        <v>2.4</v>
      </c>
      <c r="H61">
        <v>4.8</v>
      </c>
      <c r="I61">
        <v>2.1</v>
      </c>
      <c r="J61">
        <v>30</v>
      </c>
      <c r="K61">
        <v>50</v>
      </c>
      <c r="L61">
        <v>2</v>
      </c>
      <c r="M61">
        <v>1000</v>
      </c>
      <c r="N61">
        <v>4</v>
      </c>
      <c r="O61">
        <f t="shared" si="0"/>
        <v>2.7E-6</v>
      </c>
      <c r="P61" t="b">
        <v>1</v>
      </c>
      <c r="Q61">
        <v>10400</v>
      </c>
      <c r="R61">
        <v>5</v>
      </c>
      <c r="S61" t="s">
        <v>27</v>
      </c>
      <c r="T61">
        <v>0.05</v>
      </c>
      <c r="U61">
        <v>110</v>
      </c>
    </row>
    <row r="62" spans="1:21" x14ac:dyDescent="0.2">
      <c r="A62" t="s">
        <v>28</v>
      </c>
      <c r="B62">
        <v>1</v>
      </c>
      <c r="C62">
        <v>100</v>
      </c>
      <c r="D62" t="s">
        <v>8</v>
      </c>
      <c r="E62">
        <v>0</v>
      </c>
      <c r="F62">
        <v>100</v>
      </c>
      <c r="G62">
        <v>2.4</v>
      </c>
      <c r="H62">
        <v>4.8</v>
      </c>
      <c r="I62">
        <v>2.1</v>
      </c>
      <c r="J62">
        <v>30</v>
      </c>
      <c r="K62">
        <v>50</v>
      </c>
      <c r="L62">
        <v>2</v>
      </c>
      <c r="M62">
        <v>1000</v>
      </c>
      <c r="N62">
        <v>4</v>
      </c>
      <c r="O62">
        <f t="shared" si="0"/>
        <v>2.7E-6</v>
      </c>
      <c r="P62" t="b">
        <v>1</v>
      </c>
      <c r="Q62">
        <v>7000</v>
      </c>
      <c r="R62">
        <v>5</v>
      </c>
      <c r="S62" t="s">
        <v>27</v>
      </c>
      <c r="T62">
        <v>0.05</v>
      </c>
      <c r="U62">
        <v>50</v>
      </c>
    </row>
    <row r="63" spans="1:21" x14ac:dyDescent="0.2">
      <c r="A63" t="s">
        <v>28</v>
      </c>
      <c r="B63">
        <f>B62+1</f>
        <v>2</v>
      </c>
      <c r="C63">
        <f>C62+1200</f>
        <v>1300</v>
      </c>
      <c r="D63" t="s">
        <v>8</v>
      </c>
      <c r="E63">
        <v>0</v>
      </c>
      <c r="F63">
        <v>100</v>
      </c>
      <c r="G63">
        <v>2.4</v>
      </c>
      <c r="H63">
        <v>4.8</v>
      </c>
      <c r="I63">
        <v>2.1</v>
      </c>
      <c r="J63">
        <v>30</v>
      </c>
      <c r="K63">
        <v>50</v>
      </c>
      <c r="L63">
        <v>2</v>
      </c>
      <c r="M63">
        <v>1000</v>
      </c>
      <c r="N63">
        <v>4</v>
      </c>
      <c r="O63">
        <f t="shared" si="0"/>
        <v>2.7E-6</v>
      </c>
      <c r="P63" t="b">
        <v>1</v>
      </c>
      <c r="Q63">
        <v>7000</v>
      </c>
      <c r="R63">
        <v>5</v>
      </c>
      <c r="S63" t="s">
        <v>27</v>
      </c>
      <c r="T63">
        <v>0.05</v>
      </c>
      <c r="U63">
        <v>10</v>
      </c>
    </row>
    <row r="64" spans="1:21" x14ac:dyDescent="0.2">
      <c r="A64" t="s">
        <v>28</v>
      </c>
      <c r="B64">
        <f t="shared" ref="B64:B81" si="15">B63+1</f>
        <v>3</v>
      </c>
      <c r="C64">
        <f t="shared" ref="C64:C76" si="16">C63+1200</f>
        <v>2500</v>
      </c>
      <c r="D64" t="s">
        <v>8</v>
      </c>
      <c r="E64">
        <v>0</v>
      </c>
      <c r="F64">
        <v>100</v>
      </c>
      <c r="G64">
        <v>2.4</v>
      </c>
      <c r="H64">
        <v>4.8</v>
      </c>
      <c r="I64">
        <v>2.1</v>
      </c>
      <c r="J64">
        <v>30</v>
      </c>
      <c r="K64">
        <v>50</v>
      </c>
      <c r="L64">
        <v>2</v>
      </c>
      <c r="M64">
        <v>1000</v>
      </c>
      <c r="N64">
        <v>4</v>
      </c>
      <c r="O64">
        <f t="shared" si="0"/>
        <v>2.7E-6</v>
      </c>
      <c r="P64" t="b">
        <v>1</v>
      </c>
      <c r="Q64">
        <v>7000</v>
      </c>
      <c r="R64">
        <v>5</v>
      </c>
      <c r="S64" t="s">
        <v>27</v>
      </c>
      <c r="T64">
        <v>0.05</v>
      </c>
      <c r="U64">
        <v>15</v>
      </c>
    </row>
    <row r="65" spans="1:21" x14ac:dyDescent="0.2">
      <c r="A65" t="s">
        <v>28</v>
      </c>
      <c r="B65">
        <f t="shared" si="15"/>
        <v>4</v>
      </c>
      <c r="C65">
        <f t="shared" si="16"/>
        <v>3700</v>
      </c>
      <c r="D65" t="s">
        <v>8</v>
      </c>
      <c r="E65">
        <v>1</v>
      </c>
      <c r="F65">
        <v>100</v>
      </c>
      <c r="G65">
        <v>2.4</v>
      </c>
      <c r="H65">
        <v>4.8</v>
      </c>
      <c r="I65">
        <v>2.1</v>
      </c>
      <c r="J65">
        <v>30</v>
      </c>
      <c r="K65">
        <v>50</v>
      </c>
      <c r="L65">
        <v>2</v>
      </c>
      <c r="M65">
        <v>1000</v>
      </c>
      <c r="N65">
        <v>4</v>
      </c>
      <c r="O65">
        <f t="shared" si="0"/>
        <v>2.7E-6</v>
      </c>
      <c r="P65" t="b">
        <v>1</v>
      </c>
      <c r="Q65">
        <v>7000</v>
      </c>
      <c r="R65">
        <v>5</v>
      </c>
      <c r="S65" t="s">
        <v>27</v>
      </c>
      <c r="T65">
        <v>0.05</v>
      </c>
      <c r="U65">
        <v>15</v>
      </c>
    </row>
    <row r="66" spans="1:21" x14ac:dyDescent="0.2">
      <c r="A66" t="s">
        <v>28</v>
      </c>
      <c r="B66">
        <f t="shared" si="15"/>
        <v>5</v>
      </c>
      <c r="C66">
        <f t="shared" si="16"/>
        <v>4900</v>
      </c>
      <c r="D66" t="s">
        <v>8</v>
      </c>
      <c r="E66">
        <v>1</v>
      </c>
      <c r="F66">
        <v>100</v>
      </c>
      <c r="G66">
        <v>2.4</v>
      </c>
      <c r="H66">
        <v>4.8</v>
      </c>
      <c r="I66">
        <v>2.1</v>
      </c>
      <c r="J66">
        <v>30</v>
      </c>
      <c r="K66">
        <v>50</v>
      </c>
      <c r="L66">
        <v>2</v>
      </c>
      <c r="M66">
        <v>1000</v>
      </c>
      <c r="N66">
        <v>4</v>
      </c>
      <c r="O66">
        <f t="shared" si="0"/>
        <v>2.7E-6</v>
      </c>
      <c r="P66" t="b">
        <v>1</v>
      </c>
      <c r="Q66">
        <v>7000</v>
      </c>
      <c r="R66">
        <v>5</v>
      </c>
      <c r="S66" t="s">
        <v>27</v>
      </c>
      <c r="T66">
        <v>0.05</v>
      </c>
      <c r="U66">
        <v>110</v>
      </c>
    </row>
    <row r="67" spans="1:21" x14ac:dyDescent="0.2">
      <c r="A67" t="s">
        <v>28</v>
      </c>
      <c r="B67">
        <f t="shared" si="15"/>
        <v>6</v>
      </c>
      <c r="C67">
        <f t="shared" si="16"/>
        <v>6100</v>
      </c>
      <c r="D67" t="s">
        <v>8</v>
      </c>
      <c r="E67">
        <v>1</v>
      </c>
      <c r="F67">
        <v>100</v>
      </c>
      <c r="G67">
        <v>2.4</v>
      </c>
      <c r="H67">
        <v>4.8</v>
      </c>
      <c r="I67">
        <v>2.1</v>
      </c>
      <c r="J67">
        <v>30</v>
      </c>
      <c r="K67">
        <v>50</v>
      </c>
      <c r="L67">
        <v>2</v>
      </c>
      <c r="M67">
        <v>1000</v>
      </c>
      <c r="N67">
        <v>4</v>
      </c>
      <c r="O67">
        <f t="shared" ref="O67:O95" si="17">2.7*10^-6</f>
        <v>2.7E-6</v>
      </c>
      <c r="P67" t="b">
        <v>1</v>
      </c>
      <c r="Q67">
        <v>7000</v>
      </c>
      <c r="R67">
        <v>5</v>
      </c>
      <c r="S67" t="s">
        <v>27</v>
      </c>
      <c r="T67">
        <v>0.05</v>
      </c>
      <c r="U67">
        <v>110</v>
      </c>
    </row>
    <row r="68" spans="1:21" x14ac:dyDescent="0.2">
      <c r="A68" t="s">
        <v>28</v>
      </c>
      <c r="B68">
        <f t="shared" si="15"/>
        <v>7</v>
      </c>
      <c r="C68">
        <f t="shared" si="16"/>
        <v>7300</v>
      </c>
      <c r="D68" t="s">
        <v>8</v>
      </c>
      <c r="E68">
        <v>1</v>
      </c>
      <c r="F68">
        <v>100</v>
      </c>
      <c r="G68">
        <v>2.4</v>
      </c>
      <c r="H68">
        <v>4.8</v>
      </c>
      <c r="I68">
        <v>2.1</v>
      </c>
      <c r="J68">
        <v>30</v>
      </c>
      <c r="K68">
        <v>50</v>
      </c>
      <c r="L68">
        <v>2</v>
      </c>
      <c r="M68">
        <v>1000</v>
      </c>
      <c r="N68">
        <v>4</v>
      </c>
      <c r="O68">
        <f t="shared" si="17"/>
        <v>2.7E-6</v>
      </c>
      <c r="P68" t="b">
        <v>1</v>
      </c>
      <c r="Q68">
        <v>7000</v>
      </c>
      <c r="R68">
        <v>5</v>
      </c>
      <c r="S68" t="s">
        <v>27</v>
      </c>
      <c r="T68">
        <v>0.05</v>
      </c>
      <c r="U68">
        <v>110</v>
      </c>
    </row>
    <row r="69" spans="1:21" x14ac:dyDescent="0.2">
      <c r="A69" t="s">
        <v>28</v>
      </c>
      <c r="B69">
        <f t="shared" si="15"/>
        <v>8</v>
      </c>
      <c r="C69">
        <f t="shared" si="16"/>
        <v>8500</v>
      </c>
      <c r="D69" t="s">
        <v>8</v>
      </c>
      <c r="E69">
        <v>1</v>
      </c>
      <c r="F69">
        <v>100</v>
      </c>
      <c r="G69">
        <v>2.4</v>
      </c>
      <c r="H69">
        <v>4.8</v>
      </c>
      <c r="I69">
        <v>2.1</v>
      </c>
      <c r="J69">
        <v>30</v>
      </c>
      <c r="K69">
        <v>50</v>
      </c>
      <c r="L69">
        <v>2</v>
      </c>
      <c r="M69">
        <v>1000</v>
      </c>
      <c r="N69">
        <v>4</v>
      </c>
      <c r="O69">
        <f t="shared" si="17"/>
        <v>2.7E-6</v>
      </c>
      <c r="P69" t="b">
        <v>1</v>
      </c>
      <c r="Q69">
        <v>7000</v>
      </c>
      <c r="R69">
        <v>5</v>
      </c>
      <c r="S69" t="s">
        <v>27</v>
      </c>
      <c r="T69">
        <v>0.05</v>
      </c>
      <c r="U69">
        <v>110</v>
      </c>
    </row>
    <row r="70" spans="1:21" x14ac:dyDescent="0.2">
      <c r="A70" t="s">
        <v>28</v>
      </c>
      <c r="B70">
        <f t="shared" si="15"/>
        <v>9</v>
      </c>
      <c r="C70">
        <f t="shared" si="16"/>
        <v>9700</v>
      </c>
      <c r="D70" t="s">
        <v>8</v>
      </c>
      <c r="E70">
        <v>1</v>
      </c>
      <c r="F70">
        <v>100</v>
      </c>
      <c r="G70">
        <v>2.4</v>
      </c>
      <c r="H70">
        <v>4.8</v>
      </c>
      <c r="I70">
        <v>2.1</v>
      </c>
      <c r="J70">
        <v>30</v>
      </c>
      <c r="K70">
        <v>50</v>
      </c>
      <c r="L70">
        <v>2</v>
      </c>
      <c r="M70">
        <v>1000</v>
      </c>
      <c r="N70">
        <v>4</v>
      </c>
      <c r="O70">
        <f t="shared" si="17"/>
        <v>2.7E-6</v>
      </c>
      <c r="P70" t="b">
        <v>1</v>
      </c>
      <c r="Q70">
        <v>7000</v>
      </c>
      <c r="R70">
        <v>5</v>
      </c>
      <c r="S70" t="s">
        <v>27</v>
      </c>
      <c r="T70">
        <v>0.05</v>
      </c>
      <c r="U70">
        <v>110</v>
      </c>
    </row>
    <row r="71" spans="1:21" x14ac:dyDescent="0.2">
      <c r="A71" t="s">
        <v>28</v>
      </c>
      <c r="B71">
        <f t="shared" si="15"/>
        <v>10</v>
      </c>
      <c r="C71">
        <f t="shared" si="16"/>
        <v>10900</v>
      </c>
      <c r="D71" t="s">
        <v>8</v>
      </c>
      <c r="E71">
        <v>1</v>
      </c>
      <c r="F71">
        <v>100</v>
      </c>
      <c r="G71">
        <v>2.4</v>
      </c>
      <c r="H71">
        <v>4.8</v>
      </c>
      <c r="I71">
        <v>2.1</v>
      </c>
      <c r="J71">
        <v>30</v>
      </c>
      <c r="K71">
        <v>50</v>
      </c>
      <c r="L71">
        <v>2</v>
      </c>
      <c r="M71">
        <v>1000</v>
      </c>
      <c r="N71">
        <v>4</v>
      </c>
      <c r="O71">
        <f t="shared" si="17"/>
        <v>2.7E-6</v>
      </c>
      <c r="P71" t="b">
        <v>1</v>
      </c>
      <c r="Q71">
        <v>7000</v>
      </c>
      <c r="R71">
        <v>5</v>
      </c>
      <c r="S71" t="s">
        <v>27</v>
      </c>
      <c r="T71">
        <v>0.05</v>
      </c>
      <c r="U71">
        <v>110</v>
      </c>
    </row>
    <row r="72" spans="1:21" x14ac:dyDescent="0.2">
      <c r="A72" t="s">
        <v>28</v>
      </c>
      <c r="B72">
        <f t="shared" si="15"/>
        <v>11</v>
      </c>
      <c r="C72">
        <f t="shared" si="16"/>
        <v>12100</v>
      </c>
      <c r="D72" t="s">
        <v>8</v>
      </c>
      <c r="E72">
        <v>1</v>
      </c>
      <c r="F72">
        <v>100</v>
      </c>
      <c r="G72">
        <v>2.4</v>
      </c>
      <c r="H72">
        <v>4.8</v>
      </c>
      <c r="I72">
        <v>2.1</v>
      </c>
      <c r="J72">
        <v>30</v>
      </c>
      <c r="K72">
        <v>50</v>
      </c>
      <c r="L72">
        <v>2</v>
      </c>
      <c r="M72">
        <v>1000</v>
      </c>
      <c r="N72">
        <v>4</v>
      </c>
      <c r="O72">
        <f t="shared" si="17"/>
        <v>2.7E-6</v>
      </c>
      <c r="P72" t="b">
        <v>1</v>
      </c>
      <c r="Q72">
        <v>7000</v>
      </c>
      <c r="R72">
        <v>5</v>
      </c>
      <c r="S72" t="s">
        <v>27</v>
      </c>
      <c r="T72">
        <v>0.05</v>
      </c>
      <c r="U72">
        <v>110</v>
      </c>
    </row>
    <row r="73" spans="1:21" x14ac:dyDescent="0.2">
      <c r="A73" t="s">
        <v>28</v>
      </c>
      <c r="B73">
        <f t="shared" si="15"/>
        <v>12</v>
      </c>
      <c r="C73">
        <f t="shared" si="16"/>
        <v>13300</v>
      </c>
      <c r="D73" t="s">
        <v>8</v>
      </c>
      <c r="E73">
        <v>1</v>
      </c>
      <c r="F73">
        <v>100</v>
      </c>
      <c r="G73">
        <v>2.4</v>
      </c>
      <c r="H73">
        <v>4.8</v>
      </c>
      <c r="I73">
        <v>2.1</v>
      </c>
      <c r="J73">
        <v>30</v>
      </c>
      <c r="K73">
        <v>50</v>
      </c>
      <c r="L73">
        <v>2</v>
      </c>
      <c r="M73">
        <v>1000</v>
      </c>
      <c r="N73">
        <v>4</v>
      </c>
      <c r="O73">
        <f t="shared" si="17"/>
        <v>2.7E-6</v>
      </c>
      <c r="P73" t="b">
        <v>1</v>
      </c>
      <c r="Q73">
        <v>7000</v>
      </c>
      <c r="R73">
        <v>5</v>
      </c>
      <c r="S73" t="s">
        <v>27</v>
      </c>
      <c r="T73">
        <v>0.05</v>
      </c>
      <c r="U73">
        <v>110</v>
      </c>
    </row>
    <row r="74" spans="1:21" x14ac:dyDescent="0.2">
      <c r="A74" t="s">
        <v>28</v>
      </c>
      <c r="B74">
        <f t="shared" si="15"/>
        <v>13</v>
      </c>
      <c r="C74">
        <f t="shared" si="16"/>
        <v>14500</v>
      </c>
      <c r="D74" t="s">
        <v>8</v>
      </c>
      <c r="E74">
        <v>1</v>
      </c>
      <c r="F74">
        <v>100</v>
      </c>
      <c r="G74">
        <v>2.4</v>
      </c>
      <c r="H74">
        <v>4.8</v>
      </c>
      <c r="I74">
        <v>2.1</v>
      </c>
      <c r="J74">
        <v>30</v>
      </c>
      <c r="K74">
        <v>50</v>
      </c>
      <c r="L74">
        <v>2</v>
      </c>
      <c r="M74">
        <v>1000</v>
      </c>
      <c r="N74">
        <v>4</v>
      </c>
      <c r="O74">
        <f t="shared" si="17"/>
        <v>2.7E-6</v>
      </c>
      <c r="P74" t="b">
        <v>1</v>
      </c>
      <c r="Q74">
        <v>7000</v>
      </c>
      <c r="R74">
        <v>5</v>
      </c>
      <c r="S74" t="s">
        <v>27</v>
      </c>
      <c r="T74">
        <v>0.05</v>
      </c>
      <c r="U74">
        <v>110</v>
      </c>
    </row>
    <row r="75" spans="1:21" x14ac:dyDescent="0.2">
      <c r="A75" t="s">
        <v>28</v>
      </c>
      <c r="B75">
        <f t="shared" si="15"/>
        <v>14</v>
      </c>
      <c r="C75">
        <f t="shared" si="16"/>
        <v>15700</v>
      </c>
      <c r="D75" t="s">
        <v>8</v>
      </c>
      <c r="E75">
        <v>1</v>
      </c>
      <c r="F75">
        <v>100</v>
      </c>
      <c r="G75">
        <v>2.4</v>
      </c>
      <c r="H75">
        <v>4.8</v>
      </c>
      <c r="I75">
        <v>2.1</v>
      </c>
      <c r="J75">
        <v>30</v>
      </c>
      <c r="K75">
        <v>50</v>
      </c>
      <c r="L75">
        <v>2</v>
      </c>
      <c r="M75">
        <v>1000</v>
      </c>
      <c r="N75">
        <v>4</v>
      </c>
      <c r="O75">
        <f t="shared" si="17"/>
        <v>2.7E-6</v>
      </c>
      <c r="P75" t="b">
        <v>1</v>
      </c>
      <c r="Q75">
        <v>7000</v>
      </c>
      <c r="R75">
        <v>5</v>
      </c>
      <c r="S75" t="s">
        <v>27</v>
      </c>
      <c r="T75">
        <v>0.05</v>
      </c>
      <c r="U75">
        <v>110</v>
      </c>
    </row>
    <row r="76" spans="1:21" x14ac:dyDescent="0.2">
      <c r="A76" t="s">
        <v>28</v>
      </c>
      <c r="B76">
        <f t="shared" si="15"/>
        <v>15</v>
      </c>
      <c r="C76">
        <f t="shared" si="16"/>
        <v>16900</v>
      </c>
      <c r="D76" t="s">
        <v>8</v>
      </c>
      <c r="E76">
        <v>1</v>
      </c>
      <c r="F76">
        <v>100</v>
      </c>
      <c r="G76">
        <v>2.4</v>
      </c>
      <c r="H76">
        <v>4.8</v>
      </c>
      <c r="I76">
        <v>2.1</v>
      </c>
      <c r="J76">
        <v>30</v>
      </c>
      <c r="K76">
        <v>50</v>
      </c>
      <c r="L76">
        <v>2</v>
      </c>
      <c r="M76">
        <v>1000</v>
      </c>
      <c r="N76">
        <v>4</v>
      </c>
      <c r="O76">
        <f t="shared" si="17"/>
        <v>2.7E-6</v>
      </c>
      <c r="P76" t="b">
        <v>1</v>
      </c>
      <c r="Q76">
        <v>7000</v>
      </c>
      <c r="R76">
        <v>5</v>
      </c>
      <c r="S76" t="s">
        <v>27</v>
      </c>
      <c r="T76">
        <v>0.05</v>
      </c>
      <c r="U76">
        <v>110</v>
      </c>
    </row>
    <row r="77" spans="1:21" x14ac:dyDescent="0.2">
      <c r="A77" t="s">
        <v>29</v>
      </c>
      <c r="B77">
        <v>1</v>
      </c>
      <c r="C77">
        <v>100</v>
      </c>
      <c r="D77" t="s">
        <v>8</v>
      </c>
      <c r="E77">
        <v>1</v>
      </c>
      <c r="F77">
        <v>100</v>
      </c>
      <c r="G77">
        <v>2.4</v>
      </c>
      <c r="H77">
        <v>4.8</v>
      </c>
      <c r="I77">
        <v>2.1</v>
      </c>
      <c r="J77">
        <v>30</v>
      </c>
      <c r="K77">
        <v>50</v>
      </c>
      <c r="L77">
        <v>2</v>
      </c>
      <c r="M77">
        <v>1000</v>
      </c>
      <c r="N77">
        <v>4</v>
      </c>
      <c r="O77">
        <f t="shared" si="17"/>
        <v>2.7E-6</v>
      </c>
      <c r="P77" t="b">
        <v>1</v>
      </c>
      <c r="Q77">
        <v>7000</v>
      </c>
      <c r="R77">
        <v>5</v>
      </c>
      <c r="S77" t="s">
        <v>27</v>
      </c>
      <c r="T77">
        <v>0.05</v>
      </c>
      <c r="U77">
        <v>110</v>
      </c>
    </row>
    <row r="78" spans="1:21" x14ac:dyDescent="0.2">
      <c r="A78" t="s">
        <v>29</v>
      </c>
      <c r="B78">
        <f>B77+1</f>
        <v>2</v>
      </c>
      <c r="C78">
        <f>C77+1200</f>
        <v>1300</v>
      </c>
      <c r="D78" t="s">
        <v>8</v>
      </c>
      <c r="E78">
        <v>1</v>
      </c>
      <c r="F78">
        <v>100</v>
      </c>
      <c r="G78">
        <v>2.4</v>
      </c>
      <c r="H78">
        <v>4.8</v>
      </c>
      <c r="I78">
        <v>2.1</v>
      </c>
      <c r="J78">
        <v>30</v>
      </c>
      <c r="K78">
        <v>50</v>
      </c>
      <c r="L78">
        <v>2</v>
      </c>
      <c r="M78">
        <v>1000</v>
      </c>
      <c r="N78">
        <v>4</v>
      </c>
      <c r="O78">
        <f t="shared" si="17"/>
        <v>2.7E-6</v>
      </c>
      <c r="P78" t="b">
        <v>1</v>
      </c>
      <c r="Q78">
        <v>7000</v>
      </c>
      <c r="R78">
        <v>5</v>
      </c>
      <c r="S78" t="s">
        <v>27</v>
      </c>
      <c r="T78">
        <v>0.05</v>
      </c>
      <c r="U78">
        <v>110</v>
      </c>
    </row>
    <row r="79" spans="1:21" x14ac:dyDescent="0.2">
      <c r="A79" t="s">
        <v>29</v>
      </c>
      <c r="B79">
        <f t="shared" ref="B79:B95" si="18">B78+1</f>
        <v>3</v>
      </c>
      <c r="C79">
        <f t="shared" ref="C79:C95" si="19">C78+1200</f>
        <v>2500</v>
      </c>
      <c r="D79" t="s">
        <v>8</v>
      </c>
      <c r="E79">
        <v>1</v>
      </c>
      <c r="F79">
        <v>100</v>
      </c>
      <c r="G79">
        <v>2.4</v>
      </c>
      <c r="H79">
        <v>4.8</v>
      </c>
      <c r="I79">
        <v>2.1</v>
      </c>
      <c r="J79">
        <v>30</v>
      </c>
      <c r="K79">
        <v>50</v>
      </c>
      <c r="L79">
        <v>2</v>
      </c>
      <c r="M79">
        <v>1000</v>
      </c>
      <c r="N79">
        <v>4</v>
      </c>
      <c r="O79">
        <f t="shared" si="17"/>
        <v>2.7E-6</v>
      </c>
      <c r="P79" t="b">
        <v>1</v>
      </c>
      <c r="Q79">
        <v>7000</v>
      </c>
      <c r="R79">
        <v>5</v>
      </c>
      <c r="S79" t="s">
        <v>27</v>
      </c>
      <c r="T79">
        <v>0.05</v>
      </c>
      <c r="U79">
        <v>110</v>
      </c>
    </row>
    <row r="80" spans="1:21" x14ac:dyDescent="0.2">
      <c r="A80" t="s">
        <v>29</v>
      </c>
      <c r="B80">
        <f t="shared" si="18"/>
        <v>4</v>
      </c>
      <c r="C80">
        <f t="shared" si="19"/>
        <v>3700</v>
      </c>
      <c r="D80" t="s">
        <v>8</v>
      </c>
      <c r="E80">
        <v>1</v>
      </c>
      <c r="F80">
        <v>100</v>
      </c>
      <c r="G80">
        <v>2.4</v>
      </c>
      <c r="H80">
        <v>4.8</v>
      </c>
      <c r="I80">
        <v>2.1</v>
      </c>
      <c r="J80">
        <v>30</v>
      </c>
      <c r="K80">
        <v>50</v>
      </c>
      <c r="L80">
        <v>2</v>
      </c>
      <c r="M80">
        <v>1000</v>
      </c>
      <c r="N80">
        <v>4</v>
      </c>
      <c r="O80">
        <f t="shared" si="17"/>
        <v>2.7E-6</v>
      </c>
      <c r="P80" t="b">
        <v>1</v>
      </c>
      <c r="Q80">
        <v>7000</v>
      </c>
      <c r="R80">
        <v>5</v>
      </c>
      <c r="S80" t="s">
        <v>27</v>
      </c>
      <c r="T80">
        <v>0.05</v>
      </c>
      <c r="U80">
        <v>110</v>
      </c>
    </row>
    <row r="81" spans="1:21" x14ac:dyDescent="0.2">
      <c r="A81" t="s">
        <v>29</v>
      </c>
      <c r="B81">
        <f t="shared" si="18"/>
        <v>5</v>
      </c>
      <c r="C81">
        <f t="shared" si="19"/>
        <v>4900</v>
      </c>
      <c r="D81" t="s">
        <v>8</v>
      </c>
      <c r="E81">
        <v>1</v>
      </c>
      <c r="F81">
        <v>100</v>
      </c>
      <c r="G81">
        <v>2.4</v>
      </c>
      <c r="H81">
        <v>4.8</v>
      </c>
      <c r="I81">
        <v>2.1</v>
      </c>
      <c r="J81">
        <v>30</v>
      </c>
      <c r="K81">
        <v>50</v>
      </c>
      <c r="L81">
        <v>2</v>
      </c>
      <c r="M81">
        <v>1000</v>
      </c>
      <c r="N81">
        <v>4</v>
      </c>
      <c r="O81">
        <f t="shared" si="17"/>
        <v>2.7E-6</v>
      </c>
      <c r="P81" t="b">
        <v>1</v>
      </c>
      <c r="Q81">
        <v>7000</v>
      </c>
      <c r="R81">
        <v>5</v>
      </c>
      <c r="S81" t="s">
        <v>27</v>
      </c>
      <c r="T81">
        <v>0.05</v>
      </c>
      <c r="U81">
        <v>110</v>
      </c>
    </row>
    <row r="82" spans="1:21" x14ac:dyDescent="0.2">
      <c r="A82" t="s">
        <v>29</v>
      </c>
      <c r="B82">
        <f t="shared" si="18"/>
        <v>6</v>
      </c>
      <c r="C82">
        <f t="shared" si="19"/>
        <v>6100</v>
      </c>
      <c r="D82" t="s">
        <v>8</v>
      </c>
      <c r="E82">
        <v>1</v>
      </c>
      <c r="F82">
        <v>100</v>
      </c>
      <c r="G82">
        <v>2.4</v>
      </c>
      <c r="H82">
        <v>4.8</v>
      </c>
      <c r="I82">
        <v>2.1</v>
      </c>
      <c r="J82">
        <v>30</v>
      </c>
      <c r="K82">
        <v>50</v>
      </c>
      <c r="L82">
        <v>2</v>
      </c>
      <c r="M82">
        <v>1000</v>
      </c>
      <c r="N82">
        <v>4</v>
      </c>
      <c r="O82">
        <f t="shared" si="17"/>
        <v>2.7E-6</v>
      </c>
      <c r="P82" t="b">
        <v>1</v>
      </c>
      <c r="Q82">
        <v>7000</v>
      </c>
      <c r="R82">
        <v>5</v>
      </c>
      <c r="S82" t="s">
        <v>27</v>
      </c>
      <c r="T82">
        <v>0.05</v>
      </c>
      <c r="U82">
        <v>110</v>
      </c>
    </row>
    <row r="83" spans="1:21" x14ac:dyDescent="0.2">
      <c r="A83" t="s">
        <v>29</v>
      </c>
      <c r="B83">
        <f t="shared" si="18"/>
        <v>7</v>
      </c>
      <c r="C83">
        <f t="shared" si="19"/>
        <v>7300</v>
      </c>
      <c r="D83" t="s">
        <v>8</v>
      </c>
      <c r="E83">
        <v>1</v>
      </c>
      <c r="F83">
        <v>100</v>
      </c>
      <c r="G83">
        <v>2.4</v>
      </c>
      <c r="H83">
        <v>4.8</v>
      </c>
      <c r="I83">
        <v>2.1</v>
      </c>
      <c r="J83">
        <v>30</v>
      </c>
      <c r="K83">
        <v>50</v>
      </c>
      <c r="L83">
        <v>2</v>
      </c>
      <c r="M83">
        <v>1000</v>
      </c>
      <c r="N83">
        <v>4</v>
      </c>
      <c r="O83">
        <f t="shared" si="17"/>
        <v>2.7E-6</v>
      </c>
      <c r="P83" t="b">
        <v>1</v>
      </c>
      <c r="Q83">
        <v>7000</v>
      </c>
      <c r="R83">
        <v>5</v>
      </c>
      <c r="S83" t="s">
        <v>27</v>
      </c>
      <c r="T83">
        <v>0.05</v>
      </c>
      <c r="U83">
        <v>110</v>
      </c>
    </row>
    <row r="84" spans="1:21" x14ac:dyDescent="0.2">
      <c r="A84" t="s">
        <v>29</v>
      </c>
      <c r="B84">
        <f t="shared" si="18"/>
        <v>8</v>
      </c>
      <c r="C84">
        <f t="shared" si="19"/>
        <v>8500</v>
      </c>
      <c r="D84" t="s">
        <v>8</v>
      </c>
      <c r="E84">
        <v>1</v>
      </c>
      <c r="F84">
        <v>100</v>
      </c>
      <c r="G84">
        <v>2.4</v>
      </c>
      <c r="H84">
        <v>4.8</v>
      </c>
      <c r="I84">
        <v>2.1</v>
      </c>
      <c r="J84">
        <v>30</v>
      </c>
      <c r="K84">
        <v>50</v>
      </c>
      <c r="L84">
        <v>2</v>
      </c>
      <c r="M84">
        <v>1000</v>
      </c>
      <c r="N84">
        <v>4</v>
      </c>
      <c r="O84">
        <f t="shared" si="17"/>
        <v>2.7E-6</v>
      </c>
      <c r="P84" t="b">
        <v>1</v>
      </c>
      <c r="Q84">
        <v>7000</v>
      </c>
      <c r="R84">
        <v>5</v>
      </c>
      <c r="S84" t="s">
        <v>27</v>
      </c>
      <c r="T84">
        <v>0.05</v>
      </c>
      <c r="U84">
        <v>110</v>
      </c>
    </row>
    <row r="85" spans="1:21" x14ac:dyDescent="0.2">
      <c r="A85" t="s">
        <v>29</v>
      </c>
      <c r="B85">
        <f t="shared" si="18"/>
        <v>9</v>
      </c>
      <c r="C85">
        <f t="shared" si="19"/>
        <v>9700</v>
      </c>
      <c r="D85" t="s">
        <v>8</v>
      </c>
      <c r="E85">
        <v>1</v>
      </c>
      <c r="F85">
        <v>100</v>
      </c>
      <c r="G85">
        <v>2.4</v>
      </c>
      <c r="H85">
        <v>4.8</v>
      </c>
      <c r="I85">
        <v>2.1</v>
      </c>
      <c r="J85">
        <v>30</v>
      </c>
      <c r="K85">
        <v>50</v>
      </c>
      <c r="L85">
        <v>2</v>
      </c>
      <c r="M85">
        <v>1000</v>
      </c>
      <c r="N85">
        <v>4</v>
      </c>
      <c r="O85">
        <f t="shared" si="17"/>
        <v>2.7E-6</v>
      </c>
      <c r="P85" t="b">
        <v>1</v>
      </c>
      <c r="Q85">
        <v>7000</v>
      </c>
      <c r="R85">
        <v>5</v>
      </c>
      <c r="S85" t="s">
        <v>27</v>
      </c>
      <c r="T85">
        <v>0.05</v>
      </c>
      <c r="U85">
        <v>110</v>
      </c>
    </row>
    <row r="86" spans="1:21" x14ac:dyDescent="0.2">
      <c r="A86" t="s">
        <v>29</v>
      </c>
      <c r="B86">
        <f t="shared" si="18"/>
        <v>10</v>
      </c>
      <c r="C86">
        <f t="shared" si="19"/>
        <v>10900</v>
      </c>
      <c r="D86" t="s">
        <v>8</v>
      </c>
      <c r="E86">
        <v>1</v>
      </c>
      <c r="F86">
        <v>100</v>
      </c>
      <c r="G86">
        <v>2.4</v>
      </c>
      <c r="H86">
        <v>4.8</v>
      </c>
      <c r="I86">
        <v>2.1</v>
      </c>
      <c r="J86">
        <v>30</v>
      </c>
      <c r="K86">
        <v>50</v>
      </c>
      <c r="L86">
        <v>2</v>
      </c>
      <c r="M86">
        <v>1000</v>
      </c>
      <c r="N86">
        <v>4</v>
      </c>
      <c r="O86">
        <f t="shared" si="17"/>
        <v>2.7E-6</v>
      </c>
      <c r="P86" t="b">
        <v>1</v>
      </c>
      <c r="Q86">
        <v>7000</v>
      </c>
      <c r="R86">
        <v>5</v>
      </c>
      <c r="S86" t="s">
        <v>27</v>
      </c>
      <c r="T86">
        <v>0.05</v>
      </c>
      <c r="U86">
        <v>110</v>
      </c>
    </row>
    <row r="87" spans="1:21" x14ac:dyDescent="0.2">
      <c r="A87" t="s">
        <v>29</v>
      </c>
      <c r="B87">
        <f t="shared" si="18"/>
        <v>11</v>
      </c>
      <c r="C87">
        <f t="shared" si="19"/>
        <v>12100</v>
      </c>
      <c r="D87" t="s">
        <v>8</v>
      </c>
      <c r="E87">
        <v>1</v>
      </c>
      <c r="F87">
        <v>100</v>
      </c>
      <c r="G87">
        <v>2.4</v>
      </c>
      <c r="H87">
        <v>4.8</v>
      </c>
      <c r="I87">
        <v>2.1</v>
      </c>
      <c r="J87">
        <v>30</v>
      </c>
      <c r="K87">
        <v>50</v>
      </c>
      <c r="L87">
        <v>2</v>
      </c>
      <c r="M87">
        <v>1000</v>
      </c>
      <c r="N87">
        <v>4</v>
      </c>
      <c r="O87">
        <f t="shared" si="17"/>
        <v>2.7E-6</v>
      </c>
      <c r="P87" t="b">
        <v>1</v>
      </c>
      <c r="Q87">
        <v>7000</v>
      </c>
      <c r="R87">
        <v>5</v>
      </c>
      <c r="S87" t="s">
        <v>27</v>
      </c>
      <c r="T87">
        <v>0.05</v>
      </c>
      <c r="U87">
        <v>110</v>
      </c>
    </row>
    <row r="88" spans="1:21" x14ac:dyDescent="0.2">
      <c r="A88" t="s">
        <v>29</v>
      </c>
      <c r="B88">
        <f t="shared" si="18"/>
        <v>12</v>
      </c>
      <c r="C88">
        <f t="shared" si="19"/>
        <v>13300</v>
      </c>
      <c r="D88" t="s">
        <v>8</v>
      </c>
      <c r="E88">
        <v>1</v>
      </c>
      <c r="F88">
        <v>100</v>
      </c>
      <c r="G88">
        <v>2.4</v>
      </c>
      <c r="H88">
        <v>4.8</v>
      </c>
      <c r="I88">
        <v>2.1</v>
      </c>
      <c r="J88">
        <v>30</v>
      </c>
      <c r="K88">
        <v>50</v>
      </c>
      <c r="L88">
        <v>2</v>
      </c>
      <c r="M88">
        <v>1000</v>
      </c>
      <c r="N88">
        <v>4</v>
      </c>
      <c r="O88">
        <f t="shared" si="17"/>
        <v>2.7E-6</v>
      </c>
      <c r="P88" t="b">
        <v>1</v>
      </c>
      <c r="Q88">
        <v>7000</v>
      </c>
      <c r="R88">
        <v>5</v>
      </c>
      <c r="S88" t="s">
        <v>27</v>
      </c>
      <c r="T88">
        <v>0.05</v>
      </c>
      <c r="U88">
        <v>110</v>
      </c>
    </row>
    <row r="89" spans="1:21" x14ac:dyDescent="0.2">
      <c r="A89" t="s">
        <v>29</v>
      </c>
      <c r="B89">
        <f t="shared" si="18"/>
        <v>13</v>
      </c>
      <c r="C89">
        <f t="shared" si="19"/>
        <v>14500</v>
      </c>
      <c r="D89" t="s">
        <v>8</v>
      </c>
      <c r="E89">
        <v>1</v>
      </c>
      <c r="F89">
        <v>100</v>
      </c>
      <c r="G89">
        <v>2.4</v>
      </c>
      <c r="H89">
        <v>4.8</v>
      </c>
      <c r="I89">
        <v>2.1</v>
      </c>
      <c r="J89">
        <v>30</v>
      </c>
      <c r="K89">
        <v>50</v>
      </c>
      <c r="L89">
        <v>2</v>
      </c>
      <c r="M89">
        <v>1000</v>
      </c>
      <c r="N89">
        <v>4</v>
      </c>
      <c r="O89">
        <f t="shared" si="17"/>
        <v>2.7E-6</v>
      </c>
      <c r="P89" t="b">
        <v>1</v>
      </c>
      <c r="Q89">
        <v>7000</v>
      </c>
      <c r="R89">
        <v>5</v>
      </c>
      <c r="S89" t="s">
        <v>27</v>
      </c>
      <c r="T89">
        <v>0.05</v>
      </c>
      <c r="U89">
        <v>110</v>
      </c>
    </row>
    <row r="90" spans="1:21" x14ac:dyDescent="0.2">
      <c r="A90" t="s">
        <v>29</v>
      </c>
      <c r="B90">
        <f t="shared" si="18"/>
        <v>14</v>
      </c>
      <c r="C90">
        <f t="shared" si="19"/>
        <v>15700</v>
      </c>
      <c r="D90" t="s">
        <v>8</v>
      </c>
      <c r="E90">
        <v>1</v>
      </c>
      <c r="F90">
        <v>100</v>
      </c>
      <c r="G90">
        <v>2.4</v>
      </c>
      <c r="H90">
        <v>4.8</v>
      </c>
      <c r="I90">
        <v>2.1</v>
      </c>
      <c r="J90">
        <v>30</v>
      </c>
      <c r="K90">
        <v>50</v>
      </c>
      <c r="L90">
        <v>2</v>
      </c>
      <c r="M90">
        <v>1000</v>
      </c>
      <c r="N90">
        <v>4</v>
      </c>
      <c r="O90">
        <f t="shared" si="17"/>
        <v>2.7E-6</v>
      </c>
      <c r="P90" t="b">
        <v>1</v>
      </c>
      <c r="Q90">
        <v>7000</v>
      </c>
      <c r="R90">
        <v>5</v>
      </c>
      <c r="S90" t="s">
        <v>27</v>
      </c>
      <c r="T90">
        <v>0.05</v>
      </c>
      <c r="U90">
        <v>110</v>
      </c>
    </row>
    <row r="91" spans="1:21" x14ac:dyDescent="0.2">
      <c r="A91" t="s">
        <v>29</v>
      </c>
      <c r="B91">
        <f t="shared" si="18"/>
        <v>15</v>
      </c>
      <c r="C91">
        <f t="shared" si="19"/>
        <v>16900</v>
      </c>
      <c r="D91" t="s">
        <v>8</v>
      </c>
      <c r="E91">
        <v>1</v>
      </c>
      <c r="F91">
        <v>100</v>
      </c>
      <c r="G91">
        <v>2.4</v>
      </c>
      <c r="H91">
        <v>4.8</v>
      </c>
      <c r="I91">
        <v>2.1</v>
      </c>
      <c r="J91">
        <v>30</v>
      </c>
      <c r="K91">
        <v>50</v>
      </c>
      <c r="L91">
        <v>2</v>
      </c>
      <c r="M91">
        <v>1000</v>
      </c>
      <c r="N91">
        <v>4</v>
      </c>
      <c r="O91">
        <f t="shared" si="17"/>
        <v>2.7E-6</v>
      </c>
      <c r="P91" t="b">
        <v>1</v>
      </c>
      <c r="Q91">
        <v>7000</v>
      </c>
      <c r="R91">
        <v>5</v>
      </c>
      <c r="S91" t="s">
        <v>27</v>
      </c>
      <c r="T91">
        <v>0.05</v>
      </c>
      <c r="U91">
        <v>110</v>
      </c>
    </row>
  </sheetData>
  <autoFilter ref="A1:A9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file_params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2019-06-01T00:15:16Z</dcterms:created>
  <dcterms:modified xsi:type="dcterms:W3CDTF">2019-06-02T14:12:30Z</dcterms:modified>
</cp:coreProperties>
</file>