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920" yWindow="0" windowWidth="2560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I9" i="1"/>
  <c r="I8" i="1"/>
</calcChain>
</file>

<file path=xl/sharedStrings.xml><?xml version="1.0" encoding="utf-8"?>
<sst xmlns="http://schemas.openxmlformats.org/spreadsheetml/2006/main" count="26" uniqueCount="19">
  <si>
    <t>Comma's should be decimal points (sorry)</t>
  </si>
  <si>
    <t>For 10% LLP the optimal systems are:</t>
  </si>
  <si>
    <t>PV_opt [kW]</t>
  </si>
  <si>
    <t>batt_opt [kWh]</t>
  </si>
  <si>
    <t>LCoE_opt</t>
  </si>
  <si>
    <t>NPC_opt [EUR]</t>
  </si>
  <si>
    <t>IC_opt [EUR]</t>
  </si>
  <si>
    <t>LLP_opt [in [0,1]]</t>
  </si>
  <si>
    <t xml:space="preserve">Comparing normal Bhutan load curve (LoadCurve_normalized_single_3percent_100.mat) with shifted load curves (peak 3 hrs and 6 hrs earlier) </t>
  </si>
  <si>
    <t>Normal Bhutan load</t>
  </si>
  <si>
    <t>Bhutan load, peak 3 hours earlier</t>
  </si>
  <si>
    <t>Bhutan load, peak 6 hours earlier</t>
  </si>
  <si>
    <t>percentage of original cost (NPC)</t>
  </si>
  <si>
    <t>(search range: PV in [0,600] with stepsize 10 and batt in [0,1600] with stepsize 20)</t>
  </si>
  <si>
    <t xml:space="preserve">For 8% LLP and 6% of total load (of LoadCurve_normalized_single_3percent_100.mat) the optimal systems are: </t>
  </si>
  <si>
    <t>6% of normal Bhutan load</t>
  </si>
  <si>
    <t>6% of Bhutan load, peak 3 hours earlier</t>
  </si>
  <si>
    <t>6% of Bhutan load, peak 6 hours earlier</t>
  </si>
  <si>
    <t>(search range: PV in [0,50] with stepsize 1 and batt in [0,150] with stepsize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</si>
</sst>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0" fontId="4" fillId="0" borderId="0" xfId="0" applyFont="1"/>
    <xf numFmtId="165" fontId="1" fillId="0" borderId="0" xfId="0" applyNumberFormat="1" applyFont="1"/>
    <xf numFmtId="0" fontId="0" fillId="2" borderId="0" xfId="0" applyFont="1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125" zoomScaleNormal="125" zoomScalePageLayoutView="125" workbookViewId="0">
      <selection activeCell="B11" sqref="B11"/>
    </sheetView>
  </sheetViews>
  <sheetFormatPr baseColWidth="10" defaultRowHeight="15" x14ac:dyDescent="0"/>
  <cols>
    <col min="1" max="1" width="36.33203125" customWidth="1"/>
    <col min="2" max="2" width="15.1640625" bestFit="1" customWidth="1"/>
    <col min="3" max="3" width="13.33203125" bestFit="1" customWidth="1"/>
    <col min="4" max="4" width="11.5" bestFit="1" customWidth="1"/>
    <col min="5" max="5" width="13.83203125" bestFit="1" customWidth="1"/>
    <col min="6" max="7" width="12.6640625" bestFit="1" customWidth="1"/>
  </cols>
  <sheetData>
    <row r="1" spans="1:9">
      <c r="A1" s="1" t="s">
        <v>8</v>
      </c>
    </row>
    <row r="2" spans="1:9">
      <c r="A2" t="s">
        <v>0</v>
      </c>
    </row>
    <row r="4" spans="1:9">
      <c r="A4" s="5" t="s">
        <v>1</v>
      </c>
    </row>
    <row r="5" spans="1:9">
      <c r="A5" t="s">
        <v>13</v>
      </c>
    </row>
    <row r="7" spans="1:9">
      <c r="B7" t="s">
        <v>7</v>
      </c>
      <c r="C7" s="1" t="s">
        <v>5</v>
      </c>
      <c r="D7" s="1" t="s">
        <v>2</v>
      </c>
      <c r="E7" s="1" t="s">
        <v>3</v>
      </c>
      <c r="F7" t="s">
        <v>4</v>
      </c>
      <c r="G7" t="s">
        <v>6</v>
      </c>
      <c r="I7" s="1" t="s">
        <v>12</v>
      </c>
    </row>
    <row r="8" spans="1:9">
      <c r="A8" t="s">
        <v>9</v>
      </c>
      <c r="B8" s="3">
        <v>0.103879604116436</v>
      </c>
      <c r="C8" s="4">
        <v>1196739.6404621699</v>
      </c>
      <c r="D8" s="4">
        <v>290</v>
      </c>
      <c r="E8" s="4">
        <v>1180</v>
      </c>
      <c r="F8" s="2">
        <v>0.48085525648350003</v>
      </c>
      <c r="G8" s="2">
        <v>640730.40083702095</v>
      </c>
      <c r="I8" s="6">
        <f>C8/C8 * 100</f>
        <v>100</v>
      </c>
    </row>
    <row r="9" spans="1:9">
      <c r="A9" t="s">
        <v>10</v>
      </c>
      <c r="B9" s="3">
        <v>0.103874873439858</v>
      </c>
      <c r="C9" s="4">
        <v>1118205.8923263601</v>
      </c>
      <c r="D9" s="4">
        <v>270</v>
      </c>
      <c r="E9" s="4">
        <v>1100</v>
      </c>
      <c r="F9" s="2">
        <v>0.44929767884702199</v>
      </c>
      <c r="G9" s="2">
        <v>603290.40083702095</v>
      </c>
      <c r="I9" s="6">
        <f>C9/C8*100</f>
        <v>93.437691417534992</v>
      </c>
    </row>
    <row r="10" spans="1:9">
      <c r="A10" t="s">
        <v>11</v>
      </c>
      <c r="B10" s="3">
        <v>0.104951836349876</v>
      </c>
      <c r="C10" s="4">
        <v>902630.69877743605</v>
      </c>
      <c r="D10" s="4">
        <v>260</v>
      </c>
      <c r="E10" s="4">
        <v>680</v>
      </c>
      <c r="F10" s="2">
        <v>0.36311546627959301</v>
      </c>
      <c r="G10" s="2">
        <v>520730.40083702101</v>
      </c>
      <c r="I10" s="6">
        <f>C10/C8*100</f>
        <v>75.424149769857081</v>
      </c>
    </row>
    <row r="13" spans="1:9">
      <c r="A13" s="5" t="s">
        <v>14</v>
      </c>
    </row>
    <row r="14" spans="1:9">
      <c r="A14" s="7" t="s">
        <v>18</v>
      </c>
    </row>
    <row r="16" spans="1:9">
      <c r="B16" t="s">
        <v>7</v>
      </c>
      <c r="C16" s="1" t="s">
        <v>5</v>
      </c>
      <c r="D16" s="1" t="s">
        <v>2</v>
      </c>
      <c r="E16" s="1" t="s">
        <v>3</v>
      </c>
      <c r="F16" t="s">
        <v>4</v>
      </c>
      <c r="G16" t="s">
        <v>6</v>
      </c>
      <c r="I16" s="1" t="s">
        <v>12</v>
      </c>
    </row>
    <row r="17" spans="1:9">
      <c r="A17" t="s">
        <v>15</v>
      </c>
      <c r="C17" s="1"/>
      <c r="D17" s="1"/>
      <c r="E17" s="1"/>
      <c r="I17" s="1"/>
    </row>
    <row r="18" spans="1:9">
      <c r="A18" t="s">
        <v>16</v>
      </c>
      <c r="C18" s="1"/>
      <c r="D18" s="1"/>
      <c r="E18" s="1"/>
      <c r="I18" s="1"/>
    </row>
    <row r="19" spans="1:9">
      <c r="A19" t="s">
        <v>17</v>
      </c>
      <c r="C19" s="1"/>
      <c r="D19" s="1"/>
      <c r="E19" s="1"/>
      <c r="I19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Jeemijn Scheen</dc:creator>
  <cp:lastModifiedBy>Jeemijn Scheen</cp:lastModifiedBy>
  <dcterms:created xsi:type="dcterms:W3CDTF">2015-09-17T08:26:35Z</dcterms:created>
  <dcterms:modified xsi:type="dcterms:W3CDTF">2015-09-17T11:28:03Z</dcterms:modified>
</cp:coreProperties>
</file>