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00Reps" sheetId="1" state="visible" r:id="rId2"/>
    <sheet name="Estimated Tim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<sst xmlns="http://schemas.openxmlformats.org/spreadsheetml/2006/main" count="70" uniqueCount="19">
  <si>
    <t xml:space="preserve">TOTAL (SINGLE)</t>
  </si>
  <si>
    <t xml:space="preserve">minutes</t>
  </si>
  <si>
    <t xml:space="preserve">TOTAL (MULTI)</t>
  </si>
  <si>
    <t xml:space="preserve">hours</t>
  </si>
  <si>
    <t xml:space="preserve">Single</t>
  </si>
  <si>
    <t xml:space="preserve">Multi</t>
  </si>
  <si>
    <t xml:space="preserve">N</t>
  </si>
  <si>
    <t xml:space="preserve">T</t>
  </si>
  <si>
    <t xml:space="preserve">m</t>
  </si>
  <si>
    <t xml:space="preserve">rho</t>
  </si>
  <si>
    <t xml:space="preserve">Const</t>
  </si>
  <si>
    <t xml:space="preserve">Rep</t>
  </si>
  <si>
    <t xml:space="preserve">Elapsed (sec)</t>
  </si>
  <si>
    <t xml:space="preserve">Elapsed(min)</t>
  </si>
  <si>
    <t xml:space="preserve">k</t>
  </si>
  <si>
    <t xml:space="preserve">Elapsed</t>
  </si>
  <si>
    <t xml:space="preserve">Replication</t>
  </si>
  <si>
    <t xml:space="preserve">Hours</t>
  </si>
  <si>
    <t xml:space="preserve">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</si>
</sst>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"/>
    <numFmt numFmtId="167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62A73B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2A73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97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H1" activeCellId="0" sqref="A1:I8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61"/>
    <col collapsed="false" customWidth="false" hidden="false" outlineLevel="0" max="17" min="9" style="0" width="11.52"/>
    <col collapsed="false" customWidth="true" hidden="false" outlineLevel="0" max="18" min="18" style="0" width="14.21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H1" s="1" t="s">
        <v>0</v>
      </c>
      <c r="I1" s="1" t="n">
        <f aca="false">SUM(I5:I97)</f>
        <v>2279.70877192982</v>
      </c>
      <c r="J1" s="1" t="s">
        <v>1</v>
      </c>
      <c r="R1" s="1" t="s">
        <v>2</v>
      </c>
      <c r="S1" s="1" t="n">
        <f aca="false">SUM(S5:S56)</f>
        <v>1158.28771929825</v>
      </c>
      <c r="T1" s="1" t="s">
        <v>1</v>
      </c>
    </row>
    <row r="2" customFormat="false" ht="12.8" hidden="false" customHeight="false" outlineLevel="0" collapsed="false">
      <c r="H2" s="1"/>
      <c r="I2" s="1" t="n">
        <f aca="false">I1/60</f>
        <v>37.9951461988304</v>
      </c>
      <c r="J2" s="1" t="s">
        <v>3</v>
      </c>
      <c r="R2" s="1"/>
      <c r="S2" s="1" t="n">
        <f aca="false">S1/60</f>
        <v>19.3047953216374</v>
      </c>
      <c r="T2" s="1" t="s">
        <v>3</v>
      </c>
    </row>
    <row r="3" customFormat="false" ht="12.8" hidden="false" customHeight="false" outlineLevel="0" collapsed="false">
      <c r="B3" s="1" t="s">
        <v>4</v>
      </c>
      <c r="L3" s="1" t="s">
        <v>5</v>
      </c>
    </row>
    <row r="4" customFormat="false" ht="12.8" hidden="false" customHeight="false" outlineLevel="0" collapsed="false">
      <c r="B4" s="0" t="s">
        <v>6</v>
      </c>
      <c r="C4" s="0" t="s">
        <v>7</v>
      </c>
      <c r="D4" s="0" t="s">
        <v>8</v>
      </c>
      <c r="E4" s="0" t="s">
        <v>9</v>
      </c>
      <c r="F4" s="0" t="s">
        <v>10</v>
      </c>
      <c r="G4" s="0" t="s">
        <v>11</v>
      </c>
      <c r="H4" s="0" t="s">
        <v>12</v>
      </c>
      <c r="I4" s="0" t="s">
        <v>13</v>
      </c>
      <c r="L4" s="2" t="s">
        <v>6</v>
      </c>
      <c r="M4" s="2" t="s">
        <v>7</v>
      </c>
      <c r="N4" s="2" t="s">
        <v>14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</row>
    <row r="5" customFormat="false" ht="12.8" hidden="false" customHeight="false" outlineLevel="0" collapsed="false">
      <c r="B5" s="0" t="n">
        <v>10</v>
      </c>
      <c r="C5" s="0" t="n">
        <v>50</v>
      </c>
      <c r="D5" s="2" t="n">
        <v>3</v>
      </c>
      <c r="E5" s="0" t="n">
        <v>0.2</v>
      </c>
      <c r="F5" s="3" t="n">
        <f aca="false">FALSE()</f>
        <v>0</v>
      </c>
      <c r="G5" s="0" t="n">
        <v>100</v>
      </c>
      <c r="H5" s="0" t="n">
        <v>213</v>
      </c>
      <c r="I5" s="4" t="n">
        <f aca="false">H5/60</f>
        <v>3.55</v>
      </c>
      <c r="L5" s="0" t="n">
        <v>10</v>
      </c>
      <c r="M5" s="0" t="n">
        <v>50</v>
      </c>
      <c r="N5" s="0" t="n">
        <v>2</v>
      </c>
      <c r="O5" s="0" t="n">
        <v>0.2</v>
      </c>
      <c r="P5" s="3" t="n">
        <f aca="false">FALSE()</f>
        <v>0</v>
      </c>
      <c r="Q5" s="2" t="n">
        <v>100</v>
      </c>
      <c r="R5" s="0" t="n">
        <v>213</v>
      </c>
      <c r="S5" s="4" t="n">
        <f aca="false">R5/60</f>
        <v>3.55</v>
      </c>
    </row>
    <row r="6" customFormat="false" ht="12.8" hidden="false" customHeight="false" outlineLevel="0" collapsed="false">
      <c r="B6" s="2" t="n">
        <v>10</v>
      </c>
      <c r="C6" s="0" t="n">
        <v>100</v>
      </c>
      <c r="D6" s="2" t="n">
        <v>3</v>
      </c>
      <c r="E6" s="2" t="n">
        <v>0.2</v>
      </c>
      <c r="F6" s="3" t="n">
        <f aca="false">FALSE()</f>
        <v>0</v>
      </c>
      <c r="G6" s="2" t="n">
        <v>100</v>
      </c>
      <c r="H6" s="0" t="n">
        <v>336</v>
      </c>
      <c r="I6" s="4" t="n">
        <f aca="false">H6/60</f>
        <v>5.6</v>
      </c>
      <c r="L6" s="2" t="n">
        <v>10</v>
      </c>
      <c r="M6" s="0" t="n">
        <v>100</v>
      </c>
      <c r="N6" s="0" t="n">
        <v>2</v>
      </c>
      <c r="O6" s="2" t="n">
        <v>0.2</v>
      </c>
      <c r="P6" s="3" t="n">
        <f aca="false">FALSE()</f>
        <v>0</v>
      </c>
      <c r="Q6" s="2" t="n">
        <v>100</v>
      </c>
      <c r="R6" s="0" t="n">
        <v>336</v>
      </c>
      <c r="S6" s="4" t="n">
        <f aca="false">R6/60</f>
        <v>5.6</v>
      </c>
    </row>
    <row r="7" customFormat="false" ht="12.8" hidden="false" customHeight="false" outlineLevel="0" collapsed="false">
      <c r="B7" s="2" t="n">
        <v>10</v>
      </c>
      <c r="C7" s="0" t="n">
        <v>50</v>
      </c>
      <c r="D7" s="2" t="n">
        <v>3</v>
      </c>
      <c r="E7" s="2" t="n">
        <v>0.6</v>
      </c>
      <c r="F7" s="3" t="n">
        <f aca="false">FALSE()</f>
        <v>0</v>
      </c>
      <c r="G7" s="2" t="n">
        <v>100</v>
      </c>
      <c r="H7" s="0" t="n">
        <v>213</v>
      </c>
      <c r="I7" s="4" t="n">
        <f aca="false">H7/60</f>
        <v>3.55</v>
      </c>
      <c r="L7" s="2" t="n">
        <v>10</v>
      </c>
      <c r="M7" s="0" t="n">
        <v>50</v>
      </c>
      <c r="N7" s="0" t="n">
        <v>2</v>
      </c>
      <c r="O7" s="2" t="n">
        <v>0.6</v>
      </c>
      <c r="P7" s="3" t="n">
        <f aca="false">FALSE()</f>
        <v>0</v>
      </c>
      <c r="Q7" s="2" t="n">
        <v>100</v>
      </c>
      <c r="R7" s="0" t="n">
        <v>213</v>
      </c>
      <c r="S7" s="4" t="n">
        <f aca="false">R7/60</f>
        <v>3.55</v>
      </c>
    </row>
    <row r="8" customFormat="false" ht="12.8" hidden="false" customHeight="false" outlineLevel="0" collapsed="false">
      <c r="B8" s="2" t="n">
        <v>10</v>
      </c>
      <c r="C8" s="0" t="n">
        <v>100</v>
      </c>
      <c r="D8" s="2" t="n">
        <v>3</v>
      </c>
      <c r="E8" s="0" t="n">
        <v>0.6</v>
      </c>
      <c r="F8" s="3" t="n">
        <f aca="false">FALSE()</f>
        <v>0</v>
      </c>
      <c r="G8" s="2" t="n">
        <v>100</v>
      </c>
      <c r="H8" s="0" t="n">
        <v>336</v>
      </c>
      <c r="I8" s="4" t="n">
        <f aca="false">H8/60</f>
        <v>5.6</v>
      </c>
      <c r="L8" s="2" t="n">
        <v>10</v>
      </c>
      <c r="M8" s="0" t="n">
        <v>100</v>
      </c>
      <c r="N8" s="2" t="n">
        <v>2</v>
      </c>
      <c r="O8" s="0" t="n">
        <v>0.6</v>
      </c>
      <c r="P8" s="3" t="n">
        <f aca="false">FALSE()</f>
        <v>0</v>
      </c>
      <c r="Q8" s="2" t="n">
        <v>100</v>
      </c>
      <c r="R8" s="0" t="n">
        <v>336</v>
      </c>
      <c r="S8" s="4" t="n">
        <f aca="false">R8/60</f>
        <v>5.6</v>
      </c>
    </row>
    <row r="9" customFormat="false" ht="12.8" hidden="false" customHeight="false" outlineLevel="0" collapsed="false">
      <c r="B9" s="2" t="n">
        <v>10</v>
      </c>
      <c r="C9" s="0" t="n">
        <v>50</v>
      </c>
      <c r="D9" s="0" t="n">
        <v>5</v>
      </c>
      <c r="E9" s="0" t="n">
        <v>0.2</v>
      </c>
      <c r="F9" s="3" t="n">
        <f aca="false">FALSE()</f>
        <v>0</v>
      </c>
      <c r="G9" s="2" t="n">
        <v>100</v>
      </c>
      <c r="H9" s="0" t="n">
        <v>213</v>
      </c>
      <c r="I9" s="4" t="n">
        <f aca="false">H9/60</f>
        <v>3.55</v>
      </c>
      <c r="L9" s="2" t="n">
        <v>10</v>
      </c>
      <c r="M9" s="0" t="n">
        <v>50</v>
      </c>
      <c r="N9" s="0" t="n">
        <v>2</v>
      </c>
      <c r="O9" s="0" t="n">
        <v>0.2</v>
      </c>
      <c r="P9" s="3" t="n">
        <f aca="false">TRUE()</f>
        <v>1</v>
      </c>
      <c r="Q9" s="2" t="n">
        <v>100</v>
      </c>
      <c r="R9" s="0" t="n">
        <v>213</v>
      </c>
      <c r="S9" s="4" t="n">
        <f aca="false">R9/60</f>
        <v>3.55</v>
      </c>
    </row>
    <row r="10" customFormat="false" ht="12.8" hidden="false" customHeight="false" outlineLevel="0" collapsed="false">
      <c r="B10" s="2" t="n">
        <v>10</v>
      </c>
      <c r="C10" s="0" t="n">
        <v>100</v>
      </c>
      <c r="D10" s="2" t="n">
        <v>5</v>
      </c>
      <c r="E10" s="2" t="n">
        <v>0.2</v>
      </c>
      <c r="F10" s="3" t="n">
        <f aca="false">FALSE()</f>
        <v>0</v>
      </c>
      <c r="G10" s="2" t="n">
        <v>100</v>
      </c>
      <c r="H10" s="0" t="n">
        <v>336</v>
      </c>
      <c r="I10" s="4" t="n">
        <f aca="false">H10/60</f>
        <v>5.6</v>
      </c>
      <c r="L10" s="2" t="n">
        <v>10</v>
      </c>
      <c r="M10" s="0" t="n">
        <v>100</v>
      </c>
      <c r="N10" s="0" t="n">
        <v>2</v>
      </c>
      <c r="O10" s="2" t="n">
        <v>0.2</v>
      </c>
      <c r="P10" s="3" t="n">
        <f aca="false">TRUE()</f>
        <v>1</v>
      </c>
      <c r="Q10" s="2" t="n">
        <v>100</v>
      </c>
      <c r="R10" s="0" t="n">
        <v>336</v>
      </c>
      <c r="S10" s="4" t="n">
        <f aca="false">R10/60</f>
        <v>5.6</v>
      </c>
    </row>
    <row r="11" customFormat="false" ht="12.8" hidden="false" customHeight="false" outlineLevel="0" collapsed="false">
      <c r="B11" s="2" t="n">
        <v>10</v>
      </c>
      <c r="C11" s="0" t="n">
        <v>50</v>
      </c>
      <c r="D11" s="2" t="n">
        <v>5</v>
      </c>
      <c r="E11" s="2" t="n">
        <v>0.6</v>
      </c>
      <c r="F11" s="3" t="n">
        <f aca="false">FALSE()</f>
        <v>0</v>
      </c>
      <c r="G11" s="2" t="n">
        <v>100</v>
      </c>
      <c r="H11" s="0" t="n">
        <v>213</v>
      </c>
      <c r="I11" s="4" t="n">
        <f aca="false">H11/60</f>
        <v>3.55</v>
      </c>
      <c r="L11" s="2" t="n">
        <v>10</v>
      </c>
      <c r="M11" s="0" t="n">
        <v>50</v>
      </c>
      <c r="N11" s="0" t="n">
        <v>2</v>
      </c>
      <c r="O11" s="2" t="n">
        <v>0.6</v>
      </c>
      <c r="P11" s="3" t="n">
        <f aca="false">TRUE()</f>
        <v>1</v>
      </c>
      <c r="Q11" s="2" t="n">
        <v>100</v>
      </c>
      <c r="R11" s="0" t="n">
        <v>213</v>
      </c>
      <c r="S11" s="4" t="n">
        <f aca="false">R11/60</f>
        <v>3.55</v>
      </c>
    </row>
    <row r="12" customFormat="false" ht="12.8" hidden="false" customHeight="false" outlineLevel="0" collapsed="false">
      <c r="B12" s="2" t="n">
        <v>10</v>
      </c>
      <c r="C12" s="0" t="n">
        <v>100</v>
      </c>
      <c r="D12" s="2" t="n">
        <v>5</v>
      </c>
      <c r="E12" s="0" t="n">
        <v>0.6</v>
      </c>
      <c r="F12" s="3" t="n">
        <f aca="false">FALSE()</f>
        <v>0</v>
      </c>
      <c r="G12" s="2" t="n">
        <v>100</v>
      </c>
      <c r="H12" s="0" t="n">
        <v>336</v>
      </c>
      <c r="I12" s="4" t="n">
        <f aca="false">H12/60</f>
        <v>5.6</v>
      </c>
      <c r="L12" s="2" t="n">
        <v>10</v>
      </c>
      <c r="M12" s="0" t="n">
        <v>100</v>
      </c>
      <c r="N12" s="2" t="n">
        <v>2</v>
      </c>
      <c r="O12" s="0" t="n">
        <v>0.6</v>
      </c>
      <c r="P12" s="3" t="n">
        <f aca="false">TRUE()</f>
        <v>1</v>
      </c>
      <c r="Q12" s="2" t="n">
        <v>100</v>
      </c>
      <c r="R12" s="0" t="n">
        <v>336</v>
      </c>
      <c r="S12" s="4" t="n">
        <f aca="false">R12/60</f>
        <v>5.6</v>
      </c>
    </row>
    <row r="13" customFormat="false" ht="12.8" hidden="false" customHeight="false" outlineLevel="0" collapsed="false">
      <c r="B13" s="2" t="n">
        <v>10</v>
      </c>
      <c r="C13" s="0" t="n">
        <v>50</v>
      </c>
      <c r="D13" s="0" t="n">
        <v>7</v>
      </c>
      <c r="E13" s="0" t="n">
        <v>0.2</v>
      </c>
      <c r="F13" s="3" t="n">
        <f aca="false">FALSE()</f>
        <v>0</v>
      </c>
      <c r="G13" s="2" t="n">
        <v>100</v>
      </c>
      <c r="H13" s="0" t="n">
        <v>213</v>
      </c>
      <c r="I13" s="4" t="n">
        <f aca="false">H13/60</f>
        <v>3.55</v>
      </c>
      <c r="L13" s="2" t="n">
        <v>10</v>
      </c>
      <c r="M13" s="0" t="n">
        <v>50</v>
      </c>
      <c r="N13" s="0" t="n">
        <v>3</v>
      </c>
      <c r="O13" s="0" t="n">
        <v>0.2</v>
      </c>
      <c r="P13" s="3" t="n">
        <f aca="false">FALSE()</f>
        <v>0</v>
      </c>
      <c r="Q13" s="2" t="n">
        <v>100</v>
      </c>
      <c r="R13" s="0" t="n">
        <v>213</v>
      </c>
      <c r="S13" s="4" t="n">
        <f aca="false">R13/60</f>
        <v>3.55</v>
      </c>
    </row>
    <row r="14" customFormat="false" ht="12.8" hidden="false" customHeight="false" outlineLevel="0" collapsed="false">
      <c r="B14" s="2" t="n">
        <v>10</v>
      </c>
      <c r="C14" s="0" t="n">
        <v>100</v>
      </c>
      <c r="D14" s="0" t="n">
        <v>7</v>
      </c>
      <c r="E14" s="2" t="n">
        <v>0.2</v>
      </c>
      <c r="F14" s="3" t="n">
        <f aca="false">FALSE()</f>
        <v>0</v>
      </c>
      <c r="G14" s="2" t="n">
        <v>100</v>
      </c>
      <c r="H14" s="0" t="n">
        <v>336</v>
      </c>
      <c r="I14" s="4" t="n">
        <f aca="false">H14/60</f>
        <v>5.6</v>
      </c>
      <c r="L14" s="2" t="n">
        <v>10</v>
      </c>
      <c r="M14" s="0" t="n">
        <v>100</v>
      </c>
      <c r="N14" s="0" t="n">
        <v>3</v>
      </c>
      <c r="O14" s="2" t="n">
        <v>0.2</v>
      </c>
      <c r="P14" s="3" t="n">
        <f aca="false">FALSE()</f>
        <v>0</v>
      </c>
      <c r="Q14" s="2" t="n">
        <v>100</v>
      </c>
      <c r="R14" s="0" t="n">
        <v>336</v>
      </c>
      <c r="S14" s="4" t="n">
        <f aca="false">R14/60</f>
        <v>5.6</v>
      </c>
    </row>
    <row r="15" customFormat="false" ht="12.8" hidden="false" customHeight="false" outlineLevel="0" collapsed="false">
      <c r="B15" s="2" t="n">
        <v>10</v>
      </c>
      <c r="C15" s="0" t="n">
        <v>50</v>
      </c>
      <c r="D15" s="0" t="n">
        <v>7</v>
      </c>
      <c r="E15" s="2" t="n">
        <v>0.6</v>
      </c>
      <c r="F15" s="3" t="n">
        <f aca="false">FALSE()</f>
        <v>0</v>
      </c>
      <c r="G15" s="2" t="n">
        <v>100</v>
      </c>
      <c r="H15" s="0" t="n">
        <v>213</v>
      </c>
      <c r="I15" s="4" t="n">
        <f aca="false">H15/60</f>
        <v>3.55</v>
      </c>
      <c r="L15" s="2" t="n">
        <v>10</v>
      </c>
      <c r="M15" s="0" t="n">
        <v>50</v>
      </c>
      <c r="N15" s="0" t="n">
        <v>3</v>
      </c>
      <c r="O15" s="2" t="n">
        <v>0.6</v>
      </c>
      <c r="P15" s="3" t="n">
        <f aca="false">FALSE()</f>
        <v>0</v>
      </c>
      <c r="Q15" s="2" t="n">
        <v>100</v>
      </c>
      <c r="R15" s="0" t="n">
        <v>213</v>
      </c>
      <c r="S15" s="4" t="n">
        <f aca="false">R15/60</f>
        <v>3.55</v>
      </c>
    </row>
    <row r="16" customFormat="false" ht="12.8" hidden="false" customHeight="false" outlineLevel="0" collapsed="false">
      <c r="B16" s="2" t="n">
        <v>10</v>
      </c>
      <c r="C16" s="0" t="n">
        <v>100</v>
      </c>
      <c r="D16" s="0" t="n">
        <v>7</v>
      </c>
      <c r="E16" s="0" t="n">
        <v>0.6</v>
      </c>
      <c r="F16" s="3" t="n">
        <f aca="false">FALSE()</f>
        <v>0</v>
      </c>
      <c r="G16" s="2" t="n">
        <v>100</v>
      </c>
      <c r="H16" s="0" t="n">
        <v>336</v>
      </c>
      <c r="I16" s="4" t="n">
        <f aca="false">H16/60</f>
        <v>5.6</v>
      </c>
      <c r="L16" s="2" t="n">
        <v>10</v>
      </c>
      <c r="M16" s="0" t="n">
        <v>100</v>
      </c>
      <c r="N16" s="0" t="n">
        <v>3</v>
      </c>
      <c r="O16" s="0" t="n">
        <v>0.6</v>
      </c>
      <c r="P16" s="3" t="n">
        <f aca="false">FALSE()</f>
        <v>0</v>
      </c>
      <c r="Q16" s="2" t="n">
        <v>100</v>
      </c>
      <c r="R16" s="0" t="n">
        <v>336</v>
      </c>
      <c r="S16" s="4" t="n">
        <f aca="false">R16/60</f>
        <v>5.6</v>
      </c>
    </row>
    <row r="17" customFormat="false" ht="12.8" hidden="false" customHeight="false" outlineLevel="0" collapsed="false">
      <c r="B17" s="2" t="n">
        <v>10</v>
      </c>
      <c r="C17" s="0" t="n">
        <v>50</v>
      </c>
      <c r="D17" s="2" t="n">
        <v>3</v>
      </c>
      <c r="E17" s="0" t="n">
        <v>0.2</v>
      </c>
      <c r="F17" s="3" t="n">
        <f aca="false">TRUE()</f>
        <v>1</v>
      </c>
      <c r="G17" s="2" t="n">
        <v>100</v>
      </c>
      <c r="H17" s="0" t="n">
        <v>212</v>
      </c>
      <c r="I17" s="4" t="n">
        <f aca="false">H17/60</f>
        <v>3.53333333333333</v>
      </c>
      <c r="L17" s="2" t="n">
        <v>10</v>
      </c>
      <c r="M17" s="0" t="n">
        <v>50</v>
      </c>
      <c r="N17" s="0" t="n">
        <v>3</v>
      </c>
      <c r="O17" s="0" t="n">
        <v>0.2</v>
      </c>
      <c r="P17" s="3" t="n">
        <f aca="false">TRUE()</f>
        <v>1</v>
      </c>
      <c r="Q17" s="2" t="n">
        <v>100</v>
      </c>
      <c r="R17" s="0" t="n">
        <v>213</v>
      </c>
      <c r="S17" s="4" t="n">
        <f aca="false">R17/60</f>
        <v>3.55</v>
      </c>
    </row>
    <row r="18" customFormat="false" ht="12.8" hidden="false" customHeight="false" outlineLevel="0" collapsed="false">
      <c r="B18" s="2" t="n">
        <v>10</v>
      </c>
      <c r="C18" s="0" t="n">
        <v>100</v>
      </c>
      <c r="D18" s="2" t="n">
        <v>3</v>
      </c>
      <c r="E18" s="2" t="n">
        <v>0.2</v>
      </c>
      <c r="F18" s="3" t="n">
        <f aca="false">TRUE()</f>
        <v>1</v>
      </c>
      <c r="G18" s="2" t="n">
        <v>100</v>
      </c>
      <c r="H18" s="0" t="n">
        <v>310</v>
      </c>
      <c r="I18" s="4" t="n">
        <f aca="false">H18/60</f>
        <v>5.16666666666667</v>
      </c>
      <c r="L18" s="2" t="n">
        <v>10</v>
      </c>
      <c r="M18" s="0" t="n">
        <v>100</v>
      </c>
      <c r="N18" s="0" t="n">
        <v>3</v>
      </c>
      <c r="O18" s="2" t="n">
        <v>0.2</v>
      </c>
      <c r="P18" s="3" t="n">
        <f aca="false">TRUE()</f>
        <v>1</v>
      </c>
      <c r="Q18" s="2" t="n">
        <v>100</v>
      </c>
      <c r="R18" s="0" t="n">
        <v>336</v>
      </c>
      <c r="S18" s="4" t="n">
        <f aca="false">R18/60</f>
        <v>5.6</v>
      </c>
    </row>
    <row r="19" customFormat="false" ht="12.8" hidden="false" customHeight="false" outlineLevel="0" collapsed="false">
      <c r="B19" s="2" t="n">
        <v>10</v>
      </c>
      <c r="C19" s="0" t="n">
        <v>50</v>
      </c>
      <c r="D19" s="2" t="n">
        <v>3</v>
      </c>
      <c r="E19" s="2" t="n">
        <v>0.6</v>
      </c>
      <c r="F19" s="3" t="n">
        <f aca="false">TRUE()</f>
        <v>1</v>
      </c>
      <c r="G19" s="2" t="n">
        <v>100</v>
      </c>
      <c r="H19" s="0" t="n">
        <v>214</v>
      </c>
      <c r="I19" s="4" t="n">
        <f aca="false">H19/60</f>
        <v>3.56666666666667</v>
      </c>
      <c r="L19" s="2" t="n">
        <v>10</v>
      </c>
      <c r="M19" s="0" t="n">
        <v>50</v>
      </c>
      <c r="N19" s="0" t="n">
        <v>3</v>
      </c>
      <c r="O19" s="2" t="n">
        <v>0.6</v>
      </c>
      <c r="P19" s="3" t="n">
        <f aca="false">TRUE()</f>
        <v>1</v>
      </c>
      <c r="Q19" s="2" t="n">
        <v>100</v>
      </c>
      <c r="R19" s="0" t="n">
        <v>213</v>
      </c>
      <c r="S19" s="4" t="n">
        <f aca="false">R19/60</f>
        <v>3.55</v>
      </c>
    </row>
    <row r="20" customFormat="false" ht="12.8" hidden="false" customHeight="false" outlineLevel="0" collapsed="false">
      <c r="B20" s="2" t="n">
        <v>10</v>
      </c>
      <c r="C20" s="0" t="n">
        <v>100</v>
      </c>
      <c r="D20" s="2" t="n">
        <v>3</v>
      </c>
      <c r="E20" s="0" t="n">
        <v>0.6</v>
      </c>
      <c r="F20" s="3" t="n">
        <f aca="false">TRUE()</f>
        <v>1</v>
      </c>
      <c r="G20" s="2" t="n">
        <v>100</v>
      </c>
      <c r="H20" s="0" t="n">
        <v>342</v>
      </c>
      <c r="I20" s="4" t="n">
        <f aca="false">H20/60</f>
        <v>5.7</v>
      </c>
      <c r="L20" s="2" t="n">
        <v>10</v>
      </c>
      <c r="M20" s="0" t="n">
        <v>100</v>
      </c>
      <c r="N20" s="0" t="n">
        <v>3</v>
      </c>
      <c r="O20" s="0" t="n">
        <v>0.6</v>
      </c>
      <c r="P20" s="3" t="n">
        <f aca="false">TRUE()</f>
        <v>1</v>
      </c>
      <c r="Q20" s="2" t="n">
        <v>100</v>
      </c>
      <c r="R20" s="0" t="n">
        <v>336</v>
      </c>
      <c r="S20" s="4" t="n">
        <f aca="false">R20/60</f>
        <v>5.6</v>
      </c>
    </row>
    <row r="21" customFormat="false" ht="12.8" hidden="false" customHeight="false" outlineLevel="0" collapsed="false">
      <c r="B21" s="2" t="n">
        <v>10</v>
      </c>
      <c r="C21" s="0" t="n">
        <v>50</v>
      </c>
      <c r="D21" s="0" t="n">
        <v>5</v>
      </c>
      <c r="E21" s="0" t="n">
        <v>0.2</v>
      </c>
      <c r="F21" s="3" t="n">
        <f aca="false">TRUE()</f>
        <v>1</v>
      </c>
      <c r="G21" s="2" t="n">
        <v>100</v>
      </c>
      <c r="H21" s="0" t="n">
        <v>213</v>
      </c>
      <c r="I21" s="4" t="n">
        <f aca="false">H21/60</f>
        <v>3.55</v>
      </c>
      <c r="L21" s="2"/>
    </row>
    <row r="22" customFormat="false" ht="12.8" hidden="false" customHeight="false" outlineLevel="0" collapsed="false">
      <c r="B22" s="2" t="n">
        <v>10</v>
      </c>
      <c r="C22" s="0" t="n">
        <v>100</v>
      </c>
      <c r="D22" s="2" t="n">
        <v>5</v>
      </c>
      <c r="E22" s="2" t="n">
        <v>0.2</v>
      </c>
      <c r="F22" s="3" t="n">
        <f aca="false">TRUE()</f>
        <v>1</v>
      </c>
      <c r="G22" s="2" t="n">
        <v>100</v>
      </c>
      <c r="H22" s="0" t="n">
        <v>340</v>
      </c>
      <c r="I22" s="4" t="n">
        <f aca="false">H22/60</f>
        <v>5.66666666666667</v>
      </c>
      <c r="L22" s="2" t="s">
        <v>6</v>
      </c>
      <c r="M22" s="2" t="s">
        <v>7</v>
      </c>
      <c r="N22" s="2" t="s">
        <v>14</v>
      </c>
      <c r="O22" s="2" t="s">
        <v>9</v>
      </c>
      <c r="P22" s="2" t="s">
        <v>10</v>
      </c>
      <c r="Q22" s="2" t="s">
        <v>11</v>
      </c>
      <c r="R22" s="2" t="s">
        <v>12</v>
      </c>
      <c r="S22" s="2"/>
    </row>
    <row r="23" customFormat="false" ht="12.8" hidden="false" customHeight="false" outlineLevel="0" collapsed="false">
      <c r="B23" s="2" t="n">
        <v>10</v>
      </c>
      <c r="C23" s="0" t="n">
        <v>50</v>
      </c>
      <c r="D23" s="2" t="n">
        <v>5</v>
      </c>
      <c r="E23" s="2" t="n">
        <v>0.6</v>
      </c>
      <c r="F23" s="3" t="n">
        <f aca="false">TRUE()</f>
        <v>1</v>
      </c>
      <c r="G23" s="2" t="n">
        <v>100</v>
      </c>
      <c r="H23" s="0" t="n">
        <v>213</v>
      </c>
      <c r="I23" s="4" t="n">
        <f aca="false">H23/60</f>
        <v>3.55</v>
      </c>
      <c r="L23" s="0" t="n">
        <v>20</v>
      </c>
      <c r="M23" s="0" t="n">
        <v>50</v>
      </c>
      <c r="N23" s="0" t="n">
        <v>4</v>
      </c>
      <c r="O23" s="0" t="n">
        <v>0.2</v>
      </c>
      <c r="P23" s="3" t="n">
        <f aca="false">FALSE()</f>
        <v>0</v>
      </c>
      <c r="Q23" s="2" t="n">
        <v>100</v>
      </c>
      <c r="R23" s="0" t="n">
        <v>941</v>
      </c>
      <c r="S23" s="4" t="n">
        <f aca="false">R23/60</f>
        <v>15.6833333333333</v>
      </c>
    </row>
    <row r="24" customFormat="false" ht="12.8" hidden="false" customHeight="false" outlineLevel="0" collapsed="false">
      <c r="B24" s="2" t="n">
        <v>10</v>
      </c>
      <c r="C24" s="0" t="n">
        <v>100</v>
      </c>
      <c r="D24" s="2" t="n">
        <v>5</v>
      </c>
      <c r="E24" s="0" t="n">
        <v>0.6</v>
      </c>
      <c r="F24" s="3" t="n">
        <f aca="false">TRUE()</f>
        <v>1</v>
      </c>
      <c r="G24" s="2" t="n">
        <v>100</v>
      </c>
      <c r="H24" s="0" t="n">
        <v>336</v>
      </c>
      <c r="I24" s="4" t="n">
        <f aca="false">H24/60</f>
        <v>5.6</v>
      </c>
      <c r="L24" s="2" t="n">
        <v>20</v>
      </c>
      <c r="M24" s="0" t="n">
        <v>100</v>
      </c>
      <c r="N24" s="0" t="n">
        <v>4</v>
      </c>
      <c r="O24" s="2" t="n">
        <v>0.2</v>
      </c>
      <c r="P24" s="3" t="n">
        <f aca="false">FALSE()</f>
        <v>0</v>
      </c>
      <c r="Q24" s="2" t="n">
        <v>100</v>
      </c>
      <c r="R24" s="0" t="n">
        <v>1533</v>
      </c>
      <c r="S24" s="4" t="n">
        <f aca="false">R24/60</f>
        <v>25.55</v>
      </c>
    </row>
    <row r="25" customFormat="false" ht="12.8" hidden="false" customHeight="false" outlineLevel="0" collapsed="false">
      <c r="B25" s="2" t="n">
        <v>10</v>
      </c>
      <c r="C25" s="0" t="n">
        <v>50</v>
      </c>
      <c r="D25" s="0" t="n">
        <v>7</v>
      </c>
      <c r="E25" s="0" t="n">
        <v>0.2</v>
      </c>
      <c r="F25" s="3" t="n">
        <f aca="false">TRUE()</f>
        <v>1</v>
      </c>
      <c r="G25" s="2" t="n">
        <v>100</v>
      </c>
      <c r="H25" s="0" t="n">
        <v>213</v>
      </c>
      <c r="I25" s="4" t="n">
        <f aca="false">H25/60</f>
        <v>3.55</v>
      </c>
      <c r="L25" s="2" t="n">
        <v>20</v>
      </c>
      <c r="M25" s="0" t="n">
        <v>50</v>
      </c>
      <c r="N25" s="0" t="n">
        <v>4</v>
      </c>
      <c r="O25" s="2" t="n">
        <v>0.6</v>
      </c>
      <c r="P25" s="3" t="n">
        <f aca="false">FALSE()</f>
        <v>0</v>
      </c>
      <c r="Q25" s="2" t="n">
        <v>100</v>
      </c>
      <c r="R25" s="0" t="n">
        <v>941</v>
      </c>
      <c r="S25" s="4" t="n">
        <f aca="false">R25/60</f>
        <v>15.6833333333333</v>
      </c>
    </row>
    <row r="26" customFormat="false" ht="12.8" hidden="false" customHeight="false" outlineLevel="0" collapsed="false">
      <c r="B26" s="2" t="n">
        <v>10</v>
      </c>
      <c r="C26" s="0" t="n">
        <v>100</v>
      </c>
      <c r="D26" s="0" t="n">
        <v>7</v>
      </c>
      <c r="E26" s="2" t="n">
        <v>0.2</v>
      </c>
      <c r="F26" s="3" t="n">
        <f aca="false">TRUE()</f>
        <v>1</v>
      </c>
      <c r="G26" s="2" t="n">
        <v>100</v>
      </c>
      <c r="H26" s="0" t="n">
        <v>336</v>
      </c>
      <c r="I26" s="4" t="n">
        <f aca="false">H26/60</f>
        <v>5.6</v>
      </c>
      <c r="L26" s="2" t="n">
        <v>20</v>
      </c>
      <c r="M26" s="0" t="n">
        <v>100</v>
      </c>
      <c r="N26" s="2" t="n">
        <v>4</v>
      </c>
      <c r="O26" s="0" t="n">
        <v>0.6</v>
      </c>
      <c r="P26" s="3" t="n">
        <f aca="false">FALSE()</f>
        <v>0</v>
      </c>
      <c r="Q26" s="2" t="n">
        <v>100</v>
      </c>
      <c r="R26" s="0" t="n">
        <v>1533</v>
      </c>
      <c r="S26" s="4" t="n">
        <f aca="false">R26/60</f>
        <v>25.55</v>
      </c>
    </row>
    <row r="27" customFormat="false" ht="12.8" hidden="false" customHeight="false" outlineLevel="0" collapsed="false">
      <c r="B27" s="2" t="n">
        <v>10</v>
      </c>
      <c r="C27" s="0" t="n">
        <v>50</v>
      </c>
      <c r="D27" s="0" t="n">
        <v>7</v>
      </c>
      <c r="E27" s="2" t="n">
        <v>0.6</v>
      </c>
      <c r="F27" s="3" t="n">
        <f aca="false">TRUE()</f>
        <v>1</v>
      </c>
      <c r="G27" s="2" t="n">
        <v>100</v>
      </c>
      <c r="H27" s="0" t="n">
        <v>213</v>
      </c>
      <c r="I27" s="4" t="n">
        <f aca="false">H27/60</f>
        <v>3.55</v>
      </c>
      <c r="L27" s="2" t="n">
        <v>20</v>
      </c>
      <c r="M27" s="0" t="n">
        <v>50</v>
      </c>
      <c r="N27" s="0" t="n">
        <v>4</v>
      </c>
      <c r="O27" s="0" t="n">
        <v>0.2</v>
      </c>
      <c r="P27" s="3" t="n">
        <f aca="false">TRUE()</f>
        <v>1</v>
      </c>
      <c r="Q27" s="2" t="n">
        <v>100</v>
      </c>
      <c r="R27" s="0" t="n">
        <v>941</v>
      </c>
      <c r="S27" s="4" t="n">
        <f aca="false">R27/60</f>
        <v>15.6833333333333</v>
      </c>
    </row>
    <row r="28" customFormat="false" ht="12.8" hidden="false" customHeight="false" outlineLevel="0" collapsed="false">
      <c r="B28" s="2" t="n">
        <v>10</v>
      </c>
      <c r="C28" s="0" t="n">
        <v>100</v>
      </c>
      <c r="D28" s="0" t="n">
        <v>7</v>
      </c>
      <c r="E28" s="0" t="n">
        <v>0.6</v>
      </c>
      <c r="F28" s="3" t="n">
        <f aca="false">TRUE()</f>
        <v>1</v>
      </c>
      <c r="G28" s="2" t="n">
        <v>100</v>
      </c>
      <c r="H28" s="0" t="n">
        <v>336</v>
      </c>
      <c r="I28" s="4" t="n">
        <f aca="false">H28/60</f>
        <v>5.6</v>
      </c>
      <c r="L28" s="2" t="n">
        <v>20</v>
      </c>
      <c r="M28" s="0" t="n">
        <v>100</v>
      </c>
      <c r="N28" s="0" t="n">
        <v>4</v>
      </c>
      <c r="O28" s="2" t="n">
        <v>0.2</v>
      </c>
      <c r="P28" s="3" t="n">
        <f aca="false">TRUE()</f>
        <v>1</v>
      </c>
      <c r="Q28" s="2" t="n">
        <v>100</v>
      </c>
      <c r="R28" s="0" t="n">
        <v>1533</v>
      </c>
      <c r="S28" s="4" t="n">
        <f aca="false">R28/60</f>
        <v>25.55</v>
      </c>
    </row>
    <row r="29" customFormat="false" ht="12.8" hidden="false" customHeight="false" outlineLevel="0" collapsed="false">
      <c r="L29" s="2" t="n">
        <v>20</v>
      </c>
      <c r="M29" s="0" t="n">
        <v>50</v>
      </c>
      <c r="N29" s="0" t="n">
        <v>4</v>
      </c>
      <c r="O29" s="2" t="n">
        <v>0.6</v>
      </c>
      <c r="P29" s="3" t="n">
        <f aca="false">TRUE()</f>
        <v>1</v>
      </c>
      <c r="Q29" s="2" t="n">
        <v>100</v>
      </c>
      <c r="R29" s="0" t="n">
        <v>941</v>
      </c>
      <c r="S29" s="4" t="n">
        <f aca="false">R29/60</f>
        <v>15.6833333333333</v>
      </c>
    </row>
    <row r="30" customFormat="false" ht="12.8" hidden="false" customHeight="false" outlineLevel="0" collapsed="false">
      <c r="B30" s="0" t="s">
        <v>6</v>
      </c>
      <c r="C30" s="0" t="s">
        <v>7</v>
      </c>
      <c r="D30" s="0" t="s">
        <v>8</v>
      </c>
      <c r="E30" s="0" t="s">
        <v>9</v>
      </c>
      <c r="F30" s="0" t="s">
        <v>10</v>
      </c>
      <c r="G30" s="0" t="s">
        <v>11</v>
      </c>
      <c r="H30" s="0" t="s">
        <v>15</v>
      </c>
      <c r="L30" s="2" t="n">
        <v>20</v>
      </c>
      <c r="M30" s="0" t="n">
        <v>100</v>
      </c>
      <c r="N30" s="2" t="n">
        <v>4</v>
      </c>
      <c r="O30" s="0" t="n">
        <v>0.6</v>
      </c>
      <c r="P30" s="3" t="n">
        <f aca="false">TRUE()</f>
        <v>1</v>
      </c>
      <c r="Q30" s="2" t="n">
        <v>100</v>
      </c>
      <c r="R30" s="0" t="n">
        <v>1533</v>
      </c>
      <c r="S30" s="4" t="n">
        <f aca="false">R30/60</f>
        <v>25.55</v>
      </c>
    </row>
    <row r="31" customFormat="false" ht="12.8" hidden="false" customHeight="false" outlineLevel="0" collapsed="false">
      <c r="B31" s="2" t="n">
        <v>20</v>
      </c>
      <c r="C31" s="0" t="n">
        <v>50</v>
      </c>
      <c r="D31" s="2" t="n">
        <v>3</v>
      </c>
      <c r="E31" s="0" t="n">
        <v>0.2</v>
      </c>
      <c r="F31" s="3" t="n">
        <f aca="false">FALSE()</f>
        <v>0</v>
      </c>
      <c r="G31" s="0" t="n">
        <v>100</v>
      </c>
      <c r="H31" s="0" t="n">
        <v>941</v>
      </c>
      <c r="I31" s="4" t="n">
        <f aca="false">H31/60</f>
        <v>15.6833333333333</v>
      </c>
      <c r="L31" s="2" t="n">
        <v>20</v>
      </c>
      <c r="M31" s="0" t="n">
        <v>50</v>
      </c>
      <c r="N31" s="0" t="n">
        <v>5</v>
      </c>
      <c r="O31" s="0" t="n">
        <v>0.2</v>
      </c>
      <c r="P31" s="3" t="n">
        <f aca="false">FALSE()</f>
        <v>0</v>
      </c>
      <c r="Q31" s="2" t="n">
        <v>100</v>
      </c>
      <c r="R31" s="0" t="n">
        <v>941</v>
      </c>
      <c r="S31" s="4" t="n">
        <f aca="false">R31/60</f>
        <v>15.6833333333333</v>
      </c>
    </row>
    <row r="32" customFormat="false" ht="12.8" hidden="false" customHeight="false" outlineLevel="0" collapsed="false">
      <c r="B32" s="2" t="n">
        <v>20</v>
      </c>
      <c r="C32" s="0" t="n">
        <v>100</v>
      </c>
      <c r="D32" s="2" t="n">
        <v>3</v>
      </c>
      <c r="E32" s="2" t="n">
        <v>0.2</v>
      </c>
      <c r="F32" s="3" t="n">
        <f aca="false">FALSE()</f>
        <v>0</v>
      </c>
      <c r="G32" s="2" t="n">
        <v>100</v>
      </c>
      <c r="H32" s="0" t="n">
        <v>1533</v>
      </c>
      <c r="I32" s="4" t="n">
        <f aca="false">H32/60</f>
        <v>25.55</v>
      </c>
      <c r="L32" s="2" t="n">
        <v>20</v>
      </c>
      <c r="M32" s="0" t="n">
        <v>100</v>
      </c>
      <c r="N32" s="0" t="n">
        <v>5</v>
      </c>
      <c r="O32" s="2" t="n">
        <v>0.2</v>
      </c>
      <c r="P32" s="3" t="n">
        <f aca="false">FALSE()</f>
        <v>0</v>
      </c>
      <c r="Q32" s="2" t="n">
        <v>100</v>
      </c>
      <c r="R32" s="0" t="n">
        <v>1533</v>
      </c>
      <c r="S32" s="4" t="n">
        <f aca="false">R32/60</f>
        <v>25.55</v>
      </c>
    </row>
    <row r="33" customFormat="false" ht="12.8" hidden="false" customHeight="false" outlineLevel="0" collapsed="false">
      <c r="B33" s="2" t="n">
        <v>20</v>
      </c>
      <c r="C33" s="0" t="n">
        <v>50</v>
      </c>
      <c r="D33" s="2" t="n">
        <v>3</v>
      </c>
      <c r="E33" s="2" t="n">
        <v>0.6</v>
      </c>
      <c r="F33" s="3" t="n">
        <f aca="false">FALSE()</f>
        <v>0</v>
      </c>
      <c r="G33" s="2" t="n">
        <v>100</v>
      </c>
      <c r="H33" s="0" t="n">
        <v>941</v>
      </c>
      <c r="I33" s="4" t="n">
        <f aca="false">H33/60</f>
        <v>15.6833333333333</v>
      </c>
      <c r="L33" s="2" t="n">
        <v>20</v>
      </c>
      <c r="M33" s="0" t="n">
        <v>50</v>
      </c>
      <c r="N33" s="0" t="n">
        <v>5</v>
      </c>
      <c r="O33" s="2" t="n">
        <v>0.6</v>
      </c>
      <c r="P33" s="3" t="n">
        <f aca="false">FALSE()</f>
        <v>0</v>
      </c>
      <c r="Q33" s="2" t="n">
        <v>100</v>
      </c>
      <c r="R33" s="0" t="n">
        <v>941</v>
      </c>
      <c r="S33" s="4" t="n">
        <f aca="false">R33/60</f>
        <v>15.6833333333333</v>
      </c>
    </row>
    <row r="34" customFormat="false" ht="12.8" hidden="false" customHeight="false" outlineLevel="0" collapsed="false">
      <c r="B34" s="2" t="n">
        <v>20</v>
      </c>
      <c r="C34" s="0" t="n">
        <v>100</v>
      </c>
      <c r="D34" s="2" t="n">
        <v>3</v>
      </c>
      <c r="E34" s="0" t="n">
        <v>0.6</v>
      </c>
      <c r="F34" s="3" t="n">
        <f aca="false">FALSE()</f>
        <v>0</v>
      </c>
      <c r="G34" s="2" t="n">
        <v>100</v>
      </c>
      <c r="H34" s="0" t="n">
        <v>1533</v>
      </c>
      <c r="I34" s="4" t="n">
        <f aca="false">H34/60</f>
        <v>25.55</v>
      </c>
      <c r="L34" s="2" t="n">
        <v>20</v>
      </c>
      <c r="M34" s="0" t="n">
        <v>100</v>
      </c>
      <c r="N34" s="0" t="n">
        <v>5</v>
      </c>
      <c r="O34" s="0" t="n">
        <v>0.6</v>
      </c>
      <c r="P34" s="3" t="n">
        <f aca="false">FALSE()</f>
        <v>0</v>
      </c>
      <c r="Q34" s="2" t="n">
        <v>100</v>
      </c>
      <c r="R34" s="0" t="n">
        <v>1533</v>
      </c>
      <c r="S34" s="4" t="n">
        <f aca="false">R34/60</f>
        <v>25.55</v>
      </c>
    </row>
    <row r="35" customFormat="false" ht="12.8" hidden="false" customHeight="false" outlineLevel="0" collapsed="false">
      <c r="B35" s="2" t="n">
        <v>20</v>
      </c>
      <c r="C35" s="0" t="n">
        <v>50</v>
      </c>
      <c r="D35" s="0" t="n">
        <v>5</v>
      </c>
      <c r="E35" s="0" t="n">
        <v>0.2</v>
      </c>
      <c r="F35" s="3" t="n">
        <f aca="false">FALSE()</f>
        <v>0</v>
      </c>
      <c r="G35" s="2" t="n">
        <v>100</v>
      </c>
      <c r="H35" s="0" t="n">
        <v>941</v>
      </c>
      <c r="I35" s="4" t="n">
        <f aca="false">H35/60</f>
        <v>15.6833333333333</v>
      </c>
      <c r="L35" s="2" t="n">
        <v>20</v>
      </c>
      <c r="M35" s="0" t="n">
        <v>50</v>
      </c>
      <c r="N35" s="0" t="n">
        <v>5</v>
      </c>
      <c r="O35" s="0" t="n">
        <v>0.2</v>
      </c>
      <c r="P35" s="3" t="n">
        <f aca="false">TRUE()</f>
        <v>1</v>
      </c>
      <c r="Q35" s="2" t="n">
        <v>100</v>
      </c>
      <c r="R35" s="0" t="n">
        <v>941</v>
      </c>
      <c r="S35" s="4" t="n">
        <f aca="false">R35/60</f>
        <v>15.6833333333333</v>
      </c>
    </row>
    <row r="36" customFormat="false" ht="12.8" hidden="false" customHeight="false" outlineLevel="0" collapsed="false">
      <c r="B36" s="2" t="n">
        <v>20</v>
      </c>
      <c r="C36" s="0" t="n">
        <v>100</v>
      </c>
      <c r="D36" s="2" t="n">
        <v>5</v>
      </c>
      <c r="E36" s="2" t="n">
        <v>0.2</v>
      </c>
      <c r="F36" s="3" t="n">
        <f aca="false">FALSE()</f>
        <v>0</v>
      </c>
      <c r="G36" s="2" t="n">
        <v>100</v>
      </c>
      <c r="H36" s="0" t="n">
        <v>1533</v>
      </c>
      <c r="I36" s="4" t="n">
        <f aca="false">H36/60</f>
        <v>25.55</v>
      </c>
      <c r="L36" s="2" t="n">
        <v>20</v>
      </c>
      <c r="M36" s="0" t="n">
        <v>100</v>
      </c>
      <c r="N36" s="0" t="n">
        <v>5</v>
      </c>
      <c r="O36" s="2" t="n">
        <v>0.2</v>
      </c>
      <c r="P36" s="3" t="n">
        <f aca="false">TRUE()</f>
        <v>1</v>
      </c>
      <c r="Q36" s="2" t="n">
        <v>100</v>
      </c>
      <c r="R36" s="0" t="n">
        <v>1533</v>
      </c>
      <c r="S36" s="4" t="n">
        <f aca="false">R36/60</f>
        <v>25.55</v>
      </c>
    </row>
    <row r="37" customFormat="false" ht="12.8" hidden="false" customHeight="false" outlineLevel="0" collapsed="false">
      <c r="B37" s="2" t="n">
        <v>20</v>
      </c>
      <c r="C37" s="0" t="n">
        <v>50</v>
      </c>
      <c r="D37" s="2" t="n">
        <v>5</v>
      </c>
      <c r="E37" s="2" t="n">
        <v>0.6</v>
      </c>
      <c r="F37" s="3" t="n">
        <f aca="false">FALSE()</f>
        <v>0</v>
      </c>
      <c r="G37" s="2" t="n">
        <v>100</v>
      </c>
      <c r="H37" s="0" t="n">
        <v>941</v>
      </c>
      <c r="I37" s="4" t="n">
        <f aca="false">H37/60</f>
        <v>15.6833333333333</v>
      </c>
      <c r="L37" s="2" t="n">
        <v>20</v>
      </c>
      <c r="M37" s="0" t="n">
        <v>50</v>
      </c>
      <c r="N37" s="0" t="n">
        <v>5</v>
      </c>
      <c r="O37" s="2" t="n">
        <v>0.6</v>
      </c>
      <c r="P37" s="3" t="n">
        <f aca="false">TRUE()</f>
        <v>1</v>
      </c>
      <c r="Q37" s="2" t="n">
        <v>100</v>
      </c>
      <c r="R37" s="0" t="n">
        <v>941</v>
      </c>
      <c r="S37" s="4" t="n">
        <f aca="false">R37/60</f>
        <v>15.6833333333333</v>
      </c>
    </row>
    <row r="38" customFormat="false" ht="12.8" hidden="false" customHeight="false" outlineLevel="0" collapsed="false">
      <c r="B38" s="2" t="n">
        <v>20</v>
      </c>
      <c r="C38" s="0" t="n">
        <v>100</v>
      </c>
      <c r="D38" s="2" t="n">
        <v>5</v>
      </c>
      <c r="E38" s="0" t="n">
        <v>0.6</v>
      </c>
      <c r="F38" s="3" t="n">
        <f aca="false">FALSE()</f>
        <v>0</v>
      </c>
      <c r="G38" s="2" t="n">
        <v>100</v>
      </c>
      <c r="H38" s="0" t="n">
        <v>1533</v>
      </c>
      <c r="I38" s="4" t="n">
        <f aca="false">H38/60</f>
        <v>25.55</v>
      </c>
      <c r="L38" s="2" t="n">
        <v>20</v>
      </c>
      <c r="M38" s="0" t="n">
        <v>100</v>
      </c>
      <c r="N38" s="0" t="n">
        <v>5</v>
      </c>
      <c r="O38" s="0" t="n">
        <v>0.6</v>
      </c>
      <c r="P38" s="3" t="n">
        <f aca="false">TRUE()</f>
        <v>1</v>
      </c>
      <c r="Q38" s="2" t="n">
        <v>100</v>
      </c>
      <c r="R38" s="0" t="n">
        <v>1533</v>
      </c>
      <c r="S38" s="4" t="n">
        <f aca="false">R38/60</f>
        <v>25.55</v>
      </c>
    </row>
    <row r="39" customFormat="false" ht="12.8" hidden="false" customHeight="false" outlineLevel="0" collapsed="false">
      <c r="B39" s="2" t="n">
        <v>20</v>
      </c>
      <c r="C39" s="0" t="n">
        <v>50</v>
      </c>
      <c r="D39" s="0" t="n">
        <v>7</v>
      </c>
      <c r="E39" s="0" t="n">
        <v>0.2</v>
      </c>
      <c r="F39" s="3" t="n">
        <f aca="false">FALSE()</f>
        <v>0</v>
      </c>
      <c r="G39" s="2" t="n">
        <v>100</v>
      </c>
      <c r="H39" s="0" t="n">
        <v>941</v>
      </c>
      <c r="I39" s="4" t="n">
        <f aca="false">H39/60</f>
        <v>15.6833333333333</v>
      </c>
    </row>
    <row r="40" customFormat="false" ht="12.8" hidden="false" customHeight="false" outlineLevel="0" collapsed="false">
      <c r="B40" s="2" t="n">
        <v>20</v>
      </c>
      <c r="C40" s="0" t="n">
        <v>100</v>
      </c>
      <c r="D40" s="0" t="n">
        <v>7</v>
      </c>
      <c r="E40" s="2" t="n">
        <v>0.2</v>
      </c>
      <c r="F40" s="3" t="n">
        <f aca="false">FALSE()</f>
        <v>0</v>
      </c>
      <c r="G40" s="2" t="n">
        <v>100</v>
      </c>
      <c r="H40" s="0" t="n">
        <v>1533</v>
      </c>
      <c r="I40" s="4" t="n">
        <f aca="false">H40/60</f>
        <v>25.55</v>
      </c>
      <c r="L40" s="2" t="s">
        <v>6</v>
      </c>
      <c r="M40" s="2" t="s">
        <v>7</v>
      </c>
      <c r="N40" s="2" t="s">
        <v>14</v>
      </c>
      <c r="O40" s="2" t="s">
        <v>9</v>
      </c>
      <c r="P40" s="2" t="s">
        <v>10</v>
      </c>
    </row>
    <row r="41" customFormat="false" ht="12.8" hidden="false" customHeight="false" outlineLevel="0" collapsed="false">
      <c r="B41" s="2" t="n">
        <v>20</v>
      </c>
      <c r="C41" s="0" t="n">
        <v>50</v>
      </c>
      <c r="D41" s="0" t="n">
        <v>7</v>
      </c>
      <c r="E41" s="2" t="n">
        <v>0.6</v>
      </c>
      <c r="F41" s="3" t="n">
        <f aca="false">FALSE()</f>
        <v>0</v>
      </c>
      <c r="G41" s="2" t="n">
        <v>100</v>
      </c>
      <c r="H41" s="0" t="n">
        <v>941</v>
      </c>
      <c r="I41" s="4" t="n">
        <f aca="false">H41/60</f>
        <v>15.6833333333333</v>
      </c>
      <c r="L41" s="0" t="n">
        <v>30</v>
      </c>
      <c r="M41" s="0" t="n">
        <v>50</v>
      </c>
      <c r="N41" s="0" t="n">
        <v>4</v>
      </c>
      <c r="O41" s="0" t="n">
        <v>0.2</v>
      </c>
      <c r="P41" s="3" t="n">
        <f aca="false">FALSE()</f>
        <v>0</v>
      </c>
      <c r="Q41" s="2" t="n">
        <v>100</v>
      </c>
      <c r="R41" s="4" t="n">
        <v>2154.3947368421</v>
      </c>
      <c r="S41" s="4" t="n">
        <f aca="false">R41/60</f>
        <v>35.9065789473684</v>
      </c>
    </row>
    <row r="42" customFormat="false" ht="12.8" hidden="false" customHeight="false" outlineLevel="0" collapsed="false">
      <c r="B42" s="2" t="n">
        <v>20</v>
      </c>
      <c r="C42" s="0" t="n">
        <v>100</v>
      </c>
      <c r="D42" s="0" t="n">
        <v>7</v>
      </c>
      <c r="E42" s="0" t="n">
        <v>0.6</v>
      </c>
      <c r="F42" s="3" t="n">
        <f aca="false">FALSE()</f>
        <v>0</v>
      </c>
      <c r="G42" s="2" t="n">
        <v>100</v>
      </c>
      <c r="H42" s="0" t="n">
        <v>1533</v>
      </c>
      <c r="I42" s="4" t="n">
        <f aca="false">H42/60</f>
        <v>25.55</v>
      </c>
      <c r="L42" s="2" t="n">
        <v>30</v>
      </c>
      <c r="M42" s="0" t="n">
        <v>100</v>
      </c>
      <c r="N42" s="0" t="n">
        <v>4</v>
      </c>
      <c r="O42" s="2" t="n">
        <v>0.2</v>
      </c>
      <c r="P42" s="3" t="n">
        <f aca="false">FALSE()</f>
        <v>0</v>
      </c>
      <c r="Q42" s="2" t="n">
        <v>100</v>
      </c>
      <c r="R42" s="4" t="n">
        <v>3509.76315789474</v>
      </c>
      <c r="S42" s="4" t="n">
        <f aca="false">R42/60</f>
        <v>58.4960526315789</v>
      </c>
    </row>
    <row r="43" customFormat="false" ht="12.8" hidden="false" customHeight="false" outlineLevel="0" collapsed="false">
      <c r="B43" s="2" t="n">
        <v>20</v>
      </c>
      <c r="C43" s="0" t="n">
        <v>50</v>
      </c>
      <c r="D43" s="2" t="n">
        <v>10</v>
      </c>
      <c r="E43" s="0" t="n">
        <v>0.2</v>
      </c>
      <c r="F43" s="3" t="n">
        <f aca="false">FALSE()</f>
        <v>0</v>
      </c>
      <c r="G43" s="2" t="n">
        <v>100</v>
      </c>
      <c r="H43" s="0" t="n">
        <v>941</v>
      </c>
      <c r="I43" s="4" t="n">
        <f aca="false">H43/60</f>
        <v>15.6833333333333</v>
      </c>
      <c r="L43" s="2" t="n">
        <v>30</v>
      </c>
      <c r="M43" s="0" t="n">
        <v>50</v>
      </c>
      <c r="N43" s="0" t="n">
        <v>4</v>
      </c>
      <c r="O43" s="2" t="n">
        <v>0.6</v>
      </c>
      <c r="P43" s="3" t="n">
        <f aca="false">FALSE()</f>
        <v>0</v>
      </c>
      <c r="Q43" s="2" t="n">
        <v>100</v>
      </c>
      <c r="R43" s="4" t="n">
        <v>2154.3947368421</v>
      </c>
      <c r="S43" s="4" t="n">
        <f aca="false">R43/60</f>
        <v>35.9065789473684</v>
      </c>
    </row>
    <row r="44" customFormat="false" ht="12.8" hidden="false" customHeight="false" outlineLevel="0" collapsed="false">
      <c r="B44" s="2" t="n">
        <v>20</v>
      </c>
      <c r="C44" s="0" t="n">
        <v>100</v>
      </c>
      <c r="D44" s="2" t="n">
        <v>10</v>
      </c>
      <c r="E44" s="2" t="n">
        <v>0.2</v>
      </c>
      <c r="F44" s="3" t="n">
        <f aca="false">FALSE()</f>
        <v>0</v>
      </c>
      <c r="G44" s="2" t="n">
        <v>100</v>
      </c>
      <c r="H44" s="0" t="n">
        <v>1533</v>
      </c>
      <c r="I44" s="4" t="n">
        <f aca="false">H44/60</f>
        <v>25.55</v>
      </c>
      <c r="L44" s="2" t="n">
        <v>30</v>
      </c>
      <c r="M44" s="0" t="n">
        <v>100</v>
      </c>
      <c r="N44" s="2" t="n">
        <v>4</v>
      </c>
      <c r="O44" s="0" t="n">
        <v>0.6</v>
      </c>
      <c r="P44" s="3" t="n">
        <f aca="false">FALSE()</f>
        <v>0</v>
      </c>
      <c r="Q44" s="2" t="n">
        <v>100</v>
      </c>
      <c r="R44" s="4" t="n">
        <v>3509.76315789474</v>
      </c>
      <c r="S44" s="4" t="n">
        <f aca="false">R44/60</f>
        <v>58.4960526315789</v>
      </c>
    </row>
    <row r="45" customFormat="false" ht="12.8" hidden="false" customHeight="false" outlineLevel="0" collapsed="false">
      <c r="B45" s="2" t="n">
        <v>20</v>
      </c>
      <c r="C45" s="0" t="n">
        <v>50</v>
      </c>
      <c r="D45" s="2" t="n">
        <v>10</v>
      </c>
      <c r="E45" s="2" t="n">
        <v>0.6</v>
      </c>
      <c r="F45" s="3" t="n">
        <f aca="false">FALSE()</f>
        <v>0</v>
      </c>
      <c r="G45" s="2" t="n">
        <v>100</v>
      </c>
      <c r="H45" s="0" t="n">
        <v>941</v>
      </c>
      <c r="I45" s="4" t="n">
        <f aca="false">H45/60</f>
        <v>15.6833333333333</v>
      </c>
      <c r="L45" s="2" t="n">
        <v>30</v>
      </c>
      <c r="M45" s="0" t="n">
        <v>50</v>
      </c>
      <c r="N45" s="0" t="n">
        <v>4</v>
      </c>
      <c r="O45" s="0" t="n">
        <v>0.2</v>
      </c>
      <c r="P45" s="3" t="n">
        <f aca="false">TRUE()</f>
        <v>1</v>
      </c>
      <c r="Q45" s="2" t="n">
        <v>100</v>
      </c>
      <c r="R45" s="4" t="n">
        <v>2154.3947368421</v>
      </c>
      <c r="S45" s="4" t="n">
        <f aca="false">R45/60</f>
        <v>35.9065789473684</v>
      </c>
    </row>
    <row r="46" customFormat="false" ht="12.8" hidden="false" customHeight="false" outlineLevel="0" collapsed="false">
      <c r="B46" s="2" t="n">
        <v>20</v>
      </c>
      <c r="C46" s="0" t="n">
        <v>100</v>
      </c>
      <c r="D46" s="2" t="n">
        <v>10</v>
      </c>
      <c r="E46" s="0" t="n">
        <v>0.6</v>
      </c>
      <c r="F46" s="3" t="n">
        <f aca="false">FALSE()</f>
        <v>0</v>
      </c>
      <c r="G46" s="2" t="n">
        <v>100</v>
      </c>
      <c r="H46" s="0" t="n">
        <v>1533</v>
      </c>
      <c r="I46" s="4" t="n">
        <f aca="false">H46/60</f>
        <v>25.55</v>
      </c>
      <c r="L46" s="2" t="n">
        <v>30</v>
      </c>
      <c r="M46" s="0" t="n">
        <v>100</v>
      </c>
      <c r="N46" s="0" t="n">
        <v>4</v>
      </c>
      <c r="O46" s="2" t="n">
        <v>0.2</v>
      </c>
      <c r="P46" s="3" t="n">
        <f aca="false">TRUE()</f>
        <v>1</v>
      </c>
      <c r="Q46" s="2" t="n">
        <v>100</v>
      </c>
      <c r="R46" s="4" t="n">
        <v>3509.76315789474</v>
      </c>
      <c r="S46" s="4" t="n">
        <f aca="false">R46/60</f>
        <v>58.4960526315789</v>
      </c>
    </row>
    <row r="47" customFormat="false" ht="12.8" hidden="false" customHeight="false" outlineLevel="0" collapsed="false">
      <c r="B47" s="2" t="n">
        <v>20</v>
      </c>
      <c r="C47" s="0" t="n">
        <v>50</v>
      </c>
      <c r="D47" s="2" t="n">
        <v>3</v>
      </c>
      <c r="E47" s="0" t="n">
        <v>0.2</v>
      </c>
      <c r="F47" s="3" t="n">
        <f aca="false">TRUE()</f>
        <v>1</v>
      </c>
      <c r="G47" s="2" t="n">
        <v>100</v>
      </c>
      <c r="H47" s="0" t="n">
        <v>941</v>
      </c>
      <c r="I47" s="4" t="n">
        <f aca="false">H47/60</f>
        <v>15.6833333333333</v>
      </c>
      <c r="L47" s="2" t="n">
        <v>30</v>
      </c>
      <c r="M47" s="0" t="n">
        <v>50</v>
      </c>
      <c r="N47" s="0" t="n">
        <v>4</v>
      </c>
      <c r="O47" s="2" t="n">
        <v>0.6</v>
      </c>
      <c r="P47" s="3" t="n">
        <f aca="false">TRUE()</f>
        <v>1</v>
      </c>
      <c r="Q47" s="2" t="n">
        <v>100</v>
      </c>
      <c r="R47" s="4" t="n">
        <v>2154.3947368421</v>
      </c>
      <c r="S47" s="4" t="n">
        <f aca="false">R47/60</f>
        <v>35.9065789473684</v>
      </c>
    </row>
    <row r="48" customFormat="false" ht="12.8" hidden="false" customHeight="false" outlineLevel="0" collapsed="false">
      <c r="B48" s="2" t="n">
        <v>20</v>
      </c>
      <c r="C48" s="0" t="n">
        <v>100</v>
      </c>
      <c r="D48" s="2" t="n">
        <v>3</v>
      </c>
      <c r="E48" s="2" t="n">
        <v>0.2</v>
      </c>
      <c r="F48" s="3" t="n">
        <f aca="false">TRUE()</f>
        <v>1</v>
      </c>
      <c r="G48" s="2" t="n">
        <v>100</v>
      </c>
      <c r="H48" s="0" t="n">
        <v>1533</v>
      </c>
      <c r="I48" s="4" t="n">
        <f aca="false">H48/60</f>
        <v>25.55</v>
      </c>
      <c r="L48" s="2" t="n">
        <v>30</v>
      </c>
      <c r="M48" s="0" t="n">
        <v>100</v>
      </c>
      <c r="N48" s="2" t="n">
        <v>4</v>
      </c>
      <c r="O48" s="0" t="n">
        <v>0.6</v>
      </c>
      <c r="P48" s="3" t="n">
        <f aca="false">TRUE()</f>
        <v>1</v>
      </c>
      <c r="Q48" s="2" t="n">
        <v>100</v>
      </c>
      <c r="R48" s="4" t="n">
        <v>3509.76315789474</v>
      </c>
      <c r="S48" s="4" t="n">
        <f aca="false">R48/60</f>
        <v>58.4960526315789</v>
      </c>
    </row>
    <row r="49" customFormat="false" ht="12.8" hidden="false" customHeight="false" outlineLevel="0" collapsed="false">
      <c r="B49" s="2" t="n">
        <v>20</v>
      </c>
      <c r="C49" s="0" t="n">
        <v>50</v>
      </c>
      <c r="D49" s="2" t="n">
        <v>3</v>
      </c>
      <c r="E49" s="2" t="n">
        <v>0.6</v>
      </c>
      <c r="F49" s="3" t="n">
        <f aca="false">TRUE()</f>
        <v>1</v>
      </c>
      <c r="G49" s="2" t="n">
        <v>100</v>
      </c>
      <c r="H49" s="0" t="n">
        <v>941</v>
      </c>
      <c r="I49" s="4" t="n">
        <f aca="false">H49/60</f>
        <v>15.6833333333333</v>
      </c>
      <c r="L49" s="2" t="n">
        <v>30</v>
      </c>
      <c r="M49" s="0" t="n">
        <v>50</v>
      </c>
      <c r="N49" s="0" t="n">
        <v>5</v>
      </c>
      <c r="O49" s="0" t="n">
        <v>0.2</v>
      </c>
      <c r="P49" s="3" t="n">
        <f aca="false">FALSE()</f>
        <v>0</v>
      </c>
      <c r="Q49" s="2" t="n">
        <v>100</v>
      </c>
      <c r="R49" s="4" t="n">
        <v>2154.3947368421</v>
      </c>
      <c r="S49" s="4" t="n">
        <f aca="false">R49/60</f>
        <v>35.9065789473684</v>
      </c>
    </row>
    <row r="50" customFormat="false" ht="12.8" hidden="false" customHeight="false" outlineLevel="0" collapsed="false">
      <c r="B50" s="2" t="n">
        <v>20</v>
      </c>
      <c r="C50" s="0" t="n">
        <v>100</v>
      </c>
      <c r="D50" s="2" t="n">
        <v>3</v>
      </c>
      <c r="E50" s="0" t="n">
        <v>0.6</v>
      </c>
      <c r="F50" s="3" t="n">
        <f aca="false">TRUE()</f>
        <v>1</v>
      </c>
      <c r="G50" s="2" t="n">
        <v>100</v>
      </c>
      <c r="H50" s="0" t="n">
        <v>1533</v>
      </c>
      <c r="I50" s="4" t="n">
        <f aca="false">H50/60</f>
        <v>25.55</v>
      </c>
      <c r="L50" s="2" t="n">
        <v>30</v>
      </c>
      <c r="M50" s="0" t="n">
        <v>100</v>
      </c>
      <c r="N50" s="0" t="n">
        <v>5</v>
      </c>
      <c r="O50" s="2" t="n">
        <v>0.2</v>
      </c>
      <c r="P50" s="3" t="n">
        <f aca="false">FALSE()</f>
        <v>0</v>
      </c>
      <c r="Q50" s="2" t="n">
        <v>100</v>
      </c>
      <c r="R50" s="4" t="n">
        <v>3509.76315789474</v>
      </c>
      <c r="S50" s="4" t="n">
        <f aca="false">R50/60</f>
        <v>58.4960526315789</v>
      </c>
    </row>
    <row r="51" customFormat="false" ht="12.8" hidden="false" customHeight="false" outlineLevel="0" collapsed="false">
      <c r="B51" s="2" t="n">
        <v>20</v>
      </c>
      <c r="C51" s="0" t="n">
        <v>50</v>
      </c>
      <c r="D51" s="0" t="n">
        <v>5</v>
      </c>
      <c r="E51" s="0" t="n">
        <v>0.2</v>
      </c>
      <c r="F51" s="3" t="n">
        <f aca="false">TRUE()</f>
        <v>1</v>
      </c>
      <c r="G51" s="2" t="n">
        <v>100</v>
      </c>
      <c r="H51" s="0" t="n">
        <v>941</v>
      </c>
      <c r="I51" s="4" t="n">
        <f aca="false">H51/60</f>
        <v>15.6833333333333</v>
      </c>
      <c r="L51" s="2" t="n">
        <v>30</v>
      </c>
      <c r="M51" s="0" t="n">
        <v>50</v>
      </c>
      <c r="N51" s="0" t="n">
        <v>5</v>
      </c>
      <c r="O51" s="2" t="n">
        <v>0.6</v>
      </c>
      <c r="P51" s="3" t="n">
        <f aca="false">FALSE()</f>
        <v>0</v>
      </c>
      <c r="Q51" s="2" t="n">
        <v>100</v>
      </c>
      <c r="R51" s="4" t="n">
        <v>2154.3947368421</v>
      </c>
      <c r="S51" s="4" t="n">
        <f aca="false">R51/60</f>
        <v>35.9065789473684</v>
      </c>
    </row>
    <row r="52" customFormat="false" ht="12.8" hidden="false" customHeight="false" outlineLevel="0" collapsed="false">
      <c r="B52" s="2" t="n">
        <v>20</v>
      </c>
      <c r="C52" s="0" t="n">
        <v>100</v>
      </c>
      <c r="D52" s="2" t="n">
        <v>5</v>
      </c>
      <c r="E52" s="2" t="n">
        <v>0.2</v>
      </c>
      <c r="F52" s="3" t="n">
        <f aca="false">TRUE()</f>
        <v>1</v>
      </c>
      <c r="G52" s="2" t="n">
        <v>100</v>
      </c>
      <c r="H52" s="0" t="n">
        <v>1533</v>
      </c>
      <c r="I52" s="4" t="n">
        <f aca="false">H52/60</f>
        <v>25.55</v>
      </c>
      <c r="L52" s="2" t="n">
        <v>30</v>
      </c>
      <c r="M52" s="0" t="n">
        <v>100</v>
      </c>
      <c r="N52" s="0" t="n">
        <v>5</v>
      </c>
      <c r="O52" s="0" t="n">
        <v>0.6</v>
      </c>
      <c r="P52" s="3" t="n">
        <f aca="false">FALSE()</f>
        <v>0</v>
      </c>
      <c r="Q52" s="2" t="n">
        <v>100</v>
      </c>
      <c r="R52" s="4" t="n">
        <v>3509.76315789474</v>
      </c>
      <c r="S52" s="4" t="n">
        <f aca="false">R52/60</f>
        <v>58.4960526315789</v>
      </c>
    </row>
    <row r="53" customFormat="false" ht="12.8" hidden="false" customHeight="false" outlineLevel="0" collapsed="false">
      <c r="B53" s="2" t="n">
        <v>20</v>
      </c>
      <c r="C53" s="0" t="n">
        <v>50</v>
      </c>
      <c r="D53" s="2" t="n">
        <v>5</v>
      </c>
      <c r="E53" s="2" t="n">
        <v>0.6</v>
      </c>
      <c r="F53" s="3" t="n">
        <f aca="false">TRUE()</f>
        <v>1</v>
      </c>
      <c r="G53" s="2" t="n">
        <v>100</v>
      </c>
      <c r="H53" s="0" t="n">
        <v>941</v>
      </c>
      <c r="I53" s="4" t="n">
        <f aca="false">H53/60</f>
        <v>15.6833333333333</v>
      </c>
      <c r="L53" s="2" t="n">
        <v>30</v>
      </c>
      <c r="M53" s="0" t="n">
        <v>50</v>
      </c>
      <c r="N53" s="0" t="n">
        <v>5</v>
      </c>
      <c r="O53" s="0" t="n">
        <v>0.2</v>
      </c>
      <c r="P53" s="3" t="n">
        <f aca="false">TRUE()</f>
        <v>1</v>
      </c>
      <c r="Q53" s="2" t="n">
        <v>100</v>
      </c>
      <c r="R53" s="4" t="n">
        <v>2154.3947368421</v>
      </c>
      <c r="S53" s="4" t="n">
        <f aca="false">R53/60</f>
        <v>35.9065789473684</v>
      </c>
    </row>
    <row r="54" customFormat="false" ht="12.8" hidden="false" customHeight="false" outlineLevel="0" collapsed="false">
      <c r="B54" s="2" t="n">
        <v>20</v>
      </c>
      <c r="C54" s="0" t="n">
        <v>100</v>
      </c>
      <c r="D54" s="2" t="n">
        <v>5</v>
      </c>
      <c r="E54" s="0" t="n">
        <v>0.6</v>
      </c>
      <c r="F54" s="3" t="n">
        <f aca="false">TRUE()</f>
        <v>1</v>
      </c>
      <c r="G54" s="2" t="n">
        <v>100</v>
      </c>
      <c r="H54" s="0" t="n">
        <v>1533</v>
      </c>
      <c r="I54" s="4" t="n">
        <f aca="false">H54/60</f>
        <v>25.55</v>
      </c>
      <c r="L54" s="2" t="n">
        <v>30</v>
      </c>
      <c r="M54" s="0" t="n">
        <v>100</v>
      </c>
      <c r="N54" s="0" t="n">
        <v>5</v>
      </c>
      <c r="O54" s="2" t="n">
        <v>0.2</v>
      </c>
      <c r="P54" s="3" t="n">
        <f aca="false">TRUE()</f>
        <v>1</v>
      </c>
      <c r="Q54" s="2" t="n">
        <v>100</v>
      </c>
      <c r="R54" s="4" t="n">
        <v>3509.76315789474</v>
      </c>
      <c r="S54" s="4" t="n">
        <f aca="false">R54/60</f>
        <v>58.4960526315789</v>
      </c>
    </row>
    <row r="55" customFormat="false" ht="12.8" hidden="false" customHeight="false" outlineLevel="0" collapsed="false">
      <c r="B55" s="2" t="n">
        <v>20</v>
      </c>
      <c r="C55" s="0" t="n">
        <v>50</v>
      </c>
      <c r="D55" s="0" t="n">
        <v>7</v>
      </c>
      <c r="E55" s="0" t="n">
        <v>0.2</v>
      </c>
      <c r="F55" s="3" t="n">
        <f aca="false">TRUE()</f>
        <v>1</v>
      </c>
      <c r="G55" s="2" t="n">
        <v>100</v>
      </c>
      <c r="H55" s="0" t="n">
        <v>941</v>
      </c>
      <c r="I55" s="4" t="n">
        <f aca="false">H55/60</f>
        <v>15.6833333333333</v>
      </c>
      <c r="L55" s="2" t="n">
        <v>30</v>
      </c>
      <c r="M55" s="0" t="n">
        <v>50</v>
      </c>
      <c r="N55" s="0" t="n">
        <v>5</v>
      </c>
      <c r="O55" s="2" t="n">
        <v>0.6</v>
      </c>
      <c r="P55" s="3" t="n">
        <f aca="false">TRUE()</f>
        <v>1</v>
      </c>
      <c r="Q55" s="2" t="n">
        <v>100</v>
      </c>
      <c r="R55" s="4" t="n">
        <v>2154.3947368421</v>
      </c>
      <c r="S55" s="4" t="n">
        <f aca="false">R55/60</f>
        <v>35.9065789473684</v>
      </c>
    </row>
    <row r="56" customFormat="false" ht="12.8" hidden="false" customHeight="false" outlineLevel="0" collapsed="false">
      <c r="B56" s="2" t="n">
        <v>20</v>
      </c>
      <c r="C56" s="0" t="n">
        <v>100</v>
      </c>
      <c r="D56" s="0" t="n">
        <v>7</v>
      </c>
      <c r="E56" s="2" t="n">
        <v>0.2</v>
      </c>
      <c r="F56" s="3" t="n">
        <f aca="false">TRUE()</f>
        <v>1</v>
      </c>
      <c r="G56" s="2" t="n">
        <v>100</v>
      </c>
      <c r="H56" s="0" t="n">
        <v>1533</v>
      </c>
      <c r="I56" s="4" t="n">
        <f aca="false">H56/60</f>
        <v>25.55</v>
      </c>
      <c r="L56" s="2" t="n">
        <v>30</v>
      </c>
      <c r="M56" s="0" t="n">
        <v>100</v>
      </c>
      <c r="N56" s="0" t="n">
        <v>5</v>
      </c>
      <c r="O56" s="0" t="n">
        <v>0.6</v>
      </c>
      <c r="P56" s="3" t="n">
        <f aca="false">TRUE()</f>
        <v>1</v>
      </c>
      <c r="Q56" s="2" t="n">
        <v>100</v>
      </c>
      <c r="R56" s="4" t="n">
        <v>3509.76315789474</v>
      </c>
      <c r="S56" s="4" t="n">
        <f aca="false">R56/60</f>
        <v>58.4960526315789</v>
      </c>
    </row>
    <row r="57" customFormat="false" ht="12.8" hidden="false" customHeight="false" outlineLevel="0" collapsed="false">
      <c r="B57" s="2" t="n">
        <v>20</v>
      </c>
      <c r="C57" s="0" t="n">
        <v>50</v>
      </c>
      <c r="D57" s="0" t="n">
        <v>7</v>
      </c>
      <c r="E57" s="2" t="n">
        <v>0.6</v>
      </c>
      <c r="F57" s="3" t="n">
        <f aca="false">TRUE()</f>
        <v>1</v>
      </c>
      <c r="G57" s="2" t="n">
        <v>100</v>
      </c>
      <c r="H57" s="0" t="n">
        <v>941</v>
      </c>
      <c r="I57" s="4" t="n">
        <f aca="false">H57/60</f>
        <v>15.6833333333333</v>
      </c>
    </row>
    <row r="58" customFormat="false" ht="12.8" hidden="false" customHeight="false" outlineLevel="0" collapsed="false">
      <c r="B58" s="2" t="n">
        <v>20</v>
      </c>
      <c r="C58" s="0" t="n">
        <v>100</v>
      </c>
      <c r="D58" s="0" t="n">
        <v>7</v>
      </c>
      <c r="E58" s="0" t="n">
        <v>0.6</v>
      </c>
      <c r="F58" s="3" t="n">
        <f aca="false">TRUE()</f>
        <v>1</v>
      </c>
      <c r="G58" s="2" t="n">
        <v>100</v>
      </c>
      <c r="H58" s="0" t="n">
        <v>1533</v>
      </c>
      <c r="I58" s="4" t="n">
        <f aca="false">H58/60</f>
        <v>25.55</v>
      </c>
    </row>
    <row r="59" customFormat="false" ht="12.8" hidden="false" customHeight="false" outlineLevel="0" collapsed="false">
      <c r="B59" s="2" t="n">
        <v>20</v>
      </c>
      <c r="C59" s="0" t="n">
        <v>50</v>
      </c>
      <c r="D59" s="2" t="n">
        <v>10</v>
      </c>
      <c r="E59" s="0" t="n">
        <v>0.2</v>
      </c>
      <c r="F59" s="3" t="n">
        <f aca="false">TRUE()</f>
        <v>1</v>
      </c>
      <c r="G59" s="2" t="n">
        <v>100</v>
      </c>
      <c r="H59" s="0" t="n">
        <v>941</v>
      </c>
      <c r="I59" s="4" t="n">
        <f aca="false">H59/60</f>
        <v>15.6833333333333</v>
      </c>
    </row>
    <row r="60" customFormat="false" ht="12.8" hidden="false" customHeight="false" outlineLevel="0" collapsed="false">
      <c r="B60" s="2" t="n">
        <v>20</v>
      </c>
      <c r="C60" s="0" t="n">
        <v>100</v>
      </c>
      <c r="D60" s="2" t="n">
        <v>10</v>
      </c>
      <c r="E60" s="2" t="n">
        <v>0.2</v>
      </c>
      <c r="F60" s="3" t="n">
        <f aca="false">TRUE()</f>
        <v>1</v>
      </c>
      <c r="G60" s="2" t="n">
        <v>100</v>
      </c>
      <c r="H60" s="0" t="n">
        <v>1533</v>
      </c>
      <c r="I60" s="4" t="n">
        <f aca="false">H60/60</f>
        <v>25.55</v>
      </c>
    </row>
    <row r="61" customFormat="false" ht="12.8" hidden="false" customHeight="false" outlineLevel="0" collapsed="false">
      <c r="B61" s="2" t="n">
        <v>20</v>
      </c>
      <c r="C61" s="0" t="n">
        <v>50</v>
      </c>
      <c r="D61" s="2" t="n">
        <v>10</v>
      </c>
      <c r="E61" s="2" t="n">
        <v>0.6</v>
      </c>
      <c r="F61" s="3" t="n">
        <f aca="false">TRUE()</f>
        <v>1</v>
      </c>
      <c r="G61" s="2" t="n">
        <v>100</v>
      </c>
      <c r="H61" s="0" t="n">
        <v>941</v>
      </c>
      <c r="I61" s="4" t="n">
        <f aca="false">H61/60</f>
        <v>15.6833333333333</v>
      </c>
    </row>
    <row r="62" customFormat="false" ht="12.8" hidden="false" customHeight="false" outlineLevel="0" collapsed="false">
      <c r="B62" s="2" t="n">
        <v>20</v>
      </c>
      <c r="C62" s="0" t="n">
        <v>100</v>
      </c>
      <c r="D62" s="2" t="n">
        <v>10</v>
      </c>
      <c r="E62" s="0" t="n">
        <v>0.6</v>
      </c>
      <c r="F62" s="3" t="n">
        <f aca="false">TRUE()</f>
        <v>1</v>
      </c>
      <c r="G62" s="2" t="n">
        <v>100</v>
      </c>
      <c r="H62" s="0" t="n">
        <v>1533</v>
      </c>
      <c r="I62" s="4" t="n">
        <f aca="false">H62/60</f>
        <v>25.55</v>
      </c>
    </row>
    <row r="65" customFormat="false" ht="12.8" hidden="false" customHeight="false" outlineLevel="0" collapsed="false">
      <c r="B65" s="0" t="s">
        <v>6</v>
      </c>
      <c r="C65" s="0" t="s">
        <v>7</v>
      </c>
      <c r="D65" s="0" t="s">
        <v>8</v>
      </c>
      <c r="E65" s="0" t="s">
        <v>9</v>
      </c>
      <c r="F65" s="0" t="s">
        <v>10</v>
      </c>
      <c r="G65" s="0" t="s">
        <v>11</v>
      </c>
      <c r="H65" s="0" t="s">
        <v>15</v>
      </c>
    </row>
    <row r="66" customFormat="false" ht="12.8" hidden="false" customHeight="false" outlineLevel="0" collapsed="false">
      <c r="B66" s="2" t="n">
        <v>30</v>
      </c>
      <c r="C66" s="0" t="n">
        <v>50</v>
      </c>
      <c r="D66" s="2" t="n">
        <v>3</v>
      </c>
      <c r="E66" s="0" t="n">
        <v>0.2</v>
      </c>
      <c r="F66" s="3" t="n">
        <f aca="false">FALSE()</f>
        <v>0</v>
      </c>
      <c r="G66" s="0" t="n">
        <v>100</v>
      </c>
      <c r="H66" s="4" t="n">
        <v>2154.3947368421</v>
      </c>
      <c r="I66" s="4" t="n">
        <f aca="false">H66/60</f>
        <v>35.9065789473684</v>
      </c>
    </row>
    <row r="67" customFormat="false" ht="12.8" hidden="false" customHeight="false" outlineLevel="0" collapsed="false">
      <c r="B67" s="2" t="n">
        <v>30</v>
      </c>
      <c r="C67" s="0" t="n">
        <v>100</v>
      </c>
      <c r="D67" s="2" t="n">
        <v>3</v>
      </c>
      <c r="E67" s="2" t="n">
        <v>0.2</v>
      </c>
      <c r="F67" s="3" t="n">
        <f aca="false">FALSE()</f>
        <v>0</v>
      </c>
      <c r="G67" s="2" t="n">
        <v>100</v>
      </c>
      <c r="H67" s="4" t="n">
        <v>3509.76315789474</v>
      </c>
      <c r="I67" s="4" t="n">
        <f aca="false">H67/60</f>
        <v>58.4960526315789</v>
      </c>
    </row>
    <row r="68" customFormat="false" ht="12.8" hidden="false" customHeight="false" outlineLevel="0" collapsed="false">
      <c r="B68" s="2" t="n">
        <v>30</v>
      </c>
      <c r="C68" s="0" t="n">
        <v>50</v>
      </c>
      <c r="D68" s="2" t="n">
        <v>3</v>
      </c>
      <c r="E68" s="2" t="n">
        <v>0.6</v>
      </c>
      <c r="F68" s="3" t="n">
        <f aca="false">FALSE()</f>
        <v>0</v>
      </c>
      <c r="G68" s="2" t="n">
        <v>100</v>
      </c>
      <c r="H68" s="4" t="n">
        <v>2154.3947368421</v>
      </c>
      <c r="I68" s="4" t="n">
        <f aca="false">H68/60</f>
        <v>35.9065789473684</v>
      </c>
    </row>
    <row r="69" customFormat="false" ht="12.8" hidden="false" customHeight="false" outlineLevel="0" collapsed="false">
      <c r="B69" s="2" t="n">
        <v>30</v>
      </c>
      <c r="C69" s="0" t="n">
        <v>100</v>
      </c>
      <c r="D69" s="2" t="n">
        <v>3</v>
      </c>
      <c r="E69" s="0" t="n">
        <v>0.6</v>
      </c>
      <c r="F69" s="3" t="n">
        <f aca="false">FALSE()</f>
        <v>0</v>
      </c>
      <c r="G69" s="2" t="n">
        <v>100</v>
      </c>
      <c r="H69" s="4" t="n">
        <v>3509.76315789474</v>
      </c>
      <c r="I69" s="4" t="n">
        <f aca="false">H69/60</f>
        <v>58.4960526315789</v>
      </c>
    </row>
    <row r="70" customFormat="false" ht="12.8" hidden="false" customHeight="false" outlineLevel="0" collapsed="false">
      <c r="B70" s="2" t="n">
        <v>30</v>
      </c>
      <c r="C70" s="0" t="n">
        <v>50</v>
      </c>
      <c r="D70" s="0" t="n">
        <v>5</v>
      </c>
      <c r="E70" s="0" t="n">
        <v>0.2</v>
      </c>
      <c r="F70" s="3" t="n">
        <f aca="false">FALSE()</f>
        <v>0</v>
      </c>
      <c r="G70" s="2" t="n">
        <v>100</v>
      </c>
      <c r="H70" s="4" t="n">
        <v>2154.3947368421</v>
      </c>
      <c r="I70" s="4" t="n">
        <f aca="false">H70/60</f>
        <v>35.9065789473684</v>
      </c>
    </row>
    <row r="71" customFormat="false" ht="12.8" hidden="false" customHeight="false" outlineLevel="0" collapsed="false">
      <c r="B71" s="2" t="n">
        <v>30</v>
      </c>
      <c r="C71" s="0" t="n">
        <v>100</v>
      </c>
      <c r="D71" s="2" t="n">
        <v>5</v>
      </c>
      <c r="E71" s="2" t="n">
        <v>0.2</v>
      </c>
      <c r="F71" s="3" t="n">
        <f aca="false">FALSE()</f>
        <v>0</v>
      </c>
      <c r="G71" s="2" t="n">
        <v>100</v>
      </c>
      <c r="H71" s="4" t="n">
        <v>3509.76315789474</v>
      </c>
      <c r="I71" s="4" t="n">
        <f aca="false">H71/60</f>
        <v>58.4960526315789</v>
      </c>
    </row>
    <row r="72" customFormat="false" ht="12.8" hidden="false" customHeight="false" outlineLevel="0" collapsed="false">
      <c r="B72" s="2" t="n">
        <v>30</v>
      </c>
      <c r="C72" s="0" t="n">
        <v>50</v>
      </c>
      <c r="D72" s="2" t="n">
        <v>5</v>
      </c>
      <c r="E72" s="2" t="n">
        <v>0.6</v>
      </c>
      <c r="F72" s="3" t="n">
        <f aca="false">FALSE()</f>
        <v>0</v>
      </c>
      <c r="G72" s="2" t="n">
        <v>100</v>
      </c>
      <c r="H72" s="4" t="n">
        <v>2154.3947368421</v>
      </c>
      <c r="I72" s="4" t="n">
        <f aca="false">H72/60</f>
        <v>35.9065789473684</v>
      </c>
    </row>
    <row r="73" customFormat="false" ht="12.8" hidden="false" customHeight="false" outlineLevel="0" collapsed="false">
      <c r="B73" s="2" t="n">
        <v>30</v>
      </c>
      <c r="C73" s="0" t="n">
        <v>100</v>
      </c>
      <c r="D73" s="2" t="n">
        <v>5</v>
      </c>
      <c r="E73" s="0" t="n">
        <v>0.6</v>
      </c>
      <c r="F73" s="3" t="n">
        <f aca="false">FALSE()</f>
        <v>0</v>
      </c>
      <c r="G73" s="2" t="n">
        <v>100</v>
      </c>
      <c r="H73" s="4" t="n">
        <v>3509.76315789474</v>
      </c>
      <c r="I73" s="4" t="n">
        <f aca="false">H73/60</f>
        <v>58.4960526315789</v>
      </c>
    </row>
    <row r="74" customFormat="false" ht="12.8" hidden="false" customHeight="false" outlineLevel="0" collapsed="false">
      <c r="B74" s="2" t="n">
        <v>30</v>
      </c>
      <c r="C74" s="0" t="n">
        <v>50</v>
      </c>
      <c r="D74" s="0" t="n">
        <v>7</v>
      </c>
      <c r="E74" s="0" t="n">
        <v>0.2</v>
      </c>
      <c r="F74" s="3" t="n">
        <f aca="false">FALSE()</f>
        <v>0</v>
      </c>
      <c r="G74" s="2" t="n">
        <v>100</v>
      </c>
      <c r="H74" s="4" t="n">
        <v>2154.3947368421</v>
      </c>
      <c r="I74" s="4" t="n">
        <f aca="false">H74/60</f>
        <v>35.9065789473684</v>
      </c>
    </row>
    <row r="75" customFormat="false" ht="12.8" hidden="false" customHeight="false" outlineLevel="0" collapsed="false">
      <c r="B75" s="2" t="n">
        <v>30</v>
      </c>
      <c r="C75" s="0" t="n">
        <v>100</v>
      </c>
      <c r="D75" s="0" t="n">
        <v>7</v>
      </c>
      <c r="E75" s="2" t="n">
        <v>0.2</v>
      </c>
      <c r="F75" s="3" t="n">
        <f aca="false">FALSE()</f>
        <v>0</v>
      </c>
      <c r="G75" s="2" t="n">
        <v>100</v>
      </c>
      <c r="H75" s="4" t="n">
        <v>3509.76315789474</v>
      </c>
      <c r="I75" s="4" t="n">
        <f aca="false">H75/60</f>
        <v>58.4960526315789</v>
      </c>
    </row>
    <row r="76" customFormat="false" ht="12.8" hidden="false" customHeight="false" outlineLevel="0" collapsed="false">
      <c r="B76" s="2" t="n">
        <v>30</v>
      </c>
      <c r="C76" s="0" t="n">
        <v>50</v>
      </c>
      <c r="D76" s="0" t="n">
        <v>7</v>
      </c>
      <c r="E76" s="2" t="n">
        <v>0.6</v>
      </c>
      <c r="F76" s="3" t="n">
        <f aca="false">FALSE()</f>
        <v>0</v>
      </c>
      <c r="G76" s="2" t="n">
        <v>100</v>
      </c>
      <c r="H76" s="4" t="n">
        <v>2154.3947368421</v>
      </c>
      <c r="I76" s="4" t="n">
        <f aca="false">H76/60</f>
        <v>35.9065789473684</v>
      </c>
    </row>
    <row r="77" customFormat="false" ht="12.8" hidden="false" customHeight="false" outlineLevel="0" collapsed="false">
      <c r="B77" s="2" t="n">
        <v>30</v>
      </c>
      <c r="C77" s="0" t="n">
        <v>100</v>
      </c>
      <c r="D77" s="0" t="n">
        <v>7</v>
      </c>
      <c r="E77" s="0" t="n">
        <v>0.6</v>
      </c>
      <c r="F77" s="3" t="n">
        <f aca="false">FALSE()</f>
        <v>0</v>
      </c>
      <c r="G77" s="2" t="n">
        <v>100</v>
      </c>
      <c r="H77" s="4" t="n">
        <v>3509.76315789474</v>
      </c>
      <c r="I77" s="4" t="n">
        <f aca="false">H77/60</f>
        <v>58.4960526315789</v>
      </c>
    </row>
    <row r="78" customFormat="false" ht="12.8" hidden="false" customHeight="false" outlineLevel="0" collapsed="false">
      <c r="B78" s="2" t="n">
        <v>30</v>
      </c>
      <c r="C78" s="0" t="n">
        <v>50</v>
      </c>
      <c r="D78" s="2" t="n">
        <v>10</v>
      </c>
      <c r="E78" s="0" t="n">
        <v>0.2</v>
      </c>
      <c r="F78" s="3" t="n">
        <f aca="false">FALSE()</f>
        <v>0</v>
      </c>
      <c r="G78" s="2" t="n">
        <v>100</v>
      </c>
      <c r="H78" s="4" t="n">
        <v>2154.3947368421</v>
      </c>
      <c r="I78" s="4" t="n">
        <f aca="false">H78/60</f>
        <v>35.9065789473684</v>
      </c>
    </row>
    <row r="79" customFormat="false" ht="12.8" hidden="false" customHeight="false" outlineLevel="0" collapsed="false">
      <c r="B79" s="2" t="n">
        <v>30</v>
      </c>
      <c r="C79" s="0" t="n">
        <v>100</v>
      </c>
      <c r="D79" s="2" t="n">
        <v>10</v>
      </c>
      <c r="E79" s="2" t="n">
        <v>0.2</v>
      </c>
      <c r="F79" s="3" t="n">
        <f aca="false">FALSE()</f>
        <v>0</v>
      </c>
      <c r="G79" s="2" t="n">
        <v>100</v>
      </c>
      <c r="H79" s="4" t="n">
        <v>3509.76315789474</v>
      </c>
      <c r="I79" s="4" t="n">
        <f aca="false">H79/60</f>
        <v>58.4960526315789</v>
      </c>
    </row>
    <row r="80" customFormat="false" ht="12.8" hidden="false" customHeight="false" outlineLevel="0" collapsed="false">
      <c r="B80" s="2" t="n">
        <v>30</v>
      </c>
      <c r="C80" s="0" t="n">
        <v>50</v>
      </c>
      <c r="D80" s="2" t="n">
        <v>10</v>
      </c>
      <c r="E80" s="2" t="n">
        <v>0.6</v>
      </c>
      <c r="F80" s="3" t="n">
        <f aca="false">FALSE()</f>
        <v>0</v>
      </c>
      <c r="G80" s="2" t="n">
        <v>100</v>
      </c>
      <c r="H80" s="4" t="n">
        <v>2154.3947368421</v>
      </c>
      <c r="I80" s="4" t="n">
        <f aca="false">H80/60</f>
        <v>35.9065789473684</v>
      </c>
    </row>
    <row r="81" customFormat="false" ht="12.8" hidden="false" customHeight="false" outlineLevel="0" collapsed="false">
      <c r="B81" s="2" t="n">
        <v>30</v>
      </c>
      <c r="C81" s="0" t="n">
        <v>100</v>
      </c>
      <c r="D81" s="2" t="n">
        <v>10</v>
      </c>
      <c r="E81" s="0" t="n">
        <v>0.6</v>
      </c>
      <c r="F81" s="3" t="n">
        <f aca="false">FALSE()</f>
        <v>0</v>
      </c>
      <c r="G81" s="2" t="n">
        <v>100</v>
      </c>
      <c r="H81" s="4" t="n">
        <v>3509.76315789474</v>
      </c>
      <c r="I81" s="4" t="n">
        <f aca="false">H81/60</f>
        <v>58.4960526315789</v>
      </c>
    </row>
    <row r="82" customFormat="false" ht="12.8" hidden="false" customHeight="false" outlineLevel="0" collapsed="false">
      <c r="B82" s="2" t="n">
        <v>30</v>
      </c>
      <c r="C82" s="0" t="n">
        <v>50</v>
      </c>
      <c r="D82" s="2" t="n">
        <v>3</v>
      </c>
      <c r="E82" s="0" t="n">
        <v>0.2</v>
      </c>
      <c r="F82" s="3" t="n">
        <f aca="false">TRUE()</f>
        <v>1</v>
      </c>
      <c r="G82" s="2" t="n">
        <v>100</v>
      </c>
      <c r="H82" s="4" t="n">
        <v>2154.3947368421</v>
      </c>
      <c r="I82" s="4" t="n">
        <f aca="false">H82/60</f>
        <v>35.9065789473684</v>
      </c>
    </row>
    <row r="83" customFormat="false" ht="12.8" hidden="false" customHeight="false" outlineLevel="0" collapsed="false">
      <c r="B83" s="2" t="n">
        <v>30</v>
      </c>
      <c r="C83" s="0" t="n">
        <v>100</v>
      </c>
      <c r="D83" s="2" t="n">
        <v>3</v>
      </c>
      <c r="E83" s="2" t="n">
        <v>0.2</v>
      </c>
      <c r="F83" s="3" t="n">
        <f aca="false">TRUE()</f>
        <v>1</v>
      </c>
      <c r="G83" s="2" t="n">
        <v>100</v>
      </c>
      <c r="H83" s="4" t="n">
        <v>3509.76315789474</v>
      </c>
      <c r="I83" s="4" t="n">
        <f aca="false">H83/60</f>
        <v>58.4960526315789</v>
      </c>
    </row>
    <row r="84" customFormat="false" ht="12.8" hidden="false" customHeight="false" outlineLevel="0" collapsed="false">
      <c r="B84" s="2" t="n">
        <v>30</v>
      </c>
      <c r="C84" s="0" t="n">
        <v>50</v>
      </c>
      <c r="D84" s="2" t="n">
        <v>3</v>
      </c>
      <c r="E84" s="2" t="n">
        <v>0.6</v>
      </c>
      <c r="F84" s="3" t="n">
        <f aca="false">TRUE()</f>
        <v>1</v>
      </c>
      <c r="G84" s="2" t="n">
        <v>100</v>
      </c>
      <c r="H84" s="4" t="n">
        <v>2154.3947368421</v>
      </c>
      <c r="I84" s="4" t="n">
        <f aca="false">H84/60</f>
        <v>35.9065789473684</v>
      </c>
    </row>
    <row r="85" customFormat="false" ht="12.8" hidden="false" customHeight="false" outlineLevel="0" collapsed="false">
      <c r="B85" s="2" t="n">
        <v>30</v>
      </c>
      <c r="C85" s="0" t="n">
        <v>100</v>
      </c>
      <c r="D85" s="2" t="n">
        <v>3</v>
      </c>
      <c r="E85" s="0" t="n">
        <v>0.6</v>
      </c>
      <c r="F85" s="3" t="n">
        <f aca="false">TRUE()</f>
        <v>1</v>
      </c>
      <c r="G85" s="2" t="n">
        <v>100</v>
      </c>
      <c r="H85" s="4" t="n">
        <v>3509.76315789474</v>
      </c>
      <c r="I85" s="4" t="n">
        <f aca="false">H85/60</f>
        <v>58.4960526315789</v>
      </c>
    </row>
    <row r="86" customFormat="false" ht="12.8" hidden="false" customHeight="false" outlineLevel="0" collapsed="false">
      <c r="B86" s="2" t="n">
        <v>30</v>
      </c>
      <c r="C86" s="0" t="n">
        <v>50</v>
      </c>
      <c r="D86" s="0" t="n">
        <v>5</v>
      </c>
      <c r="E86" s="0" t="n">
        <v>0.2</v>
      </c>
      <c r="F86" s="3" t="n">
        <f aca="false">TRUE()</f>
        <v>1</v>
      </c>
      <c r="G86" s="2" t="n">
        <v>100</v>
      </c>
      <c r="H86" s="4" t="n">
        <v>2154.3947368421</v>
      </c>
      <c r="I86" s="4" t="n">
        <f aca="false">H86/60</f>
        <v>35.9065789473684</v>
      </c>
    </row>
    <row r="87" customFormat="false" ht="12.8" hidden="false" customHeight="false" outlineLevel="0" collapsed="false">
      <c r="B87" s="2" t="n">
        <v>30</v>
      </c>
      <c r="C87" s="0" t="n">
        <v>100</v>
      </c>
      <c r="D87" s="2" t="n">
        <v>5</v>
      </c>
      <c r="E87" s="2" t="n">
        <v>0.2</v>
      </c>
      <c r="F87" s="3" t="n">
        <f aca="false">TRUE()</f>
        <v>1</v>
      </c>
      <c r="G87" s="2" t="n">
        <v>100</v>
      </c>
      <c r="H87" s="4" t="n">
        <v>3509.76315789474</v>
      </c>
      <c r="I87" s="4" t="n">
        <f aca="false">H87/60</f>
        <v>58.4960526315789</v>
      </c>
    </row>
    <row r="88" customFormat="false" ht="12.8" hidden="false" customHeight="false" outlineLevel="0" collapsed="false">
      <c r="B88" s="2" t="n">
        <v>30</v>
      </c>
      <c r="C88" s="0" t="n">
        <v>50</v>
      </c>
      <c r="D88" s="2" t="n">
        <v>5</v>
      </c>
      <c r="E88" s="2" t="n">
        <v>0.6</v>
      </c>
      <c r="F88" s="3" t="n">
        <f aca="false">TRUE()</f>
        <v>1</v>
      </c>
      <c r="G88" s="2" t="n">
        <v>100</v>
      </c>
      <c r="H88" s="4" t="n">
        <v>2154.3947368421</v>
      </c>
      <c r="I88" s="4" t="n">
        <f aca="false">H88/60</f>
        <v>35.9065789473684</v>
      </c>
    </row>
    <row r="89" customFormat="false" ht="12.8" hidden="false" customHeight="false" outlineLevel="0" collapsed="false">
      <c r="B89" s="2" t="n">
        <v>30</v>
      </c>
      <c r="C89" s="0" t="n">
        <v>100</v>
      </c>
      <c r="D89" s="2" t="n">
        <v>5</v>
      </c>
      <c r="E89" s="0" t="n">
        <v>0.6</v>
      </c>
      <c r="F89" s="3" t="n">
        <f aca="false">TRUE()</f>
        <v>1</v>
      </c>
      <c r="G89" s="2" t="n">
        <v>100</v>
      </c>
      <c r="H89" s="4" t="n">
        <v>3509.76315789474</v>
      </c>
      <c r="I89" s="4" t="n">
        <f aca="false">H89/60</f>
        <v>58.4960526315789</v>
      </c>
    </row>
    <row r="90" customFormat="false" ht="12.8" hidden="false" customHeight="false" outlineLevel="0" collapsed="false">
      <c r="B90" s="2" t="n">
        <v>30</v>
      </c>
      <c r="C90" s="0" t="n">
        <v>50</v>
      </c>
      <c r="D90" s="0" t="n">
        <v>7</v>
      </c>
      <c r="E90" s="0" t="n">
        <v>0.2</v>
      </c>
      <c r="F90" s="3" t="n">
        <f aca="false">TRUE()</f>
        <v>1</v>
      </c>
      <c r="G90" s="2" t="n">
        <v>100</v>
      </c>
      <c r="H90" s="4" t="n">
        <v>2154.3947368421</v>
      </c>
      <c r="I90" s="4" t="n">
        <f aca="false">H90/60</f>
        <v>35.9065789473684</v>
      </c>
    </row>
    <row r="91" customFormat="false" ht="12.8" hidden="false" customHeight="false" outlineLevel="0" collapsed="false">
      <c r="B91" s="2" t="n">
        <v>30</v>
      </c>
      <c r="C91" s="0" t="n">
        <v>100</v>
      </c>
      <c r="D91" s="0" t="n">
        <v>7</v>
      </c>
      <c r="E91" s="2" t="n">
        <v>0.2</v>
      </c>
      <c r="F91" s="3" t="n">
        <f aca="false">TRUE()</f>
        <v>1</v>
      </c>
      <c r="G91" s="2" t="n">
        <v>100</v>
      </c>
      <c r="H91" s="4" t="n">
        <v>3509.76315789474</v>
      </c>
      <c r="I91" s="4" t="n">
        <f aca="false">H91/60</f>
        <v>58.4960526315789</v>
      </c>
    </row>
    <row r="92" customFormat="false" ht="12.8" hidden="false" customHeight="false" outlineLevel="0" collapsed="false">
      <c r="B92" s="2" t="n">
        <v>30</v>
      </c>
      <c r="C92" s="0" t="n">
        <v>50</v>
      </c>
      <c r="D92" s="0" t="n">
        <v>7</v>
      </c>
      <c r="E92" s="2" t="n">
        <v>0.6</v>
      </c>
      <c r="F92" s="3" t="n">
        <f aca="false">TRUE()</f>
        <v>1</v>
      </c>
      <c r="G92" s="2" t="n">
        <v>100</v>
      </c>
      <c r="H92" s="4" t="n">
        <v>2154.3947368421</v>
      </c>
      <c r="I92" s="4" t="n">
        <f aca="false">H92/60</f>
        <v>35.9065789473684</v>
      </c>
    </row>
    <row r="93" customFormat="false" ht="12.8" hidden="false" customHeight="false" outlineLevel="0" collapsed="false">
      <c r="B93" s="2" t="n">
        <v>30</v>
      </c>
      <c r="C93" s="0" t="n">
        <v>100</v>
      </c>
      <c r="D93" s="0" t="n">
        <v>7</v>
      </c>
      <c r="E93" s="0" t="n">
        <v>0.6</v>
      </c>
      <c r="F93" s="3" t="n">
        <f aca="false">TRUE()</f>
        <v>1</v>
      </c>
      <c r="G93" s="2" t="n">
        <v>100</v>
      </c>
      <c r="H93" s="4" t="n">
        <v>3509.76315789474</v>
      </c>
      <c r="I93" s="4" t="n">
        <f aca="false">H93/60</f>
        <v>58.4960526315789</v>
      </c>
    </row>
    <row r="94" customFormat="false" ht="12.8" hidden="false" customHeight="false" outlineLevel="0" collapsed="false">
      <c r="B94" s="2" t="n">
        <v>30</v>
      </c>
      <c r="C94" s="0" t="n">
        <v>50</v>
      </c>
      <c r="D94" s="2" t="n">
        <v>10</v>
      </c>
      <c r="E94" s="0" t="n">
        <v>0.2</v>
      </c>
      <c r="F94" s="3" t="n">
        <f aca="false">TRUE()</f>
        <v>1</v>
      </c>
      <c r="G94" s="2" t="n">
        <v>100</v>
      </c>
      <c r="H94" s="4" t="n">
        <v>2154.3947368421</v>
      </c>
      <c r="I94" s="4" t="n">
        <f aca="false">H94/60</f>
        <v>35.9065789473684</v>
      </c>
    </row>
    <row r="95" customFormat="false" ht="12.8" hidden="false" customHeight="false" outlineLevel="0" collapsed="false">
      <c r="B95" s="2" t="n">
        <v>30</v>
      </c>
      <c r="C95" s="0" t="n">
        <v>100</v>
      </c>
      <c r="D95" s="2" t="n">
        <v>10</v>
      </c>
      <c r="E95" s="2" t="n">
        <v>0.2</v>
      </c>
      <c r="F95" s="3" t="n">
        <f aca="false">TRUE()</f>
        <v>1</v>
      </c>
      <c r="G95" s="2" t="n">
        <v>100</v>
      </c>
      <c r="H95" s="4" t="n">
        <v>3509.76315789474</v>
      </c>
      <c r="I95" s="4" t="n">
        <f aca="false">H95/60</f>
        <v>58.4960526315789</v>
      </c>
    </row>
    <row r="96" customFormat="false" ht="12.8" hidden="false" customHeight="false" outlineLevel="0" collapsed="false">
      <c r="B96" s="2" t="n">
        <v>30</v>
      </c>
      <c r="C96" s="0" t="n">
        <v>50</v>
      </c>
      <c r="D96" s="2" t="n">
        <v>10</v>
      </c>
      <c r="E96" s="2" t="n">
        <v>0.6</v>
      </c>
      <c r="F96" s="3" t="n">
        <f aca="false">TRUE()</f>
        <v>1</v>
      </c>
      <c r="G96" s="2" t="n">
        <v>100</v>
      </c>
      <c r="H96" s="4" t="n">
        <v>2154.3947368421</v>
      </c>
      <c r="I96" s="4" t="n">
        <f aca="false">H96/60</f>
        <v>35.9065789473684</v>
      </c>
    </row>
    <row r="97" customFormat="false" ht="12.8" hidden="false" customHeight="false" outlineLevel="0" collapsed="false">
      <c r="B97" s="2" t="n">
        <v>30</v>
      </c>
      <c r="C97" s="0" t="n">
        <v>100</v>
      </c>
      <c r="D97" s="2" t="n">
        <v>10</v>
      </c>
      <c r="E97" s="0" t="n">
        <v>0.6</v>
      </c>
      <c r="F97" s="3" t="n">
        <f aca="false">TRUE()</f>
        <v>1</v>
      </c>
      <c r="G97" s="2" t="n">
        <v>100</v>
      </c>
      <c r="H97" s="4" t="n">
        <v>3509.76315789474</v>
      </c>
      <c r="I97" s="4" t="n">
        <f aca="false">H97/60</f>
        <v>58.4960526315789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:I8"/>
    </sheetView>
  </sheetViews>
  <sheetFormatPr defaultRowHeight="12.8" zeroHeight="false" outlineLevelRow="0" outlineLevelCol="0"/>
  <cols>
    <col collapsed="false" customWidth="false" hidden="false" outlineLevel="0" max="8" min="1" style="0" width="11.52"/>
    <col collapsed="false" customWidth="true" hidden="false" outlineLevel="0" max="9" min="9" style="0" width="15.61"/>
    <col collapsed="false" customWidth="false" hidden="false" outlineLevel="0" max="18" min="10" style="0" width="11.52"/>
    <col collapsed="false" customWidth="true" hidden="false" outlineLevel="0" max="19" min="19" style="0" width="14.2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16</v>
      </c>
      <c r="B1" s="0" t="s">
        <v>4</v>
      </c>
      <c r="C1" s="0" t="s">
        <v>5</v>
      </c>
      <c r="F1" s="0" t="s">
        <v>16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n">
        <v>100</v>
      </c>
      <c r="B2" s="5" t="n">
        <v>37.9951461988304</v>
      </c>
      <c r="C2" s="5" t="n">
        <v>19.3047953216374</v>
      </c>
      <c r="D2" s="0" t="s">
        <v>17</v>
      </c>
      <c r="F2" s="0" t="n">
        <v>100</v>
      </c>
      <c r="G2" s="5" t="n">
        <f aca="false">B2/24</f>
        <v>1.58313109161793</v>
      </c>
      <c r="H2" s="5" t="n">
        <f aca="false">C2/24</f>
        <v>0.804366471734893</v>
      </c>
      <c r="I2" s="0" t="s">
        <v>18</v>
      </c>
    </row>
    <row r="3" customFormat="false" ht="12.8" hidden="false" customHeight="false" outlineLevel="0" collapsed="false">
      <c r="A3" s="0" t="n">
        <v>400</v>
      </c>
      <c r="B3" s="5" t="n">
        <f aca="false">$B$2*A3/100</f>
        <v>151.980584795322</v>
      </c>
      <c r="C3" s="5" t="n">
        <f aca="false">$C$2*A3/100</f>
        <v>77.2191812865496</v>
      </c>
      <c r="D3" s="0" t="s">
        <v>17</v>
      </c>
      <c r="F3" s="0" t="n">
        <v>400</v>
      </c>
      <c r="G3" s="5" t="n">
        <f aca="false">B3/24</f>
        <v>6.33252436647173</v>
      </c>
      <c r="H3" s="5" t="n">
        <f aca="false">C3/24</f>
        <v>3.21746588693957</v>
      </c>
      <c r="I3" s="0" t="s">
        <v>18</v>
      </c>
    </row>
    <row r="4" customFormat="false" ht="12.8" hidden="false" customHeight="false" outlineLevel="0" collapsed="false">
      <c r="A4" s="0" t="n">
        <v>500</v>
      </c>
      <c r="B4" s="5" t="n">
        <f aca="false">$B$2*A4/100</f>
        <v>189.975730994152</v>
      </c>
      <c r="C4" s="5" t="n">
        <f aca="false">$C$2*A4/100</f>
        <v>96.5239766081871</v>
      </c>
      <c r="D4" s="0" t="s">
        <v>17</v>
      </c>
      <c r="F4" s="0" t="n">
        <v>500</v>
      </c>
      <c r="G4" s="5" t="n">
        <f aca="false">B4/24</f>
        <v>7.91565545808967</v>
      </c>
      <c r="H4" s="5" t="n">
        <f aca="false">C4/24</f>
        <v>4.02183235867446</v>
      </c>
      <c r="I4" s="0" t="s">
        <v>18</v>
      </c>
    </row>
    <row r="5" customFormat="false" ht="12.8" hidden="false" customHeight="false" outlineLevel="0" collapsed="false">
      <c r="A5" s="0" t="n">
        <v>1000</v>
      </c>
      <c r="B5" s="5" t="n">
        <f aca="false">$B$2*A5/100</f>
        <v>379.951461988304</v>
      </c>
      <c r="C5" s="5" t="n">
        <f aca="false">$C$2*A5/100</f>
        <v>193.047953216374</v>
      </c>
      <c r="D5" s="0" t="s">
        <v>17</v>
      </c>
      <c r="F5" s="0" t="n">
        <v>1000</v>
      </c>
      <c r="G5" s="5" t="n">
        <f aca="false">B5/24</f>
        <v>15.8313109161793</v>
      </c>
      <c r="H5" s="5" t="n">
        <f aca="false">C5/24</f>
        <v>8.04366471734893</v>
      </c>
      <c r="I5" s="0" t="s">
        <v>18</v>
      </c>
    </row>
    <row r="6" customFormat="false" ht="12.8" hidden="false" customHeight="false" outlineLevel="0" collapsed="false">
      <c r="A6" s="0" t="n">
        <v>2000</v>
      </c>
      <c r="B6" s="5" t="n">
        <f aca="false">$B$2*A6/100</f>
        <v>759.902923976608</v>
      </c>
      <c r="C6" s="5" t="n">
        <f aca="false">$C$2*A6/100</f>
        <v>386.095906432748</v>
      </c>
      <c r="D6" s="0" t="s">
        <v>17</v>
      </c>
      <c r="F6" s="0" t="n">
        <v>2000</v>
      </c>
      <c r="G6" s="5" t="n">
        <f aca="false">B6/24</f>
        <v>31.6626218323587</v>
      </c>
      <c r="H6" s="5" t="n">
        <f aca="false">C6/24</f>
        <v>16.0873294346979</v>
      </c>
      <c r="I6" s="0" t="s">
        <v>18</v>
      </c>
    </row>
    <row r="7" customFormat="false" ht="12.8" hidden="false" customHeight="false" outlineLevel="0" collapsed="false">
      <c r="A7" s="0" t="n">
        <v>5000</v>
      </c>
      <c r="B7" s="5" t="n">
        <f aca="false">$B$2*A7/100</f>
        <v>1899.75730994152</v>
      </c>
      <c r="C7" s="5" t="n">
        <f aca="false">$C$2*A7/100</f>
        <v>965.239766081871</v>
      </c>
      <c r="D7" s="0" t="s">
        <v>17</v>
      </c>
      <c r="F7" s="0" t="n">
        <v>5000</v>
      </c>
      <c r="G7" s="5" t="n">
        <f aca="false">B7/24</f>
        <v>79.1565545808967</v>
      </c>
      <c r="H7" s="5" t="n">
        <f aca="false">C7/24</f>
        <v>40.2183235867446</v>
      </c>
      <c r="I7" s="0" t="s">
        <v>18</v>
      </c>
    </row>
    <row r="8" customFormat="false" ht="12.8" hidden="false" customHeight="false" outlineLevel="0" collapsed="false">
      <c r="A8" s="0" t="n">
        <v>10000</v>
      </c>
      <c r="B8" s="5" t="n">
        <f aca="false">$B$2*A8/100</f>
        <v>3799.51461988304</v>
      </c>
      <c r="C8" s="5" t="n">
        <f aca="false">$C$2*A8/100</f>
        <v>1930.47953216374</v>
      </c>
      <c r="D8" s="0" t="s">
        <v>17</v>
      </c>
      <c r="F8" s="0" t="n">
        <v>10000</v>
      </c>
      <c r="G8" s="5" t="n">
        <f aca="false">B8/24</f>
        <v>158.313109161793</v>
      </c>
      <c r="H8" s="5" t="n">
        <f aca="false">C8/24</f>
        <v>80.4366471734893</v>
      </c>
      <c r="I8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2018-05-10T23:12:33Z</dcterms:created>
  <dc:creator/>
  <dc:description/>
  <dc:language>en-US</dc:language>
  <cp:lastModifiedBy/>
  <dcterms:modified xsi:type="dcterms:W3CDTF">2018-05-10T23:58:13Z</dcterms:modified>
  <cp:revision>2</cp:revision>
  <dc:subject/>
  <dc:title/>
</cp:coreProperties>
</file>