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ilgi\Documents\MCStudy_10000\Results\"/>
    </mc:Choice>
  </mc:AlternateContent>
  <bookViews>
    <workbookView xWindow="0" yWindow="0" windowWidth="24000" windowHeight="9630"/>
  </bookViews>
  <sheets>
    <sheet name="single_kupiersScoreNoCons" sheetId="1" r:id="rId1"/>
    <sheet name="PT" sheetId="2" r:id="rId2"/>
  </sheets>
  <calcPr calcId="162913"/>
</workbook>
</file>

<file path=xl/calcChain.xml><?xml version="1.0" encoding="utf-8"?>
<calcChain xmlns="http://schemas.openxmlformats.org/spreadsheetml/2006/main">
  <c r="BF4" i="1" l="1"/>
  <c r="BG4" i="1"/>
  <c r="BH4" i="1"/>
  <c r="BI4" i="1"/>
  <c r="BJ4" i="1"/>
  <c r="BK4" i="1"/>
  <c r="BF5" i="1"/>
  <c r="BG5" i="1"/>
  <c r="BH5" i="1"/>
  <c r="BI5" i="1"/>
  <c r="BJ5" i="1"/>
  <c r="BK5" i="1"/>
  <c r="BF6" i="1"/>
  <c r="BG6" i="1"/>
  <c r="BH6" i="1"/>
  <c r="BI6" i="1"/>
  <c r="BJ6" i="1"/>
  <c r="BK6" i="1"/>
  <c r="BF7" i="1"/>
  <c r="BG7" i="1"/>
  <c r="BH7" i="1"/>
  <c r="BI7" i="1"/>
  <c r="BJ7" i="1"/>
  <c r="BK7" i="1"/>
  <c r="BF8" i="1"/>
  <c r="BG8" i="1"/>
  <c r="BH8" i="1"/>
  <c r="BI8" i="1"/>
  <c r="BJ8" i="1"/>
  <c r="BK8" i="1"/>
  <c r="BF9" i="1"/>
  <c r="BG9" i="1"/>
  <c r="BH9" i="1"/>
  <c r="BI9" i="1"/>
  <c r="BJ9" i="1"/>
  <c r="BK9" i="1"/>
  <c r="BF10" i="1"/>
  <c r="BG10" i="1"/>
  <c r="BH10" i="1"/>
  <c r="BI10" i="1"/>
  <c r="BJ10" i="1"/>
  <c r="BK10" i="1"/>
  <c r="BF11" i="1"/>
  <c r="BG11" i="1"/>
  <c r="BH11" i="1"/>
  <c r="BI11" i="1"/>
  <c r="BJ11" i="1"/>
  <c r="BK11" i="1"/>
  <c r="BF12" i="1"/>
  <c r="BG12" i="1"/>
  <c r="BH12" i="1"/>
  <c r="BI12" i="1"/>
  <c r="BJ12" i="1"/>
  <c r="BK12" i="1"/>
  <c r="BF13" i="1"/>
  <c r="BG13" i="1"/>
  <c r="BH13" i="1"/>
  <c r="BI13" i="1"/>
  <c r="BJ13" i="1"/>
  <c r="BK13" i="1"/>
  <c r="BF14" i="1"/>
  <c r="BG14" i="1"/>
  <c r="BH14" i="1"/>
  <c r="BI14" i="1"/>
  <c r="BJ14" i="1"/>
  <c r="BK14" i="1"/>
  <c r="BF15" i="1"/>
  <c r="BG15" i="1"/>
  <c r="BH15" i="1"/>
  <c r="BI15" i="1"/>
  <c r="BJ15" i="1"/>
  <c r="BK15" i="1"/>
  <c r="BF16" i="1"/>
  <c r="BG16" i="1"/>
  <c r="BH16" i="1"/>
  <c r="BI16" i="1"/>
  <c r="BJ16" i="1"/>
  <c r="BK16" i="1"/>
  <c r="BF17" i="1"/>
  <c r="BG17" i="1"/>
  <c r="BH17" i="1"/>
  <c r="BI17" i="1"/>
  <c r="BJ17" i="1"/>
  <c r="BK17" i="1"/>
  <c r="BF18" i="1"/>
  <c r="BG18" i="1"/>
  <c r="BH18" i="1"/>
  <c r="BI18" i="1"/>
  <c r="BJ18" i="1"/>
  <c r="BK18" i="1"/>
  <c r="BF19" i="1"/>
  <c r="BG19" i="1"/>
  <c r="BH19" i="1"/>
  <c r="BI19" i="1"/>
  <c r="BJ19" i="1"/>
  <c r="BK19" i="1"/>
  <c r="BF20" i="1"/>
  <c r="BG20" i="1"/>
  <c r="BH20" i="1"/>
  <c r="BI20" i="1"/>
  <c r="BJ20" i="1"/>
  <c r="BK20" i="1"/>
  <c r="BF21" i="1"/>
  <c r="BG21" i="1"/>
  <c r="BH21" i="1"/>
  <c r="BI21" i="1"/>
  <c r="BJ21" i="1"/>
  <c r="BK21" i="1"/>
  <c r="BF22" i="1"/>
  <c r="BG22" i="1"/>
  <c r="BH22" i="1"/>
  <c r="BI22" i="1"/>
  <c r="BJ22" i="1"/>
  <c r="BK22" i="1"/>
  <c r="BF23" i="1"/>
  <c r="BG23" i="1"/>
  <c r="BH23" i="1"/>
  <c r="BI23" i="1"/>
  <c r="BJ23" i="1"/>
  <c r="BK23" i="1"/>
  <c r="BF24" i="1"/>
  <c r="BG24" i="1"/>
  <c r="BH24" i="1"/>
  <c r="BI24" i="1"/>
  <c r="BJ24" i="1"/>
  <c r="BK24" i="1"/>
  <c r="BF25" i="1"/>
  <c r="BG25" i="1"/>
  <c r="BH25" i="1"/>
  <c r="BI25" i="1"/>
  <c r="BJ25" i="1"/>
  <c r="BK25" i="1"/>
  <c r="BF26" i="1"/>
  <c r="BG26" i="1"/>
  <c r="BH26" i="1"/>
  <c r="BI26" i="1"/>
  <c r="BJ26" i="1"/>
  <c r="BK26" i="1"/>
  <c r="BF27" i="1"/>
  <c r="BG27" i="1"/>
  <c r="BH27" i="1"/>
  <c r="BI27" i="1"/>
  <c r="BJ27" i="1"/>
  <c r="BK27" i="1"/>
  <c r="BF28" i="1"/>
  <c r="BG28" i="1"/>
  <c r="BH28" i="1"/>
  <c r="BI28" i="1"/>
  <c r="BJ28" i="1"/>
  <c r="BK28" i="1"/>
  <c r="BF29" i="1"/>
  <c r="BG29" i="1"/>
  <c r="BH29" i="1"/>
  <c r="BI29" i="1"/>
  <c r="BJ29" i="1"/>
  <c r="BK29" i="1"/>
  <c r="BF30" i="1"/>
  <c r="BG30" i="1"/>
  <c r="BH30" i="1"/>
  <c r="BI30" i="1"/>
  <c r="BJ30" i="1"/>
  <c r="BK30" i="1"/>
  <c r="BF31" i="1"/>
  <c r="BG31" i="1"/>
  <c r="BH31" i="1"/>
  <c r="BI31" i="1"/>
  <c r="BJ31" i="1"/>
  <c r="BK31" i="1"/>
  <c r="BF32" i="1"/>
  <c r="BG32" i="1"/>
  <c r="BH32" i="1"/>
  <c r="BI32" i="1"/>
  <c r="BJ32" i="1"/>
  <c r="BK32" i="1"/>
  <c r="BF33" i="1"/>
  <c r="BG33" i="1"/>
  <c r="BH33" i="1"/>
  <c r="BI33" i="1"/>
  <c r="BJ33" i="1"/>
  <c r="BK33" i="1"/>
  <c r="BF34" i="1"/>
  <c r="BG34" i="1"/>
  <c r="BH34" i="1"/>
  <c r="BI34" i="1"/>
  <c r="BJ34" i="1"/>
  <c r="BK34" i="1"/>
  <c r="BF35" i="1"/>
  <c r="BG35" i="1"/>
  <c r="BH35" i="1"/>
  <c r="BI35" i="1"/>
  <c r="BJ35" i="1"/>
  <c r="BK35" i="1"/>
  <c r="BF36" i="1"/>
  <c r="BG36" i="1"/>
  <c r="BH36" i="1"/>
  <c r="BI36" i="1"/>
  <c r="BJ36" i="1"/>
  <c r="BK36" i="1"/>
  <c r="BF37" i="1"/>
  <c r="BG37" i="1"/>
  <c r="BH37" i="1"/>
  <c r="BI37" i="1"/>
  <c r="BJ37" i="1"/>
  <c r="BK37" i="1"/>
  <c r="BF38" i="1"/>
  <c r="BG38" i="1"/>
  <c r="BH38" i="1"/>
  <c r="BI38" i="1"/>
  <c r="BJ38" i="1"/>
  <c r="BK38" i="1"/>
  <c r="BF39" i="1"/>
  <c r="BG39" i="1"/>
  <c r="BH39" i="1"/>
  <c r="BI39" i="1"/>
  <c r="BJ39" i="1"/>
  <c r="BK39" i="1"/>
  <c r="BF40" i="1"/>
  <c r="BG40" i="1"/>
  <c r="BH40" i="1"/>
  <c r="BI40" i="1"/>
  <c r="BJ40" i="1"/>
  <c r="BK40" i="1"/>
  <c r="BF41" i="1"/>
  <c r="BG41" i="1"/>
  <c r="BH41" i="1"/>
  <c r="BI41" i="1"/>
  <c r="BJ41" i="1"/>
  <c r="BK41" i="1"/>
  <c r="BF42" i="1"/>
  <c r="BG42" i="1"/>
  <c r="BH42" i="1"/>
  <c r="BI42" i="1"/>
  <c r="BJ42" i="1"/>
  <c r="BK42" i="1"/>
  <c r="BF43" i="1"/>
  <c r="BG43" i="1"/>
  <c r="BH43" i="1"/>
  <c r="BI43" i="1"/>
  <c r="BJ43" i="1"/>
  <c r="BK43" i="1"/>
  <c r="BF44" i="1"/>
  <c r="BG44" i="1"/>
  <c r="BH44" i="1"/>
  <c r="BI44" i="1"/>
  <c r="BJ44" i="1"/>
  <c r="BK44" i="1"/>
  <c r="BF45" i="1"/>
  <c r="BG45" i="1"/>
  <c r="BH45" i="1"/>
  <c r="BI45" i="1"/>
  <c r="BJ45" i="1"/>
  <c r="BK45" i="1"/>
  <c r="BF46" i="1"/>
  <c r="BG46" i="1"/>
  <c r="BH46" i="1"/>
  <c r="BI46" i="1"/>
  <c r="BJ46" i="1"/>
  <c r="BK46" i="1"/>
  <c r="BF47" i="1"/>
  <c r="BG47" i="1"/>
  <c r="BH47" i="1"/>
  <c r="BI47" i="1"/>
  <c r="BJ47" i="1"/>
  <c r="BK47" i="1"/>
  <c r="BF48" i="1"/>
  <c r="BG48" i="1"/>
  <c r="BH48" i="1"/>
  <c r="BI48" i="1"/>
  <c r="BJ48" i="1"/>
  <c r="BK48" i="1"/>
  <c r="BF49" i="1"/>
  <c r="BG49" i="1"/>
  <c r="BH49" i="1"/>
  <c r="BI49" i="1"/>
  <c r="BJ49" i="1"/>
  <c r="BK49" i="1"/>
  <c r="BF50" i="1"/>
  <c r="BG50" i="1"/>
  <c r="BH50" i="1"/>
  <c r="BI50" i="1"/>
  <c r="BJ50" i="1"/>
  <c r="BK50" i="1"/>
  <c r="BF51" i="1"/>
  <c r="BG51" i="1"/>
  <c r="BH51" i="1"/>
  <c r="BI51" i="1"/>
  <c r="BJ51" i="1"/>
  <c r="BK51" i="1"/>
  <c r="P67" i="2" l="1"/>
  <c r="O67" i="2"/>
  <c r="N67" i="2"/>
  <c r="M67" i="2"/>
  <c r="L67" i="2"/>
  <c r="K67" i="2"/>
  <c r="J67" i="2"/>
  <c r="I67" i="2"/>
  <c r="H67" i="2"/>
  <c r="G67" i="2"/>
  <c r="F67" i="2"/>
  <c r="E67" i="2"/>
  <c r="P66" i="2"/>
  <c r="O66" i="2"/>
  <c r="N66" i="2"/>
  <c r="M66" i="2"/>
  <c r="L66" i="2"/>
  <c r="K66" i="2"/>
  <c r="J66" i="2"/>
  <c r="I66" i="2"/>
  <c r="H66" i="2"/>
  <c r="G66" i="2"/>
  <c r="F66" i="2"/>
  <c r="E66" i="2"/>
  <c r="P65" i="2"/>
  <c r="O65" i="2"/>
  <c r="N65" i="2"/>
  <c r="M65" i="2"/>
  <c r="L65" i="2"/>
  <c r="K65" i="2"/>
  <c r="J65" i="2"/>
  <c r="I65" i="2"/>
  <c r="H65" i="2"/>
  <c r="G65" i="2"/>
  <c r="F65" i="2"/>
  <c r="E65" i="2"/>
  <c r="P64" i="2"/>
  <c r="O64" i="2"/>
  <c r="N64" i="2"/>
  <c r="M64" i="2"/>
  <c r="L64" i="2"/>
  <c r="K64" i="2"/>
  <c r="J64" i="2"/>
  <c r="I64" i="2"/>
  <c r="H64" i="2"/>
  <c r="G64" i="2"/>
  <c r="F64" i="2"/>
  <c r="E64" i="2"/>
  <c r="P63" i="2"/>
  <c r="O63" i="2"/>
  <c r="N63" i="2"/>
  <c r="M63" i="2"/>
  <c r="L63" i="2"/>
  <c r="K63" i="2"/>
  <c r="J63" i="2"/>
  <c r="I63" i="2"/>
  <c r="H63" i="2"/>
  <c r="G63" i="2"/>
  <c r="F63" i="2"/>
  <c r="E63" i="2"/>
  <c r="P62" i="2"/>
  <c r="O62" i="2"/>
  <c r="N62" i="2"/>
  <c r="M62" i="2"/>
  <c r="L62" i="2"/>
  <c r="K62" i="2"/>
  <c r="J62" i="2"/>
  <c r="I62" i="2"/>
  <c r="H62" i="2"/>
  <c r="G62" i="2"/>
  <c r="F62" i="2"/>
  <c r="E62" i="2"/>
  <c r="P61" i="2"/>
  <c r="O61" i="2"/>
  <c r="N61" i="2"/>
  <c r="M61" i="2"/>
  <c r="L61" i="2"/>
  <c r="K61" i="2"/>
  <c r="J61" i="2"/>
  <c r="I61" i="2"/>
  <c r="H61" i="2"/>
  <c r="G61" i="2"/>
  <c r="F61" i="2"/>
  <c r="E61" i="2"/>
  <c r="P60" i="2"/>
  <c r="O60" i="2"/>
  <c r="N60" i="2"/>
  <c r="M60" i="2"/>
  <c r="L60" i="2"/>
  <c r="K60" i="2"/>
  <c r="J60" i="2"/>
  <c r="I60" i="2"/>
  <c r="H60" i="2"/>
  <c r="G60" i="2"/>
  <c r="F60" i="2"/>
  <c r="E60" i="2"/>
  <c r="P59" i="2"/>
  <c r="O59" i="2"/>
  <c r="N59" i="2"/>
  <c r="M59" i="2"/>
  <c r="L59" i="2"/>
  <c r="K59" i="2"/>
  <c r="J59" i="2"/>
  <c r="I59" i="2"/>
  <c r="H59" i="2"/>
  <c r="G59" i="2"/>
  <c r="F59" i="2"/>
  <c r="E59" i="2"/>
  <c r="P58" i="2"/>
  <c r="O58" i="2"/>
  <c r="N58" i="2"/>
  <c r="M58" i="2"/>
  <c r="L58" i="2"/>
  <c r="K58" i="2"/>
  <c r="J58" i="2"/>
  <c r="I58" i="2"/>
  <c r="H58" i="2"/>
  <c r="G58" i="2"/>
  <c r="F58" i="2"/>
  <c r="E58" i="2"/>
  <c r="P57" i="2"/>
  <c r="O57" i="2"/>
  <c r="N57" i="2"/>
  <c r="M57" i="2"/>
  <c r="L57" i="2"/>
  <c r="K57" i="2"/>
  <c r="J57" i="2"/>
  <c r="I57" i="2"/>
  <c r="H57" i="2"/>
  <c r="G57" i="2"/>
  <c r="F57" i="2"/>
  <c r="E57" i="2"/>
  <c r="P56" i="2"/>
  <c r="O56" i="2"/>
  <c r="N56" i="2"/>
  <c r="M56" i="2"/>
  <c r="L56" i="2"/>
  <c r="K56" i="2"/>
  <c r="J56" i="2"/>
  <c r="I56" i="2"/>
  <c r="H56" i="2"/>
  <c r="G56" i="2"/>
  <c r="F56" i="2"/>
  <c r="E56" i="2"/>
  <c r="P55" i="2"/>
  <c r="O55" i="2"/>
  <c r="N55" i="2"/>
  <c r="M55" i="2"/>
  <c r="L55" i="2"/>
  <c r="K55" i="2"/>
  <c r="J55" i="2"/>
  <c r="I55" i="2"/>
  <c r="H55" i="2"/>
  <c r="G55" i="2"/>
  <c r="F55" i="2"/>
  <c r="E55" i="2"/>
  <c r="P54" i="2"/>
  <c r="O54" i="2"/>
  <c r="N54" i="2"/>
  <c r="M54" i="2"/>
  <c r="L54" i="2"/>
  <c r="K54" i="2"/>
  <c r="J54" i="2"/>
  <c r="I54" i="2"/>
  <c r="H54" i="2"/>
  <c r="G54" i="2"/>
  <c r="F54" i="2"/>
  <c r="E54" i="2"/>
  <c r="P53" i="2"/>
  <c r="O53" i="2"/>
  <c r="N53" i="2"/>
  <c r="M53" i="2"/>
  <c r="L53" i="2"/>
  <c r="K53" i="2"/>
  <c r="J53" i="2"/>
  <c r="I53" i="2"/>
  <c r="H53" i="2"/>
  <c r="G53" i="2"/>
  <c r="F53" i="2"/>
  <c r="E53" i="2"/>
  <c r="P52" i="2"/>
  <c r="O52" i="2"/>
  <c r="N52" i="2"/>
  <c r="M52" i="2"/>
  <c r="L52" i="2"/>
  <c r="K52" i="2"/>
  <c r="J52" i="2"/>
  <c r="I52" i="2"/>
  <c r="H52" i="2"/>
  <c r="G52" i="2"/>
  <c r="F52" i="2"/>
  <c r="E52" i="2"/>
  <c r="P51" i="2"/>
  <c r="O51" i="2"/>
  <c r="N51" i="2"/>
  <c r="M51" i="2"/>
  <c r="L51" i="2"/>
  <c r="K51" i="2"/>
  <c r="J51" i="2"/>
  <c r="I51" i="2"/>
  <c r="H51" i="2"/>
  <c r="G51" i="2"/>
  <c r="F51" i="2"/>
  <c r="E51" i="2"/>
  <c r="P50" i="2"/>
  <c r="O50" i="2"/>
  <c r="N50" i="2"/>
  <c r="M50" i="2"/>
  <c r="L50" i="2"/>
  <c r="K50" i="2"/>
  <c r="J50" i="2"/>
  <c r="I50" i="2"/>
  <c r="H50" i="2"/>
  <c r="G50" i="2"/>
  <c r="F50" i="2"/>
  <c r="E50" i="2"/>
  <c r="P49" i="2"/>
  <c r="O49" i="2"/>
  <c r="N49" i="2"/>
  <c r="M49" i="2"/>
  <c r="L49" i="2"/>
  <c r="K49" i="2"/>
  <c r="J49" i="2"/>
  <c r="I49" i="2"/>
  <c r="H49" i="2"/>
  <c r="G49" i="2"/>
  <c r="F49" i="2"/>
  <c r="E49" i="2"/>
  <c r="P48" i="2"/>
  <c r="O48" i="2"/>
  <c r="N48" i="2"/>
  <c r="M48" i="2"/>
  <c r="L48" i="2"/>
  <c r="K48" i="2"/>
  <c r="J48" i="2"/>
  <c r="I48" i="2"/>
  <c r="H48" i="2"/>
  <c r="G48" i="2"/>
  <c r="F48" i="2"/>
  <c r="E48" i="2"/>
  <c r="P47" i="2"/>
  <c r="O47" i="2"/>
  <c r="N47" i="2"/>
  <c r="M47" i="2"/>
  <c r="L47" i="2"/>
  <c r="K47" i="2"/>
  <c r="J47" i="2"/>
  <c r="I47" i="2"/>
  <c r="H47" i="2"/>
  <c r="G47" i="2"/>
  <c r="F47" i="2"/>
  <c r="E47" i="2"/>
  <c r="P46" i="2"/>
  <c r="O46" i="2"/>
  <c r="N46" i="2"/>
  <c r="M46" i="2"/>
  <c r="L46" i="2"/>
  <c r="K46" i="2"/>
  <c r="J46" i="2"/>
  <c r="I46" i="2"/>
  <c r="H46" i="2"/>
  <c r="G46" i="2"/>
  <c r="F46" i="2"/>
  <c r="E46" i="2"/>
  <c r="P45" i="2"/>
  <c r="O45" i="2"/>
  <c r="N45" i="2"/>
  <c r="M45" i="2"/>
  <c r="L45" i="2"/>
  <c r="K45" i="2"/>
  <c r="J45" i="2"/>
  <c r="I45" i="2"/>
  <c r="H45" i="2"/>
  <c r="G45" i="2"/>
  <c r="F45" i="2"/>
  <c r="E45" i="2"/>
  <c r="P44" i="2"/>
  <c r="O44" i="2"/>
  <c r="N44" i="2"/>
  <c r="M44" i="2"/>
  <c r="L44" i="2"/>
  <c r="K44" i="2"/>
  <c r="J44" i="2"/>
  <c r="I44" i="2"/>
  <c r="H44" i="2"/>
  <c r="G44" i="2"/>
  <c r="F44" i="2"/>
  <c r="E44" i="2"/>
  <c r="P43" i="2"/>
  <c r="O43" i="2"/>
  <c r="N43" i="2"/>
  <c r="M43" i="2"/>
  <c r="L43" i="2"/>
  <c r="K43" i="2"/>
  <c r="J43" i="2"/>
  <c r="I43" i="2"/>
  <c r="H43" i="2"/>
  <c r="G43" i="2"/>
  <c r="F43" i="2"/>
  <c r="E43" i="2"/>
  <c r="P42" i="2"/>
  <c r="O42" i="2"/>
  <c r="N42" i="2"/>
  <c r="M42" i="2"/>
  <c r="L42" i="2"/>
  <c r="K42" i="2"/>
  <c r="J42" i="2"/>
  <c r="I42" i="2"/>
  <c r="H42" i="2"/>
  <c r="G42" i="2"/>
  <c r="F42" i="2"/>
  <c r="E42" i="2"/>
  <c r="P41" i="2"/>
  <c r="O41" i="2"/>
  <c r="N41" i="2"/>
  <c r="M41" i="2"/>
  <c r="L41" i="2"/>
  <c r="K41" i="2"/>
  <c r="J41" i="2"/>
  <c r="I41" i="2"/>
  <c r="H41" i="2"/>
  <c r="G41" i="2"/>
  <c r="F41" i="2"/>
  <c r="E41" i="2"/>
  <c r="P40" i="2"/>
  <c r="O40" i="2"/>
  <c r="N40" i="2"/>
  <c r="M40" i="2"/>
  <c r="L40" i="2"/>
  <c r="K40" i="2"/>
  <c r="J40" i="2"/>
  <c r="I40" i="2"/>
  <c r="H40" i="2"/>
  <c r="G40" i="2"/>
  <c r="F40" i="2"/>
  <c r="E40" i="2"/>
  <c r="P39" i="2"/>
  <c r="O39" i="2"/>
  <c r="N39" i="2"/>
  <c r="M39" i="2"/>
  <c r="L39" i="2"/>
  <c r="K39" i="2"/>
  <c r="J39" i="2"/>
  <c r="I39" i="2"/>
  <c r="H39" i="2"/>
  <c r="G39" i="2"/>
  <c r="F39" i="2"/>
  <c r="E39" i="2"/>
  <c r="P38" i="2"/>
  <c r="O38" i="2"/>
  <c r="N38" i="2"/>
  <c r="M38" i="2"/>
  <c r="L38" i="2"/>
  <c r="K38" i="2"/>
  <c r="J38" i="2"/>
  <c r="I38" i="2"/>
  <c r="H38" i="2"/>
  <c r="G38" i="2"/>
  <c r="F38" i="2"/>
  <c r="E38" i="2"/>
  <c r="P37" i="2"/>
  <c r="O37" i="2"/>
  <c r="N37" i="2"/>
  <c r="M37" i="2"/>
  <c r="L37" i="2"/>
  <c r="K37" i="2"/>
  <c r="J37" i="2"/>
  <c r="I37" i="2"/>
  <c r="H37" i="2"/>
  <c r="G37" i="2"/>
  <c r="F37" i="2"/>
  <c r="E37" i="2"/>
  <c r="P36" i="2"/>
  <c r="O36" i="2"/>
  <c r="N36" i="2"/>
  <c r="M36" i="2"/>
  <c r="L36" i="2"/>
  <c r="K36" i="2"/>
  <c r="J36" i="2"/>
  <c r="I36" i="2"/>
  <c r="H36" i="2"/>
  <c r="G36" i="2"/>
  <c r="F36" i="2"/>
  <c r="E36" i="2"/>
  <c r="P35" i="2"/>
  <c r="O35" i="2"/>
  <c r="N35" i="2"/>
  <c r="M35" i="2"/>
  <c r="L35" i="2"/>
  <c r="K35" i="2"/>
  <c r="J35" i="2"/>
  <c r="I35" i="2"/>
  <c r="H35" i="2"/>
  <c r="G35" i="2"/>
  <c r="F35" i="2"/>
  <c r="E35" i="2"/>
  <c r="P34" i="2"/>
  <c r="O34" i="2"/>
  <c r="N34" i="2"/>
  <c r="M34" i="2"/>
  <c r="L34" i="2"/>
  <c r="K34" i="2"/>
  <c r="J34" i="2"/>
  <c r="I34" i="2"/>
  <c r="H34" i="2"/>
  <c r="G34" i="2"/>
  <c r="F34" i="2"/>
  <c r="E34" i="2"/>
  <c r="P33" i="2"/>
  <c r="O33" i="2"/>
  <c r="N33" i="2"/>
  <c r="M33" i="2"/>
  <c r="L33" i="2"/>
  <c r="K33" i="2"/>
  <c r="J33" i="2"/>
  <c r="I33" i="2"/>
  <c r="H33" i="2"/>
  <c r="G33" i="2"/>
  <c r="F33" i="2"/>
  <c r="E33" i="2"/>
  <c r="P32" i="2"/>
  <c r="O32" i="2"/>
  <c r="N32" i="2"/>
  <c r="M32" i="2"/>
  <c r="L32" i="2"/>
  <c r="K32" i="2"/>
  <c r="J32" i="2"/>
  <c r="I32" i="2"/>
  <c r="H32" i="2"/>
  <c r="G32" i="2"/>
  <c r="F32" i="2"/>
  <c r="E32" i="2"/>
  <c r="P31" i="2"/>
  <c r="O31" i="2"/>
  <c r="N31" i="2"/>
  <c r="M31" i="2"/>
  <c r="L31" i="2"/>
  <c r="K31" i="2"/>
  <c r="J31" i="2"/>
  <c r="I31" i="2"/>
  <c r="H31" i="2"/>
  <c r="G31" i="2"/>
  <c r="F31" i="2"/>
  <c r="E31" i="2"/>
  <c r="P30" i="2"/>
  <c r="O30" i="2"/>
  <c r="N30" i="2"/>
  <c r="M30" i="2"/>
  <c r="L30" i="2"/>
  <c r="K30" i="2"/>
  <c r="J30" i="2"/>
  <c r="I30" i="2"/>
  <c r="H30" i="2"/>
  <c r="G30" i="2"/>
  <c r="F30" i="2"/>
  <c r="E30" i="2"/>
  <c r="P29" i="2"/>
  <c r="O29" i="2"/>
  <c r="N29" i="2"/>
  <c r="M29" i="2"/>
  <c r="L29" i="2"/>
  <c r="K29" i="2"/>
  <c r="J29" i="2"/>
  <c r="I29" i="2"/>
  <c r="H29" i="2"/>
  <c r="G29" i="2"/>
  <c r="F29" i="2"/>
  <c r="E29" i="2"/>
  <c r="P28" i="2"/>
  <c r="O28" i="2"/>
  <c r="N28" i="2"/>
  <c r="M28" i="2"/>
  <c r="L28" i="2"/>
  <c r="K28" i="2"/>
  <c r="J28" i="2"/>
  <c r="I28" i="2"/>
  <c r="H28" i="2"/>
  <c r="G28" i="2"/>
  <c r="F28" i="2"/>
  <c r="E28" i="2"/>
  <c r="P27" i="2"/>
  <c r="O27" i="2"/>
  <c r="N27" i="2"/>
  <c r="M27" i="2"/>
  <c r="L27" i="2"/>
  <c r="K27" i="2"/>
  <c r="J27" i="2"/>
  <c r="I27" i="2"/>
  <c r="H27" i="2"/>
  <c r="G27" i="2"/>
  <c r="F27" i="2"/>
  <c r="E27" i="2"/>
  <c r="P26" i="2"/>
  <c r="O26" i="2"/>
  <c r="N26" i="2"/>
  <c r="M26" i="2"/>
  <c r="L26" i="2"/>
  <c r="K26" i="2"/>
  <c r="J26" i="2"/>
  <c r="I26" i="2"/>
  <c r="H26" i="2"/>
  <c r="G26" i="2"/>
  <c r="F26" i="2"/>
  <c r="E26" i="2"/>
  <c r="P25" i="2"/>
  <c r="O25" i="2"/>
  <c r="N25" i="2"/>
  <c r="M25" i="2"/>
  <c r="L25" i="2"/>
  <c r="K25" i="2"/>
  <c r="J25" i="2"/>
  <c r="I25" i="2"/>
  <c r="H25" i="2"/>
  <c r="G25" i="2"/>
  <c r="F25" i="2"/>
  <c r="E25" i="2"/>
  <c r="P24" i="2"/>
  <c r="O24" i="2"/>
  <c r="N24" i="2"/>
  <c r="M24" i="2"/>
  <c r="L24" i="2"/>
  <c r="K24" i="2"/>
  <c r="J24" i="2"/>
  <c r="I24" i="2"/>
  <c r="H24" i="2"/>
  <c r="G24" i="2"/>
  <c r="F24" i="2"/>
  <c r="E24" i="2"/>
  <c r="P23" i="2"/>
  <c r="O23" i="2"/>
  <c r="N23" i="2"/>
  <c r="M23" i="2"/>
  <c r="L23" i="2"/>
  <c r="K23" i="2"/>
  <c r="J23" i="2"/>
  <c r="I23" i="2"/>
  <c r="H23" i="2"/>
  <c r="G23" i="2"/>
  <c r="F23" i="2"/>
  <c r="E23" i="2"/>
  <c r="P22" i="2"/>
  <c r="O22" i="2"/>
  <c r="N22" i="2"/>
  <c r="M22" i="2"/>
  <c r="L22" i="2"/>
  <c r="K22" i="2"/>
  <c r="J22" i="2"/>
  <c r="I22" i="2"/>
  <c r="H22" i="2"/>
  <c r="G22" i="2"/>
  <c r="F22" i="2"/>
  <c r="E22" i="2"/>
  <c r="P21" i="2"/>
  <c r="O21" i="2"/>
  <c r="N21" i="2"/>
  <c r="M21" i="2"/>
  <c r="L21" i="2"/>
  <c r="K21" i="2"/>
  <c r="J21" i="2"/>
  <c r="I21" i="2"/>
  <c r="H21" i="2"/>
  <c r="G21" i="2"/>
  <c r="F21" i="2"/>
  <c r="E21" i="2"/>
  <c r="P20" i="2"/>
  <c r="O20" i="2"/>
  <c r="N20" i="2"/>
  <c r="M20" i="2"/>
  <c r="L20" i="2"/>
  <c r="K20" i="2"/>
  <c r="J20" i="2"/>
  <c r="I20" i="2"/>
  <c r="H20" i="2"/>
  <c r="G20" i="2"/>
  <c r="F20" i="2"/>
  <c r="E20" i="2"/>
  <c r="P19" i="2"/>
  <c r="O19" i="2"/>
  <c r="N19" i="2"/>
  <c r="M19" i="2"/>
  <c r="L19" i="2"/>
  <c r="K19" i="2"/>
  <c r="J19" i="2"/>
  <c r="I19" i="2"/>
  <c r="H19" i="2"/>
  <c r="G19" i="2"/>
  <c r="F19" i="2"/>
  <c r="E19" i="2"/>
  <c r="P18" i="2"/>
  <c r="O18" i="2"/>
  <c r="N18" i="2"/>
  <c r="M18" i="2"/>
  <c r="L18" i="2"/>
  <c r="K18" i="2"/>
  <c r="J18" i="2"/>
  <c r="I18" i="2"/>
  <c r="H18" i="2"/>
  <c r="G18" i="2"/>
  <c r="F18" i="2"/>
  <c r="E18" i="2"/>
  <c r="P17" i="2"/>
  <c r="O17" i="2"/>
  <c r="N17" i="2"/>
  <c r="M17" i="2"/>
  <c r="L17" i="2"/>
  <c r="K17" i="2"/>
  <c r="J17" i="2"/>
  <c r="I17" i="2"/>
  <c r="H17" i="2"/>
  <c r="G17" i="2"/>
  <c r="F17" i="2"/>
  <c r="E17" i="2"/>
  <c r="P16" i="2"/>
  <c r="O16" i="2"/>
  <c r="N16" i="2"/>
  <c r="M16" i="2"/>
  <c r="L16" i="2"/>
  <c r="K16" i="2"/>
  <c r="J16" i="2"/>
  <c r="I16" i="2"/>
  <c r="H16" i="2"/>
  <c r="G16" i="2"/>
  <c r="F16" i="2"/>
  <c r="E16" i="2"/>
  <c r="P15" i="2"/>
  <c r="O15" i="2"/>
  <c r="N15" i="2"/>
  <c r="M15" i="2"/>
  <c r="L15" i="2"/>
  <c r="K15" i="2"/>
  <c r="J15" i="2"/>
  <c r="I15" i="2"/>
  <c r="H15" i="2"/>
  <c r="G15" i="2"/>
  <c r="F15" i="2"/>
  <c r="E15" i="2"/>
  <c r="P14" i="2"/>
  <c r="O14" i="2"/>
  <c r="N14" i="2"/>
  <c r="M14" i="2"/>
  <c r="L14" i="2"/>
  <c r="K14" i="2"/>
  <c r="J14" i="2"/>
  <c r="I14" i="2"/>
  <c r="H14" i="2"/>
  <c r="G14" i="2"/>
  <c r="F14" i="2"/>
  <c r="E14" i="2"/>
  <c r="P13" i="2"/>
  <c r="O13" i="2"/>
  <c r="N13" i="2"/>
  <c r="M13" i="2"/>
  <c r="L13" i="2"/>
  <c r="K13" i="2"/>
  <c r="J13" i="2"/>
  <c r="I13" i="2"/>
  <c r="H13" i="2"/>
  <c r="G13" i="2"/>
  <c r="F13" i="2"/>
  <c r="E13" i="2"/>
  <c r="P12" i="2"/>
  <c r="O12" i="2"/>
  <c r="N12" i="2"/>
  <c r="M12" i="2"/>
  <c r="L12" i="2"/>
  <c r="K12" i="2"/>
  <c r="J12" i="2"/>
  <c r="I12" i="2"/>
  <c r="H12" i="2"/>
  <c r="G12" i="2"/>
  <c r="F12" i="2"/>
  <c r="E12" i="2"/>
  <c r="P11" i="2"/>
  <c r="O11" i="2"/>
  <c r="N11" i="2"/>
  <c r="M11" i="2"/>
  <c r="L11" i="2"/>
  <c r="K11" i="2"/>
  <c r="J11" i="2"/>
  <c r="I11" i="2"/>
  <c r="H11" i="2"/>
  <c r="G11" i="2"/>
  <c r="F11" i="2"/>
  <c r="E11" i="2"/>
  <c r="P10" i="2"/>
  <c r="O10" i="2"/>
  <c r="N10" i="2"/>
  <c r="M10" i="2"/>
  <c r="L10" i="2"/>
  <c r="K10" i="2"/>
  <c r="J10" i="2"/>
  <c r="I10" i="2"/>
  <c r="H10" i="2"/>
  <c r="G10" i="2"/>
  <c r="F10" i="2"/>
  <c r="E10" i="2"/>
  <c r="P9" i="2"/>
  <c r="O9" i="2"/>
  <c r="N9" i="2"/>
  <c r="M9" i="2"/>
  <c r="L9" i="2"/>
  <c r="K9" i="2"/>
  <c r="J9" i="2"/>
  <c r="I9" i="2"/>
  <c r="H9" i="2"/>
  <c r="G9" i="2"/>
  <c r="F9" i="2"/>
  <c r="E9" i="2"/>
  <c r="P8" i="2"/>
  <c r="O8" i="2"/>
  <c r="N8" i="2"/>
  <c r="M8" i="2"/>
  <c r="L8" i="2"/>
  <c r="K8" i="2"/>
  <c r="J8" i="2"/>
  <c r="I8" i="2"/>
  <c r="H8" i="2"/>
  <c r="G8" i="2"/>
  <c r="F8" i="2"/>
  <c r="E8" i="2"/>
  <c r="P7" i="2"/>
  <c r="O7" i="2"/>
  <c r="N7" i="2"/>
  <c r="M7" i="2"/>
  <c r="L7" i="2"/>
  <c r="K7" i="2"/>
  <c r="J7" i="2"/>
  <c r="I7" i="2"/>
  <c r="H7" i="2"/>
  <c r="G7" i="2"/>
  <c r="F7" i="2"/>
  <c r="E7" i="2"/>
  <c r="P6" i="2"/>
  <c r="O6" i="2"/>
  <c r="N6" i="2"/>
  <c r="M6" i="2"/>
  <c r="L6" i="2"/>
  <c r="K6" i="2"/>
  <c r="J6" i="2"/>
  <c r="I6" i="2"/>
  <c r="H6" i="2"/>
  <c r="G6" i="2"/>
  <c r="F6" i="2"/>
  <c r="E6" i="2"/>
  <c r="P5" i="2"/>
  <c r="O5" i="2"/>
  <c r="N5" i="2"/>
  <c r="M5" i="2"/>
  <c r="L5" i="2"/>
  <c r="K5" i="2"/>
  <c r="J5" i="2"/>
  <c r="I5" i="2"/>
  <c r="H5" i="2"/>
  <c r="G5" i="2"/>
  <c r="F5" i="2"/>
  <c r="E5" i="2"/>
  <c r="P4" i="2"/>
  <c r="O4" i="2"/>
  <c r="N4" i="2"/>
  <c r="M4" i="2"/>
  <c r="L4" i="2"/>
  <c r="K4" i="2"/>
  <c r="J4" i="2"/>
  <c r="I4" i="2"/>
  <c r="H4" i="2"/>
  <c r="G4" i="2"/>
  <c r="F4" i="2"/>
  <c r="E4" i="2"/>
  <c r="AI51" i="2"/>
  <c r="AH51" i="2"/>
  <c r="AG51" i="2"/>
  <c r="AF51" i="2"/>
  <c r="AE51" i="2"/>
  <c r="AD51" i="2"/>
  <c r="AC51" i="2"/>
  <c r="AB51" i="2"/>
  <c r="AA51" i="2"/>
  <c r="Z51" i="2"/>
  <c r="Y51" i="2"/>
  <c r="X51" i="2"/>
  <c r="AI50" i="2"/>
  <c r="AH50" i="2"/>
  <c r="AG50" i="2"/>
  <c r="AF50" i="2"/>
  <c r="AE50" i="2"/>
  <c r="AD50" i="2"/>
  <c r="AC50" i="2"/>
  <c r="AB50" i="2"/>
  <c r="AA50" i="2"/>
  <c r="Z50" i="2"/>
  <c r="Y50" i="2"/>
  <c r="X50" i="2"/>
  <c r="AI49" i="2"/>
  <c r="AH49" i="2"/>
  <c r="AG49" i="2"/>
  <c r="AF49" i="2"/>
  <c r="AE49" i="2"/>
  <c r="AD49" i="2"/>
  <c r="AC49" i="2"/>
  <c r="AB49" i="2"/>
  <c r="AA49" i="2"/>
  <c r="Z49" i="2"/>
  <c r="Y49" i="2"/>
  <c r="X49" i="2"/>
  <c r="AI48" i="2"/>
  <c r="AH48" i="2"/>
  <c r="AG48" i="2"/>
  <c r="AF48" i="2"/>
  <c r="AE48" i="2"/>
  <c r="AD48" i="2"/>
  <c r="AC48" i="2"/>
  <c r="AB48" i="2"/>
  <c r="AA48" i="2"/>
  <c r="Z48" i="2"/>
  <c r="Y48" i="2"/>
  <c r="X48" i="2"/>
  <c r="AI47" i="2"/>
  <c r="AH47" i="2"/>
  <c r="AG47" i="2"/>
  <c r="AF47" i="2"/>
  <c r="AE47" i="2"/>
  <c r="AD47" i="2"/>
  <c r="AC47" i="2"/>
  <c r="AB47" i="2"/>
  <c r="AA47" i="2"/>
  <c r="Z47" i="2"/>
  <c r="Y47" i="2"/>
  <c r="X47" i="2"/>
  <c r="AI46" i="2"/>
  <c r="AH46" i="2"/>
  <c r="AG46" i="2"/>
  <c r="AF46" i="2"/>
  <c r="AE46" i="2"/>
  <c r="AD46" i="2"/>
  <c r="AC46" i="2"/>
  <c r="AB46" i="2"/>
  <c r="AA46" i="2"/>
  <c r="Z46" i="2"/>
  <c r="Y46" i="2"/>
  <c r="X46" i="2"/>
  <c r="AI45" i="2"/>
  <c r="AH45" i="2"/>
  <c r="AG45" i="2"/>
  <c r="AF45" i="2"/>
  <c r="AE45" i="2"/>
  <c r="AD45" i="2"/>
  <c r="AC45" i="2"/>
  <c r="AB45" i="2"/>
  <c r="AA45" i="2"/>
  <c r="Z45" i="2"/>
  <c r="Y45" i="2"/>
  <c r="X45" i="2"/>
  <c r="AI44" i="2"/>
  <c r="AH44" i="2"/>
  <c r="AG44" i="2"/>
  <c r="AF44" i="2"/>
  <c r="AE44" i="2"/>
  <c r="AD44" i="2"/>
  <c r="AC44" i="2"/>
  <c r="AB44" i="2"/>
  <c r="AA44" i="2"/>
  <c r="Z44" i="2"/>
  <c r="Y44" i="2"/>
  <c r="X44" i="2"/>
  <c r="AI43" i="2"/>
  <c r="AH43" i="2"/>
  <c r="AG43" i="2"/>
  <c r="AF43" i="2"/>
  <c r="AE43" i="2"/>
  <c r="AD43" i="2"/>
  <c r="AC43" i="2"/>
  <c r="AB43" i="2"/>
  <c r="AA43" i="2"/>
  <c r="Z43" i="2"/>
  <c r="Y43" i="2"/>
  <c r="X43" i="2"/>
  <c r="AI42" i="2"/>
  <c r="AH42" i="2"/>
  <c r="AG42" i="2"/>
  <c r="AF42" i="2"/>
  <c r="AE42" i="2"/>
  <c r="AD42" i="2"/>
  <c r="AC42" i="2"/>
  <c r="AB42" i="2"/>
  <c r="AA42" i="2"/>
  <c r="Z42" i="2"/>
  <c r="Y42" i="2"/>
  <c r="X42" i="2"/>
  <c r="AI41" i="2"/>
  <c r="AH41" i="2"/>
  <c r="AG41" i="2"/>
  <c r="AF41" i="2"/>
  <c r="AE41" i="2"/>
  <c r="AD41" i="2"/>
  <c r="AC41" i="2"/>
  <c r="AB41" i="2"/>
  <c r="AA41" i="2"/>
  <c r="Z41" i="2"/>
  <c r="Y41" i="2"/>
  <c r="X41" i="2"/>
  <c r="AI40" i="2"/>
  <c r="AH40" i="2"/>
  <c r="AG40" i="2"/>
  <c r="AF40" i="2"/>
  <c r="AE40" i="2"/>
  <c r="AD40" i="2"/>
  <c r="AC40" i="2"/>
  <c r="AB40" i="2"/>
  <c r="AA40" i="2"/>
  <c r="Z40" i="2"/>
  <c r="Y40" i="2"/>
  <c r="X40" i="2"/>
  <c r="AI39" i="2"/>
  <c r="AH39" i="2"/>
  <c r="AG39" i="2"/>
  <c r="AF39" i="2"/>
  <c r="AE39" i="2"/>
  <c r="AD39" i="2"/>
  <c r="AC39" i="2"/>
  <c r="AB39" i="2"/>
  <c r="AA39" i="2"/>
  <c r="Z39" i="2"/>
  <c r="Y39" i="2"/>
  <c r="X39" i="2"/>
  <c r="AI38" i="2"/>
  <c r="AH38" i="2"/>
  <c r="AG38" i="2"/>
  <c r="AF38" i="2"/>
  <c r="AE38" i="2"/>
  <c r="AD38" i="2"/>
  <c r="AC38" i="2"/>
  <c r="AB38" i="2"/>
  <c r="AA38" i="2"/>
  <c r="Z38" i="2"/>
  <c r="Y38" i="2"/>
  <c r="X38" i="2"/>
  <c r="AI37" i="2"/>
  <c r="AH37" i="2"/>
  <c r="AG37" i="2"/>
  <c r="AF37" i="2"/>
  <c r="AE37" i="2"/>
  <c r="AD37" i="2"/>
  <c r="AC37" i="2"/>
  <c r="AB37" i="2"/>
  <c r="AA37" i="2"/>
  <c r="Z37" i="2"/>
  <c r="Y37" i="2"/>
  <c r="X37" i="2"/>
  <c r="AI36" i="2"/>
  <c r="AH36" i="2"/>
  <c r="AG36" i="2"/>
  <c r="AF36" i="2"/>
  <c r="AE36" i="2"/>
  <c r="AD36" i="2"/>
  <c r="AC36" i="2"/>
  <c r="AB36" i="2"/>
  <c r="AA36" i="2"/>
  <c r="Z36" i="2"/>
  <c r="Y36" i="2"/>
  <c r="X36" i="2"/>
  <c r="AI35" i="2"/>
  <c r="AH35" i="2"/>
  <c r="AG35" i="2"/>
  <c r="AF35" i="2"/>
  <c r="AE35" i="2"/>
  <c r="AD35" i="2"/>
  <c r="AC35" i="2"/>
  <c r="AB35" i="2"/>
  <c r="AA35" i="2"/>
  <c r="Z35" i="2"/>
  <c r="Y35" i="2"/>
  <c r="X35" i="2"/>
  <c r="AI34" i="2"/>
  <c r="AH34" i="2"/>
  <c r="AG34" i="2"/>
  <c r="AF34" i="2"/>
  <c r="AE34" i="2"/>
  <c r="AD34" i="2"/>
  <c r="AC34" i="2"/>
  <c r="AB34" i="2"/>
  <c r="AA34" i="2"/>
  <c r="Z34" i="2"/>
  <c r="Y34" i="2"/>
  <c r="X34" i="2"/>
  <c r="AI33" i="2"/>
  <c r="AH33" i="2"/>
  <c r="AG33" i="2"/>
  <c r="AF33" i="2"/>
  <c r="AE33" i="2"/>
  <c r="AD33" i="2"/>
  <c r="AC33" i="2"/>
  <c r="AB33" i="2"/>
  <c r="AA33" i="2"/>
  <c r="Z33" i="2"/>
  <c r="Y33" i="2"/>
  <c r="X33" i="2"/>
  <c r="AI32" i="2"/>
  <c r="AH32" i="2"/>
  <c r="AG32" i="2"/>
  <c r="AF32" i="2"/>
  <c r="AE32" i="2"/>
  <c r="AD32" i="2"/>
  <c r="AC32" i="2"/>
  <c r="AB32" i="2"/>
  <c r="AA32" i="2"/>
  <c r="Z32" i="2"/>
  <c r="Y32" i="2"/>
  <c r="X32" i="2"/>
  <c r="AI31" i="2"/>
  <c r="AH31" i="2"/>
  <c r="AG31" i="2"/>
  <c r="AF31" i="2"/>
  <c r="AE31" i="2"/>
  <c r="AD31" i="2"/>
  <c r="AC31" i="2"/>
  <c r="AB31" i="2"/>
  <c r="AA31" i="2"/>
  <c r="Z31" i="2"/>
  <c r="Y31" i="2"/>
  <c r="X31" i="2"/>
  <c r="AI30" i="2"/>
  <c r="AH30" i="2"/>
  <c r="AG30" i="2"/>
  <c r="AF30" i="2"/>
  <c r="AE30" i="2"/>
  <c r="AD30" i="2"/>
  <c r="AC30" i="2"/>
  <c r="AB30" i="2"/>
  <c r="AA30" i="2"/>
  <c r="Z30" i="2"/>
  <c r="Y30" i="2"/>
  <c r="X30" i="2"/>
  <c r="AI29" i="2"/>
  <c r="AH29" i="2"/>
  <c r="AG29" i="2"/>
  <c r="AF29" i="2"/>
  <c r="AE29" i="2"/>
  <c r="AD29" i="2"/>
  <c r="AC29" i="2"/>
  <c r="AB29" i="2"/>
  <c r="AA29" i="2"/>
  <c r="Z29" i="2"/>
  <c r="Y29" i="2"/>
  <c r="X29" i="2"/>
  <c r="AI28" i="2"/>
  <c r="AH28" i="2"/>
  <c r="AG28" i="2"/>
  <c r="AF28" i="2"/>
  <c r="AE28" i="2"/>
  <c r="AD28" i="2"/>
  <c r="AC28" i="2"/>
  <c r="AB28" i="2"/>
  <c r="AA28" i="2"/>
  <c r="Z28" i="2"/>
  <c r="Y28" i="2"/>
  <c r="X28" i="2"/>
  <c r="AI27" i="2"/>
  <c r="AH27" i="2"/>
  <c r="AG27" i="2"/>
  <c r="AF27" i="2"/>
  <c r="AE27" i="2"/>
  <c r="AD27" i="2"/>
  <c r="AC27" i="2"/>
  <c r="AB27" i="2"/>
  <c r="AA27" i="2"/>
  <c r="Z27" i="2"/>
  <c r="Y27" i="2"/>
  <c r="X27" i="2"/>
  <c r="AI26" i="2"/>
  <c r="AH26" i="2"/>
  <c r="AG26" i="2"/>
  <c r="AF26" i="2"/>
  <c r="AE26" i="2"/>
  <c r="AD26" i="2"/>
  <c r="AC26" i="2"/>
  <c r="AB26" i="2"/>
  <c r="AA26" i="2"/>
  <c r="Z26" i="2"/>
  <c r="Y26" i="2"/>
  <c r="X26" i="2"/>
  <c r="AI25" i="2"/>
  <c r="AH25" i="2"/>
  <c r="AG25" i="2"/>
  <c r="AF25" i="2"/>
  <c r="AE25" i="2"/>
  <c r="AD25" i="2"/>
  <c r="AC25" i="2"/>
  <c r="AB25" i="2"/>
  <c r="AA25" i="2"/>
  <c r="Z25" i="2"/>
  <c r="Y25" i="2"/>
  <c r="X25" i="2"/>
  <c r="AI24" i="2"/>
  <c r="AH24" i="2"/>
  <c r="AG24" i="2"/>
  <c r="AF24" i="2"/>
  <c r="AE24" i="2"/>
  <c r="AD24" i="2"/>
  <c r="AC24" i="2"/>
  <c r="AB24" i="2"/>
  <c r="AA24" i="2"/>
  <c r="Z24" i="2"/>
  <c r="Y24" i="2"/>
  <c r="X24" i="2"/>
  <c r="AI23" i="2"/>
  <c r="AH23" i="2"/>
  <c r="AG23" i="2"/>
  <c r="AF23" i="2"/>
  <c r="AE23" i="2"/>
  <c r="AD23" i="2"/>
  <c r="AC23" i="2"/>
  <c r="AB23" i="2"/>
  <c r="AA23" i="2"/>
  <c r="Z23" i="2"/>
  <c r="Y23" i="2"/>
  <c r="X23" i="2"/>
  <c r="AI22" i="2"/>
  <c r="AH22" i="2"/>
  <c r="AG22" i="2"/>
  <c r="AF22" i="2"/>
  <c r="AE22" i="2"/>
  <c r="AD22" i="2"/>
  <c r="AC22" i="2"/>
  <c r="AB22" i="2"/>
  <c r="AA22" i="2"/>
  <c r="Z22" i="2"/>
  <c r="Y22" i="2"/>
  <c r="X22" i="2"/>
  <c r="AI21" i="2"/>
  <c r="AH21" i="2"/>
  <c r="AG21" i="2"/>
  <c r="AF21" i="2"/>
  <c r="AE21" i="2"/>
  <c r="AD21" i="2"/>
  <c r="AC21" i="2"/>
  <c r="AB21" i="2"/>
  <c r="AA21" i="2"/>
  <c r="Z21" i="2"/>
  <c r="Y21" i="2"/>
  <c r="X21" i="2"/>
  <c r="AI20" i="2"/>
  <c r="AH20" i="2"/>
  <c r="AG20" i="2"/>
  <c r="AF20" i="2"/>
  <c r="AE20" i="2"/>
  <c r="AD20" i="2"/>
  <c r="AC20" i="2"/>
  <c r="AB20" i="2"/>
  <c r="AA20" i="2"/>
  <c r="Z20" i="2"/>
  <c r="Y20" i="2"/>
  <c r="X20" i="2"/>
  <c r="AI19" i="2"/>
  <c r="AH19" i="2"/>
  <c r="AG19" i="2"/>
  <c r="AF19" i="2"/>
  <c r="AE19" i="2"/>
  <c r="AD19" i="2"/>
  <c r="AC19" i="2"/>
  <c r="AB19" i="2"/>
  <c r="AA19" i="2"/>
  <c r="Z19" i="2"/>
  <c r="Y19" i="2"/>
  <c r="X19" i="2"/>
  <c r="AI18" i="2"/>
  <c r="AH18" i="2"/>
  <c r="AG18" i="2"/>
  <c r="AF18" i="2"/>
  <c r="AE18" i="2"/>
  <c r="AD18" i="2"/>
  <c r="AC18" i="2"/>
  <c r="AB18" i="2"/>
  <c r="AA18" i="2"/>
  <c r="Z18" i="2"/>
  <c r="Y18" i="2"/>
  <c r="X18" i="2"/>
  <c r="AI17" i="2"/>
  <c r="AH17" i="2"/>
  <c r="AG17" i="2"/>
  <c r="AF17" i="2"/>
  <c r="AE17" i="2"/>
  <c r="AD17" i="2"/>
  <c r="AC17" i="2"/>
  <c r="AB17" i="2"/>
  <c r="AA17" i="2"/>
  <c r="Z17" i="2"/>
  <c r="Y17" i="2"/>
  <c r="X17" i="2"/>
  <c r="AI16" i="2"/>
  <c r="AH16" i="2"/>
  <c r="AG16" i="2"/>
  <c r="AF16" i="2"/>
  <c r="AE16" i="2"/>
  <c r="AD16" i="2"/>
  <c r="AC16" i="2"/>
  <c r="AB16" i="2"/>
  <c r="AA16" i="2"/>
  <c r="Z16" i="2"/>
  <c r="Y16" i="2"/>
  <c r="X16" i="2"/>
  <c r="AI15" i="2"/>
  <c r="AH15" i="2"/>
  <c r="AG15" i="2"/>
  <c r="AF15" i="2"/>
  <c r="AE15" i="2"/>
  <c r="AD15" i="2"/>
  <c r="AC15" i="2"/>
  <c r="AB15" i="2"/>
  <c r="AA15" i="2"/>
  <c r="Z15" i="2"/>
  <c r="Y15" i="2"/>
  <c r="X15" i="2"/>
  <c r="AI14" i="2"/>
  <c r="AH14" i="2"/>
  <c r="AG14" i="2"/>
  <c r="AF14" i="2"/>
  <c r="AE14" i="2"/>
  <c r="AD14" i="2"/>
  <c r="AC14" i="2"/>
  <c r="AB14" i="2"/>
  <c r="AA14" i="2"/>
  <c r="Z14" i="2"/>
  <c r="Y14" i="2"/>
  <c r="X14" i="2"/>
  <c r="AI13" i="2"/>
  <c r="AH13" i="2"/>
  <c r="AG13" i="2"/>
  <c r="AF13" i="2"/>
  <c r="AE13" i="2"/>
  <c r="AD13" i="2"/>
  <c r="AC13" i="2"/>
  <c r="AB13" i="2"/>
  <c r="AA13" i="2"/>
  <c r="Z13" i="2"/>
  <c r="Y13" i="2"/>
  <c r="X13" i="2"/>
  <c r="AI12" i="2"/>
  <c r="AH12" i="2"/>
  <c r="AG12" i="2"/>
  <c r="AF12" i="2"/>
  <c r="AE12" i="2"/>
  <c r="AD12" i="2"/>
  <c r="AC12" i="2"/>
  <c r="AB12" i="2"/>
  <c r="AA12" i="2"/>
  <c r="Z12" i="2"/>
  <c r="Y12" i="2"/>
  <c r="X12" i="2"/>
  <c r="AI11" i="2"/>
  <c r="AH11" i="2"/>
  <c r="AG11" i="2"/>
  <c r="AF11" i="2"/>
  <c r="AE11" i="2"/>
  <c r="AD11" i="2"/>
  <c r="AC11" i="2"/>
  <c r="AB11" i="2"/>
  <c r="AA11" i="2"/>
  <c r="Z11" i="2"/>
  <c r="Y11" i="2"/>
  <c r="X11" i="2"/>
  <c r="AI10" i="2"/>
  <c r="AH10" i="2"/>
  <c r="AG10" i="2"/>
  <c r="AF10" i="2"/>
  <c r="AE10" i="2"/>
  <c r="AD10" i="2"/>
  <c r="AC10" i="2"/>
  <c r="AB10" i="2"/>
  <c r="AA10" i="2"/>
  <c r="Z10" i="2"/>
  <c r="Y10" i="2"/>
  <c r="X10" i="2"/>
  <c r="AI9" i="2"/>
  <c r="AH9" i="2"/>
  <c r="AG9" i="2"/>
  <c r="AF9" i="2"/>
  <c r="AE9" i="2"/>
  <c r="AD9" i="2"/>
  <c r="AC9" i="2"/>
  <c r="AB9" i="2"/>
  <c r="AA9" i="2"/>
  <c r="Z9" i="2"/>
  <c r="Y9" i="2"/>
  <c r="X9" i="2"/>
  <c r="AI8" i="2"/>
  <c r="AH8" i="2"/>
  <c r="AG8" i="2"/>
  <c r="AF8" i="2"/>
  <c r="AE8" i="2"/>
  <c r="AD8" i="2"/>
  <c r="AC8" i="2"/>
  <c r="AB8" i="2"/>
  <c r="AA8" i="2"/>
  <c r="Z8" i="2"/>
  <c r="Y8" i="2"/>
  <c r="X8" i="2"/>
  <c r="AI7" i="2"/>
  <c r="AH7" i="2"/>
  <c r="AG7" i="2"/>
  <c r="AF7" i="2"/>
  <c r="AE7" i="2"/>
  <c r="AD7" i="2"/>
  <c r="AC7" i="2"/>
  <c r="AB7" i="2"/>
  <c r="AA7" i="2"/>
  <c r="Z7" i="2"/>
  <c r="Y7" i="2"/>
  <c r="X7" i="2"/>
  <c r="AI6" i="2"/>
  <c r="AH6" i="2"/>
  <c r="AG6" i="2"/>
  <c r="AF6" i="2"/>
  <c r="AE6" i="2"/>
  <c r="AD6" i="2"/>
  <c r="AC6" i="2"/>
  <c r="AB6" i="2"/>
  <c r="AA6" i="2"/>
  <c r="Z6" i="2"/>
  <c r="Y6" i="2"/>
  <c r="X6" i="2"/>
  <c r="AI5" i="2"/>
  <c r="AH5" i="2"/>
  <c r="AG5" i="2"/>
  <c r="AF5" i="2"/>
  <c r="AE5" i="2"/>
  <c r="AD5" i="2"/>
  <c r="AC5" i="2"/>
  <c r="AB5" i="2"/>
  <c r="AA5" i="2"/>
  <c r="Z5" i="2"/>
  <c r="Y5" i="2"/>
  <c r="X5" i="2"/>
  <c r="AI4" i="2"/>
  <c r="AH4" i="2"/>
  <c r="AG4" i="2"/>
  <c r="AF4" i="2"/>
  <c r="AE4" i="2"/>
  <c r="AD4" i="2"/>
  <c r="AC4" i="2"/>
  <c r="AB4" i="2"/>
  <c r="AA4" i="2"/>
  <c r="Z4" i="2"/>
  <c r="Y4" i="2"/>
  <c r="X4" i="2"/>
  <c r="BE51" i="1"/>
  <c r="BD51" i="1"/>
  <c r="BC51" i="1"/>
  <c r="BB51" i="1"/>
  <c r="BA51" i="1"/>
  <c r="AZ51" i="1"/>
  <c r="AY51" i="1"/>
  <c r="AX51" i="1"/>
  <c r="AW51" i="1"/>
  <c r="AV51" i="1"/>
  <c r="AU51" i="1"/>
  <c r="AT51" i="1"/>
  <c r="AS51" i="1"/>
  <c r="AR51" i="1"/>
  <c r="AQ51" i="1"/>
  <c r="AP51" i="1"/>
  <c r="AO51" i="1"/>
  <c r="AN51" i="1"/>
  <c r="BE50" i="1"/>
  <c r="BD50" i="1"/>
  <c r="BC50" i="1"/>
  <c r="BB50" i="1"/>
  <c r="BA50" i="1"/>
  <c r="AZ50" i="1"/>
  <c r="AY50" i="1"/>
  <c r="AX50" i="1"/>
  <c r="AW50" i="1"/>
  <c r="AV50" i="1"/>
  <c r="AU50" i="1"/>
  <c r="AT50" i="1"/>
  <c r="AS50" i="1"/>
  <c r="AR50" i="1"/>
  <c r="AQ50" i="1"/>
  <c r="AP50" i="1"/>
  <c r="AO50" i="1"/>
  <c r="AN50" i="1"/>
  <c r="BE49" i="1"/>
  <c r="BD49" i="1"/>
  <c r="BC49" i="1"/>
  <c r="BB49" i="1"/>
  <c r="BA49" i="1"/>
  <c r="AZ49" i="1"/>
  <c r="AY49" i="1"/>
  <c r="AX49" i="1"/>
  <c r="AW49" i="1"/>
  <c r="AV49" i="1"/>
  <c r="AU49" i="1"/>
  <c r="AT49" i="1"/>
  <c r="AS49" i="1"/>
  <c r="AR49" i="1"/>
  <c r="AQ49" i="1"/>
  <c r="AP49" i="1"/>
  <c r="AO49" i="1"/>
  <c r="AN49" i="1"/>
  <c r="BE48" i="1"/>
  <c r="BD48" i="1"/>
  <c r="BC48" i="1"/>
  <c r="BB48" i="1"/>
  <c r="BA48" i="1"/>
  <c r="AZ48" i="1"/>
  <c r="AY48" i="1"/>
  <c r="AX48" i="1"/>
  <c r="AW48" i="1"/>
  <c r="AV48" i="1"/>
  <c r="AU48" i="1"/>
  <c r="AT48" i="1"/>
  <c r="AS48" i="1"/>
  <c r="AR48" i="1"/>
  <c r="AQ48" i="1"/>
  <c r="AP48" i="1"/>
  <c r="AO48" i="1"/>
  <c r="AN48" i="1"/>
  <c r="BE47" i="1"/>
  <c r="BD47" i="1"/>
  <c r="BC47" i="1"/>
  <c r="BB47" i="1"/>
  <c r="BA47" i="1"/>
  <c r="AZ47" i="1"/>
  <c r="AY47" i="1"/>
  <c r="AX47" i="1"/>
  <c r="AW47" i="1"/>
  <c r="AV47" i="1"/>
  <c r="AU47" i="1"/>
  <c r="AT47" i="1"/>
  <c r="AS47" i="1"/>
  <c r="AR47" i="1"/>
  <c r="AQ47" i="1"/>
  <c r="AP47" i="1"/>
  <c r="AO47" i="1"/>
  <c r="AN47" i="1"/>
  <c r="BE46" i="1"/>
  <c r="BD46" i="1"/>
  <c r="BC46" i="1"/>
  <c r="BB46" i="1"/>
  <c r="BA46" i="1"/>
  <c r="AZ46" i="1"/>
  <c r="AY46" i="1"/>
  <c r="AX46" i="1"/>
  <c r="AW46" i="1"/>
  <c r="AV46" i="1"/>
  <c r="AU46" i="1"/>
  <c r="AT46" i="1"/>
  <c r="AS46" i="1"/>
  <c r="AR46" i="1"/>
  <c r="AQ46" i="1"/>
  <c r="AP46" i="1"/>
  <c r="AO46" i="1"/>
  <c r="AN46" i="1"/>
  <c r="BE45" i="1"/>
  <c r="BD45" i="1"/>
  <c r="BC45" i="1"/>
  <c r="BB45" i="1"/>
  <c r="BA45" i="1"/>
  <c r="AZ45" i="1"/>
  <c r="AY45" i="1"/>
  <c r="AX45" i="1"/>
  <c r="AW45" i="1"/>
  <c r="AV45" i="1"/>
  <c r="AU45" i="1"/>
  <c r="AT45" i="1"/>
  <c r="AS45" i="1"/>
  <c r="AR45" i="1"/>
  <c r="AQ45" i="1"/>
  <c r="AP45" i="1"/>
  <c r="AO45" i="1"/>
  <c r="AN45" i="1"/>
  <c r="BE44" i="1"/>
  <c r="BD44" i="1"/>
  <c r="BC44" i="1"/>
  <c r="BB44" i="1"/>
  <c r="BA44" i="1"/>
  <c r="AZ44" i="1"/>
  <c r="AY44" i="1"/>
  <c r="AX44" i="1"/>
  <c r="AW44" i="1"/>
  <c r="AV44" i="1"/>
  <c r="AU44" i="1"/>
  <c r="AT44" i="1"/>
  <c r="AS44" i="1"/>
  <c r="AR44" i="1"/>
  <c r="AQ44" i="1"/>
  <c r="AP44" i="1"/>
  <c r="AO44" i="1"/>
  <c r="AN44" i="1"/>
  <c r="BE43" i="1"/>
  <c r="BD43" i="1"/>
  <c r="BC43" i="1"/>
  <c r="BB43" i="1"/>
  <c r="BA43" i="1"/>
  <c r="AZ43" i="1"/>
  <c r="AY43" i="1"/>
  <c r="AX43" i="1"/>
  <c r="AW43" i="1"/>
  <c r="AV43" i="1"/>
  <c r="AU43" i="1"/>
  <c r="AT43" i="1"/>
  <c r="AS43" i="1"/>
  <c r="AR43" i="1"/>
  <c r="AQ43" i="1"/>
  <c r="AP43" i="1"/>
  <c r="AO43" i="1"/>
  <c r="AN43" i="1"/>
  <c r="BE42" i="1"/>
  <c r="BD42" i="1"/>
  <c r="BC42" i="1"/>
  <c r="BB42" i="1"/>
  <c r="BA42" i="1"/>
  <c r="AZ42" i="1"/>
  <c r="AY42" i="1"/>
  <c r="AX42" i="1"/>
  <c r="AW42" i="1"/>
  <c r="AV42" i="1"/>
  <c r="AU42" i="1"/>
  <c r="AT42" i="1"/>
  <c r="AS42" i="1"/>
  <c r="AR42" i="1"/>
  <c r="AQ42" i="1"/>
  <c r="AP42" i="1"/>
  <c r="AO42" i="1"/>
  <c r="AN42" i="1"/>
  <c r="BE41" i="1"/>
  <c r="BD41" i="1"/>
  <c r="BC41" i="1"/>
  <c r="BB41" i="1"/>
  <c r="BA41" i="1"/>
  <c r="AZ41" i="1"/>
  <c r="AY41" i="1"/>
  <c r="AX41" i="1"/>
  <c r="AW41" i="1"/>
  <c r="AV41" i="1"/>
  <c r="AU41" i="1"/>
  <c r="AT41" i="1"/>
  <c r="AS41" i="1"/>
  <c r="AR41" i="1"/>
  <c r="AQ41" i="1"/>
  <c r="AP41" i="1"/>
  <c r="AO41" i="1"/>
  <c r="AN41" i="1"/>
  <c r="BE40" i="1"/>
  <c r="BD40" i="1"/>
  <c r="BC40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BE39" i="1"/>
  <c r="BD39" i="1"/>
  <c r="BC39" i="1"/>
  <c r="BB39" i="1"/>
  <c r="BA39" i="1"/>
  <c r="AZ39" i="1"/>
  <c r="AY39" i="1"/>
  <c r="AX39" i="1"/>
  <c r="AW39" i="1"/>
  <c r="AV39" i="1"/>
  <c r="AU39" i="1"/>
  <c r="AT39" i="1"/>
  <c r="AS39" i="1"/>
  <c r="AR39" i="1"/>
  <c r="AQ39" i="1"/>
  <c r="AP39" i="1"/>
  <c r="AO39" i="1"/>
  <c r="AN39" i="1"/>
  <c r="BE38" i="1"/>
  <c r="BD38" i="1"/>
  <c r="BC38" i="1"/>
  <c r="BB38" i="1"/>
  <c r="BA38" i="1"/>
  <c r="AZ38" i="1"/>
  <c r="AY38" i="1"/>
  <c r="AX38" i="1"/>
  <c r="AW38" i="1"/>
  <c r="AV38" i="1"/>
  <c r="AU38" i="1"/>
  <c r="AT38" i="1"/>
  <c r="AS38" i="1"/>
  <c r="AR38" i="1"/>
  <c r="AQ38" i="1"/>
  <c r="AP38" i="1"/>
  <c r="AO38" i="1"/>
  <c r="AN38" i="1"/>
  <c r="BE37" i="1"/>
  <c r="BD37" i="1"/>
  <c r="BC37" i="1"/>
  <c r="BB37" i="1"/>
  <c r="BA37" i="1"/>
  <c r="AZ37" i="1"/>
  <c r="AY37" i="1"/>
  <c r="AX37" i="1"/>
  <c r="AW37" i="1"/>
  <c r="AV37" i="1"/>
  <c r="AU37" i="1"/>
  <c r="AT37" i="1"/>
  <c r="AS37" i="1"/>
  <c r="AR37" i="1"/>
  <c r="AQ37" i="1"/>
  <c r="AP37" i="1"/>
  <c r="AO37" i="1"/>
  <c r="AN37" i="1"/>
  <c r="BE36" i="1"/>
  <c r="BD36" i="1"/>
  <c r="BC36" i="1"/>
  <c r="BB36" i="1"/>
  <c r="BA36" i="1"/>
  <c r="AZ36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BE35" i="1"/>
  <c r="BD35" i="1"/>
  <c r="BC35" i="1"/>
  <c r="BB35" i="1"/>
  <c r="BA35" i="1"/>
  <c r="AZ35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BE34" i="1"/>
  <c r="BD34" i="1"/>
  <c r="BC34" i="1"/>
  <c r="BB34" i="1"/>
  <c r="BA34" i="1"/>
  <c r="AZ34" i="1"/>
  <c r="AY34" i="1"/>
  <c r="AX34" i="1"/>
  <c r="AW34" i="1"/>
  <c r="AV34" i="1"/>
  <c r="AU34" i="1"/>
  <c r="AT34" i="1"/>
  <c r="AS34" i="1"/>
  <c r="AR34" i="1"/>
  <c r="AQ34" i="1"/>
  <c r="AP34" i="1"/>
  <c r="AO34" i="1"/>
  <c r="AN34" i="1"/>
  <c r="BE33" i="1"/>
  <c r="BD33" i="1"/>
  <c r="BC33" i="1"/>
  <c r="BB33" i="1"/>
  <c r="BA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BE32" i="1"/>
  <c r="BD32" i="1"/>
  <c r="BC32" i="1"/>
  <c r="BB32" i="1"/>
  <c r="BA32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BE31" i="1"/>
  <c r="BD31" i="1"/>
  <c r="BC31" i="1"/>
  <c r="BB31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BE30" i="1"/>
  <c r="BD30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BE29" i="1"/>
  <c r="BD29" i="1"/>
  <c r="BC29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BE28" i="1"/>
  <c r="BD28" i="1"/>
  <c r="BC28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BE27" i="1"/>
  <c r="BD27" i="1"/>
  <c r="BC27" i="1"/>
  <c r="BB27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BE26" i="1"/>
  <c r="BD26" i="1"/>
  <c r="BC26" i="1"/>
  <c r="BB26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BE25" i="1"/>
  <c r="BD25" i="1"/>
  <c r="BC25" i="1"/>
  <c r="BB25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BE24" i="1"/>
  <c r="BD24" i="1"/>
  <c r="BC24" i="1"/>
  <c r="BB24" i="1"/>
  <c r="BA24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BE23" i="1"/>
  <c r="BD23" i="1"/>
  <c r="BC23" i="1"/>
  <c r="BB23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BE22" i="1"/>
  <c r="BD22" i="1"/>
  <c r="BC22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BE21" i="1"/>
  <c r="BD21" i="1"/>
  <c r="BC21" i="1"/>
  <c r="BB21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BE16" i="1"/>
  <c r="BD16" i="1"/>
  <c r="BC16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BE15" i="1"/>
  <c r="BD15" i="1"/>
  <c r="BC15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BE14" i="1"/>
  <c r="BD14" i="1"/>
  <c r="BC14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BE13" i="1"/>
  <c r="BD13" i="1"/>
  <c r="BC13" i="1"/>
  <c r="BB13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BE12" i="1"/>
  <c r="BD12" i="1"/>
  <c r="BC12" i="1"/>
  <c r="BB12" i="1"/>
  <c r="BA12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BE11" i="1"/>
  <c r="BD11" i="1"/>
  <c r="BC11" i="1"/>
  <c r="BB11" i="1"/>
  <c r="BA11" i="1"/>
  <c r="AZ11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BE10" i="1"/>
  <c r="BD10" i="1"/>
  <c r="BC10" i="1"/>
  <c r="BB10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BE9" i="1"/>
  <c r="BD9" i="1"/>
  <c r="BC9" i="1"/>
  <c r="BB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BE8" i="1"/>
  <c r="BD8" i="1"/>
  <c r="BC8" i="1"/>
  <c r="BB8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BE7" i="1"/>
  <c r="BD7" i="1"/>
  <c r="BC7" i="1"/>
  <c r="BB7" i="1"/>
  <c r="BA7" i="1"/>
  <c r="AZ7" i="1"/>
  <c r="AY7" i="1"/>
  <c r="AX7" i="1"/>
  <c r="AW7" i="1"/>
  <c r="AV7" i="1"/>
  <c r="AU7" i="1"/>
  <c r="AT7" i="1"/>
  <c r="AS7" i="1"/>
  <c r="AR7" i="1"/>
  <c r="AQ7" i="1"/>
  <c r="AP7" i="1"/>
  <c r="AO7" i="1"/>
  <c r="AN7" i="1"/>
  <c r="BE6" i="1"/>
  <c r="BD6" i="1"/>
  <c r="BC6" i="1"/>
  <c r="BB6" i="1"/>
  <c r="BA6" i="1"/>
  <c r="AZ6" i="1"/>
  <c r="AY6" i="1"/>
  <c r="AX6" i="1"/>
  <c r="AW6" i="1"/>
  <c r="AV6" i="1"/>
  <c r="AU6" i="1"/>
  <c r="AT6" i="1"/>
  <c r="AS6" i="1"/>
  <c r="AR6" i="1"/>
  <c r="AQ6" i="1"/>
  <c r="AP6" i="1"/>
  <c r="AO6" i="1"/>
  <c r="AN6" i="1"/>
  <c r="BE5" i="1"/>
  <c r="BD5" i="1"/>
  <c r="BC5" i="1"/>
  <c r="BB5" i="1"/>
  <c r="BA5" i="1"/>
  <c r="AZ5" i="1"/>
  <c r="AY5" i="1"/>
  <c r="AX5" i="1"/>
  <c r="AW5" i="1"/>
  <c r="AV5" i="1"/>
  <c r="AU5" i="1"/>
  <c r="AT5" i="1"/>
  <c r="AS5" i="1"/>
  <c r="AR5" i="1"/>
  <c r="AQ5" i="1"/>
  <c r="AP5" i="1"/>
  <c r="AO5" i="1"/>
  <c r="AN5" i="1"/>
  <c r="BE4" i="1"/>
  <c r="BD4" i="1"/>
  <c r="BC4" i="1"/>
  <c r="BB4" i="1"/>
  <c r="BA4" i="1"/>
  <c r="AZ4" i="1"/>
  <c r="AY4" i="1"/>
  <c r="AX4" i="1"/>
  <c r="AW4" i="1"/>
  <c r="AV4" i="1"/>
  <c r="AU4" i="1"/>
  <c r="AT4" i="1"/>
  <c r="AS4" i="1"/>
  <c r="AR4" i="1"/>
  <c r="AQ4" i="1"/>
  <c r="AP4" i="1"/>
  <c r="AO4" i="1"/>
  <c r="AN4" i="1"/>
</calcChain>
</file>

<file path=xl/sharedStrings.xml><?xml version="1.0" encoding="utf-8"?>
<sst xmlns="http://schemas.openxmlformats.org/spreadsheetml/2006/main" count="55" uniqueCount="11">
  <si>
    <t>MCL</t>
  </si>
  <si>
    <t>HF</t>
  </si>
  <si>
    <t>H</t>
  </si>
  <si>
    <t>KS</t>
  </si>
  <si>
    <t>F</t>
  </si>
  <si>
    <t>m</t>
  </si>
  <si>
    <t>N</t>
  </si>
  <si>
    <t>\frho</t>
  </si>
  <si>
    <t>T</t>
  </si>
  <si>
    <t>PT</t>
  </si>
  <si>
    <t>Perfect Detection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</si>
</sst>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"/>
    <numFmt numFmtId="166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43">
    <xf numFmtId="0" fontId="0" fillId="0" borderId="0" xfId="0"/>
    <xf numFmtId="0" fontId="0" fillId="0" borderId="0" xfId="0" applyBorder="1"/>
    <xf numFmtId="0" fontId="0" fillId="0" borderId="12" xfId="0" applyBorder="1"/>
    <xf numFmtId="0" fontId="0" fillId="0" borderId="17" xfId="0" applyBorder="1"/>
    <xf numFmtId="0" fontId="0" fillId="0" borderId="21" xfId="0" applyBorder="1"/>
    <xf numFmtId="9" fontId="0" fillId="0" borderId="19" xfId="42" applyFont="1" applyBorder="1" applyAlignment="1">
      <alignment horizontal="center"/>
    </xf>
    <xf numFmtId="9" fontId="0" fillId="0" borderId="20" xfId="42" applyFont="1" applyBorder="1" applyAlignment="1">
      <alignment horizontal="center"/>
    </xf>
    <xf numFmtId="9" fontId="0" fillId="0" borderId="21" xfId="42" applyFont="1" applyBorder="1" applyAlignment="1">
      <alignment horizontal="center"/>
    </xf>
    <xf numFmtId="0" fontId="0" fillId="0" borderId="10" xfId="0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164" fontId="0" fillId="0" borderId="14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5" xfId="0" applyNumberFormat="1" applyBorder="1" applyAlignment="1">
      <alignment horizontal="center"/>
    </xf>
    <xf numFmtId="164" fontId="0" fillId="0" borderId="16" xfId="0" applyNumberFormat="1" applyBorder="1" applyAlignment="1">
      <alignment horizontal="center"/>
    </xf>
    <xf numFmtId="164" fontId="0" fillId="0" borderId="17" xfId="0" applyNumberFormat="1" applyBorder="1" applyAlignment="1">
      <alignment horizontal="center"/>
    </xf>
    <xf numFmtId="164" fontId="0" fillId="0" borderId="18" xfId="0" applyNumberFormat="1" applyBorder="1" applyAlignment="1">
      <alignment horizontal="center"/>
    </xf>
    <xf numFmtId="165" fontId="0" fillId="0" borderId="11" xfId="0" applyNumberFormat="1" applyBorder="1" applyAlignment="1">
      <alignment horizontal="center"/>
    </xf>
    <xf numFmtId="165" fontId="0" fillId="0" borderId="12" xfId="0" applyNumberFormat="1" applyBorder="1" applyAlignment="1">
      <alignment horizontal="center"/>
    </xf>
    <xf numFmtId="165" fontId="0" fillId="0" borderId="13" xfId="0" applyNumberFormat="1" applyBorder="1" applyAlignment="1">
      <alignment horizontal="center"/>
    </xf>
    <xf numFmtId="166" fontId="0" fillId="0" borderId="11" xfId="42" applyNumberFormat="1" applyFont="1" applyBorder="1" applyAlignment="1">
      <alignment horizontal="center"/>
    </xf>
    <xf numFmtId="166" fontId="0" fillId="0" borderId="12" xfId="42" applyNumberFormat="1" applyFont="1" applyBorder="1" applyAlignment="1">
      <alignment horizontal="center"/>
    </xf>
    <xf numFmtId="166" fontId="0" fillId="0" borderId="13" xfId="42" applyNumberFormat="1" applyFont="1" applyBorder="1" applyAlignment="1">
      <alignment horizontal="center"/>
    </xf>
    <xf numFmtId="165" fontId="0" fillId="0" borderId="14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5" fontId="0" fillId="0" borderId="15" xfId="0" applyNumberFormat="1" applyBorder="1" applyAlignment="1">
      <alignment horizontal="center"/>
    </xf>
    <xf numFmtId="166" fontId="0" fillId="0" borderId="14" xfId="42" applyNumberFormat="1" applyFont="1" applyBorder="1" applyAlignment="1">
      <alignment horizontal="center"/>
    </xf>
    <xf numFmtId="166" fontId="0" fillId="0" borderId="0" xfId="42" applyNumberFormat="1" applyFont="1" applyBorder="1" applyAlignment="1">
      <alignment horizontal="center"/>
    </xf>
    <xf numFmtId="166" fontId="0" fillId="0" borderId="15" xfId="42" applyNumberFormat="1" applyFont="1" applyBorder="1" applyAlignment="1">
      <alignment horizontal="center"/>
    </xf>
    <xf numFmtId="165" fontId="0" fillId="0" borderId="16" xfId="0" applyNumberFormat="1" applyBorder="1" applyAlignment="1">
      <alignment horizontal="center"/>
    </xf>
    <xf numFmtId="165" fontId="0" fillId="0" borderId="17" xfId="0" applyNumberFormat="1" applyBorder="1" applyAlignment="1">
      <alignment horizontal="center"/>
    </xf>
    <xf numFmtId="165" fontId="0" fillId="0" borderId="18" xfId="0" applyNumberFormat="1" applyBorder="1" applyAlignment="1">
      <alignment horizontal="center"/>
    </xf>
    <xf numFmtId="166" fontId="0" fillId="0" borderId="16" xfId="42" applyNumberFormat="1" applyFont="1" applyBorder="1" applyAlignment="1">
      <alignment horizontal="center"/>
    </xf>
    <xf numFmtId="166" fontId="0" fillId="0" borderId="17" xfId="42" applyNumberFormat="1" applyFont="1" applyBorder="1" applyAlignment="1">
      <alignment horizontal="center"/>
    </xf>
    <xf numFmtId="166" fontId="0" fillId="0" borderId="18" xfId="42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9" fontId="0" fillId="0" borderId="15" xfId="42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0" xfId="0" applyBorder="1" applyAlignment="1">
      <alignment horizontal="center"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115"/>
  <sheetViews>
    <sheetView tabSelected="1" topLeftCell="AN24" workbookViewId="0">
      <selection activeCell="AJ1" sqref="AJ1:BK51"/>
    </sheetView>
  </sheetViews>
  <sheetFormatPr defaultRowHeight="15" x14ac:dyDescent="0.25"/>
  <cols>
    <col min="5" max="22" width="9.5703125" bestFit="1" customWidth="1"/>
    <col min="35" max="35" width="9.140625" style="1"/>
  </cols>
  <sheetData>
    <row r="1" spans="1:63" x14ac:dyDescent="0.25">
      <c r="E1" s="38" t="s">
        <v>2</v>
      </c>
      <c r="F1" s="38"/>
      <c r="G1" s="38"/>
      <c r="H1" s="38"/>
      <c r="I1" s="38"/>
      <c r="J1" s="38"/>
      <c r="K1" s="38" t="s">
        <v>4</v>
      </c>
      <c r="L1" s="38"/>
      <c r="M1" s="38"/>
      <c r="N1" s="38"/>
      <c r="O1" s="38"/>
      <c r="P1" s="38"/>
      <c r="Q1" s="38" t="s">
        <v>3</v>
      </c>
      <c r="R1" s="38"/>
      <c r="S1" s="38"/>
      <c r="T1" s="38"/>
      <c r="U1" s="38"/>
      <c r="V1" s="38"/>
      <c r="W1" s="38" t="s">
        <v>9</v>
      </c>
      <c r="X1" s="38"/>
      <c r="Y1" s="38"/>
      <c r="Z1" s="38"/>
      <c r="AA1" s="38"/>
      <c r="AB1" s="38"/>
      <c r="AC1" s="38" t="s">
        <v>10</v>
      </c>
      <c r="AD1" s="38"/>
      <c r="AE1" s="38"/>
      <c r="AF1" s="38"/>
      <c r="AG1" s="38"/>
      <c r="AH1" s="38"/>
      <c r="AI1" s="36"/>
      <c r="AN1" s="38" t="s">
        <v>2</v>
      </c>
      <c r="AO1" s="38"/>
      <c r="AP1" s="38"/>
      <c r="AQ1" s="38"/>
      <c r="AR1" s="38"/>
      <c r="AS1" s="38"/>
      <c r="AT1" s="38" t="s">
        <v>4</v>
      </c>
      <c r="AU1" s="38"/>
      <c r="AV1" s="38"/>
      <c r="AW1" s="38"/>
      <c r="AX1" s="38"/>
      <c r="AY1" s="38"/>
      <c r="AZ1" s="38" t="s">
        <v>3</v>
      </c>
      <c r="BA1" s="38"/>
      <c r="BB1" s="38"/>
      <c r="BC1" s="38"/>
      <c r="BD1" s="38"/>
      <c r="BE1" s="38"/>
      <c r="BF1" s="38" t="s">
        <v>9</v>
      </c>
      <c r="BG1" s="38"/>
      <c r="BH1" s="38"/>
      <c r="BI1" s="38"/>
      <c r="BJ1" s="38"/>
      <c r="BK1" s="38"/>
    </row>
    <row r="2" spans="1:63" x14ac:dyDescent="0.25">
      <c r="E2" s="39" t="s">
        <v>0</v>
      </c>
      <c r="F2" s="40"/>
      <c r="G2" s="41"/>
      <c r="H2" s="39" t="s">
        <v>1</v>
      </c>
      <c r="I2" s="40"/>
      <c r="J2" s="41"/>
      <c r="K2" s="39" t="s">
        <v>0</v>
      </c>
      <c r="L2" s="40"/>
      <c r="M2" s="41"/>
      <c r="N2" s="39" t="s">
        <v>1</v>
      </c>
      <c r="O2" s="40"/>
      <c r="P2" s="41"/>
      <c r="Q2" s="39" t="s">
        <v>0</v>
      </c>
      <c r="R2" s="40"/>
      <c r="S2" s="41"/>
      <c r="T2" s="39" t="s">
        <v>1</v>
      </c>
      <c r="U2" s="40"/>
      <c r="V2" s="41"/>
      <c r="W2" s="39" t="s">
        <v>0</v>
      </c>
      <c r="X2" s="40"/>
      <c r="Y2" s="41"/>
      <c r="Z2" s="39" t="s">
        <v>1</v>
      </c>
      <c r="AA2" s="40"/>
      <c r="AB2" s="41"/>
      <c r="AC2" s="39" t="s">
        <v>0</v>
      </c>
      <c r="AD2" s="40"/>
      <c r="AE2" s="41"/>
      <c r="AF2" s="39" t="s">
        <v>1</v>
      </c>
      <c r="AG2" s="40"/>
      <c r="AH2" s="41"/>
      <c r="AI2" s="36"/>
      <c r="AN2" s="39" t="s">
        <v>0</v>
      </c>
      <c r="AO2" s="40"/>
      <c r="AP2" s="41"/>
      <c r="AQ2" s="39" t="s">
        <v>1</v>
      </c>
      <c r="AR2" s="40"/>
      <c r="AS2" s="41"/>
      <c r="AT2" s="39" t="s">
        <v>0</v>
      </c>
      <c r="AU2" s="40"/>
      <c r="AV2" s="41"/>
      <c r="AW2" s="39" t="s">
        <v>1</v>
      </c>
      <c r="AX2" s="40"/>
      <c r="AY2" s="41"/>
      <c r="AZ2" s="39" t="s">
        <v>0</v>
      </c>
      <c r="BA2" s="40"/>
      <c r="BB2" s="41"/>
      <c r="BC2" s="39" t="s">
        <v>1</v>
      </c>
      <c r="BD2" s="40"/>
      <c r="BE2" s="41"/>
      <c r="BF2" s="39" t="s">
        <v>0</v>
      </c>
      <c r="BG2" s="40"/>
      <c r="BH2" s="41"/>
      <c r="BI2" s="39" t="s">
        <v>1</v>
      </c>
      <c r="BJ2" s="40"/>
      <c r="BK2" s="41"/>
    </row>
    <row r="3" spans="1:63" x14ac:dyDescent="0.25">
      <c r="A3" s="8" t="s">
        <v>5</v>
      </c>
      <c r="B3" s="8" t="s">
        <v>6</v>
      </c>
      <c r="C3" s="8" t="s">
        <v>7</v>
      </c>
      <c r="D3" s="4" t="s">
        <v>8</v>
      </c>
      <c r="E3" s="5">
        <v>0.01</v>
      </c>
      <c r="F3" s="6">
        <v>0.05</v>
      </c>
      <c r="G3" s="7">
        <v>0.1</v>
      </c>
      <c r="H3" s="5">
        <v>0.01</v>
      </c>
      <c r="I3" s="6">
        <v>0.05</v>
      </c>
      <c r="J3" s="7">
        <v>0.1</v>
      </c>
      <c r="K3" s="5">
        <v>0.01</v>
      </c>
      <c r="L3" s="6">
        <v>0.05</v>
      </c>
      <c r="M3" s="7">
        <v>0.1</v>
      </c>
      <c r="N3" s="5">
        <v>0.01</v>
      </c>
      <c r="O3" s="6">
        <v>0.05</v>
      </c>
      <c r="P3" s="7">
        <v>0.1</v>
      </c>
      <c r="Q3" s="5">
        <v>0.01</v>
      </c>
      <c r="R3" s="6">
        <v>0.05</v>
      </c>
      <c r="S3" s="7">
        <v>0.1</v>
      </c>
      <c r="T3" s="5">
        <v>0.01</v>
      </c>
      <c r="U3" s="6">
        <v>0.05</v>
      </c>
      <c r="V3" s="7">
        <v>0.1</v>
      </c>
      <c r="W3" s="5">
        <v>0.01</v>
      </c>
      <c r="X3" s="6">
        <v>0.05</v>
      </c>
      <c r="Y3" s="7">
        <v>0.1</v>
      </c>
      <c r="Z3" s="5">
        <v>0.01</v>
      </c>
      <c r="AA3" s="6">
        <v>0.05</v>
      </c>
      <c r="AB3" s="7">
        <v>0.1</v>
      </c>
      <c r="AC3" s="5">
        <v>0.01</v>
      </c>
      <c r="AD3" s="6">
        <v>0.05</v>
      </c>
      <c r="AE3" s="7">
        <v>0.1</v>
      </c>
      <c r="AF3" s="5">
        <v>0.01</v>
      </c>
      <c r="AG3" s="6">
        <v>0.05</v>
      </c>
      <c r="AH3" s="7">
        <v>0.1</v>
      </c>
      <c r="AI3" s="37"/>
      <c r="AJ3" s="8" t="s">
        <v>5</v>
      </c>
      <c r="AK3" s="8" t="s">
        <v>6</v>
      </c>
      <c r="AL3" s="8" t="s">
        <v>7</v>
      </c>
      <c r="AM3" s="4" t="s">
        <v>8</v>
      </c>
      <c r="AN3" s="5">
        <v>0.01</v>
      </c>
      <c r="AO3" s="6">
        <v>0.05</v>
      </c>
      <c r="AP3" s="7">
        <v>0.1</v>
      </c>
      <c r="AQ3" s="5">
        <v>0.01</v>
      </c>
      <c r="AR3" s="6">
        <v>0.05</v>
      </c>
      <c r="AS3" s="7">
        <v>0.1</v>
      </c>
      <c r="AT3" s="5">
        <v>0.01</v>
      </c>
      <c r="AU3" s="6">
        <v>0.05</v>
      </c>
      <c r="AV3" s="7">
        <v>0.1</v>
      </c>
      <c r="AW3" s="5">
        <v>0.01</v>
      </c>
      <c r="AX3" s="6">
        <v>0.05</v>
      </c>
      <c r="AY3" s="7">
        <v>0.1</v>
      </c>
      <c r="AZ3" s="5">
        <v>0.01</v>
      </c>
      <c r="BA3" s="6">
        <v>0.05</v>
      </c>
      <c r="BB3" s="7">
        <v>0.1</v>
      </c>
      <c r="BC3" s="5">
        <v>0.01</v>
      </c>
      <c r="BD3" s="6">
        <v>0.05</v>
      </c>
      <c r="BE3" s="7">
        <v>0.1</v>
      </c>
      <c r="BF3" s="5">
        <v>0.01</v>
      </c>
      <c r="BG3" s="6">
        <v>0.05</v>
      </c>
      <c r="BH3" s="7">
        <v>0.1</v>
      </c>
      <c r="BI3" s="5">
        <v>0.01</v>
      </c>
      <c r="BJ3" s="6">
        <v>0.05</v>
      </c>
      <c r="BK3" s="7">
        <v>0.1</v>
      </c>
    </row>
    <row r="4" spans="1:63" x14ac:dyDescent="0.25">
      <c r="A4" s="42">
        <v>3</v>
      </c>
      <c r="B4" s="42">
        <v>10</v>
      </c>
      <c r="C4" s="42">
        <v>0.2</v>
      </c>
      <c r="D4" s="2">
        <v>50</v>
      </c>
      <c r="E4" s="9">
        <v>0.95606666666666695</v>
      </c>
      <c r="F4" s="10">
        <v>0.98473333333333302</v>
      </c>
      <c r="G4" s="11">
        <v>0.97723333333333295</v>
      </c>
      <c r="H4" s="9">
        <v>0.946533333333333</v>
      </c>
      <c r="I4" s="10">
        <v>0.946566666666667</v>
      </c>
      <c r="J4" s="11">
        <v>0.94450000000000001</v>
      </c>
      <c r="K4" s="9">
        <v>1.28142857142857E-2</v>
      </c>
      <c r="L4" s="10">
        <v>3.2814285714285699E-2</v>
      </c>
      <c r="M4" s="11">
        <v>6.52285714285714E-2</v>
      </c>
      <c r="N4" s="9">
        <v>2.2471428571428601E-2</v>
      </c>
      <c r="O4" s="10">
        <v>2.26428571428571E-2</v>
      </c>
      <c r="P4" s="11">
        <v>2.2785714285714301E-2</v>
      </c>
      <c r="Q4" s="9">
        <v>0.94325238095238095</v>
      </c>
      <c r="R4" s="10">
        <v>0.951919047619048</v>
      </c>
      <c r="S4" s="11">
        <v>0.91200476190476198</v>
      </c>
      <c r="T4" s="9">
        <v>0.92406190476190497</v>
      </c>
      <c r="U4" s="10">
        <v>0.92392380952380904</v>
      </c>
      <c r="V4" s="11">
        <v>0.92171428571428604</v>
      </c>
      <c r="W4" s="18">
        <v>299.50004455333601</v>
      </c>
      <c r="X4" s="19">
        <v>296.11755150033702</v>
      </c>
      <c r="Y4" s="20">
        <v>279.22958257449898</v>
      </c>
      <c r="Z4" s="18">
        <v>292.30187117721999</v>
      </c>
      <c r="AA4" s="19">
        <v>292.22194515015798</v>
      </c>
      <c r="AB4" s="20">
        <v>291.66795751633299</v>
      </c>
      <c r="AC4" s="21">
        <v>0.90349999999999997</v>
      </c>
      <c r="AD4" s="22">
        <v>0.92100000000000004</v>
      </c>
      <c r="AE4" s="23">
        <v>0.87409999999999999</v>
      </c>
      <c r="AF4" s="21">
        <v>0.83089999999999997</v>
      </c>
      <c r="AG4" s="22">
        <v>0.83079999999999998</v>
      </c>
      <c r="AH4" s="23">
        <v>0.82599999999999996</v>
      </c>
      <c r="AI4" s="29"/>
      <c r="AJ4" s="42">
        <v>7</v>
      </c>
      <c r="AK4" s="42">
        <v>20</v>
      </c>
      <c r="AL4" s="42">
        <v>0.2</v>
      </c>
      <c r="AM4" s="2">
        <v>50</v>
      </c>
      <c r="AN4" s="9">
        <f>E68</f>
        <v>0.91948571428571402</v>
      </c>
      <c r="AO4" s="10">
        <f t="shared" ref="AO4:BE4" si="0">F68</f>
        <v>0.99119999999999997</v>
      </c>
      <c r="AP4" s="11">
        <f t="shared" si="0"/>
        <v>0.99324285714285698</v>
      </c>
      <c r="AQ4" s="9">
        <f t="shared" si="0"/>
        <v>0.837271428571429</v>
      </c>
      <c r="AR4" s="10">
        <f t="shared" si="0"/>
        <v>0.83650000000000002</v>
      </c>
      <c r="AS4" s="11">
        <f t="shared" si="0"/>
        <v>0.83642857142857097</v>
      </c>
      <c r="AT4" s="9">
        <f t="shared" si="0"/>
        <v>5.0538461538461501E-3</v>
      </c>
      <c r="AU4" s="10">
        <f t="shared" si="0"/>
        <v>2.4523076923076901E-2</v>
      </c>
      <c r="AV4" s="11">
        <f t="shared" si="0"/>
        <v>5.0492307692307697E-2</v>
      </c>
      <c r="AW4" s="9">
        <f t="shared" si="0"/>
        <v>1.47230769230769E-2</v>
      </c>
      <c r="AX4" s="10">
        <f t="shared" si="0"/>
        <v>1.5100000000000001E-2</v>
      </c>
      <c r="AY4" s="11">
        <f t="shared" si="0"/>
        <v>1.53307692307692E-2</v>
      </c>
      <c r="AZ4" s="9">
        <f t="shared" si="0"/>
        <v>0.91443186813186805</v>
      </c>
      <c r="BA4" s="10">
        <f t="shared" si="0"/>
        <v>0.96667692307692299</v>
      </c>
      <c r="BB4" s="11">
        <f t="shared" si="0"/>
        <v>0.94275054945054904</v>
      </c>
      <c r="BC4" s="9">
        <f t="shared" si="0"/>
        <v>0.82254835164835205</v>
      </c>
      <c r="BD4" s="10">
        <f t="shared" si="0"/>
        <v>0.82140000000000002</v>
      </c>
      <c r="BE4" s="11">
        <f t="shared" si="0"/>
        <v>0.82109780219780204</v>
      </c>
      <c r="BF4" s="18">
        <f t="shared" ref="BF4:BF51" si="1">W68</f>
        <v>416.41676621518297</v>
      </c>
      <c r="BG4" s="19">
        <f t="shared" ref="BG4:BG51" si="2">X68</f>
        <v>428.84579046172701</v>
      </c>
      <c r="BH4" s="20">
        <f t="shared" ref="BH4:BH51" si="3">Y68</f>
        <v>414.205157322231</v>
      </c>
      <c r="BI4" s="18">
        <f t="shared" ref="BI4:BI51" si="4">Z68</f>
        <v>381.93256879780802</v>
      </c>
      <c r="BJ4" s="19">
        <f t="shared" ref="BJ4:BJ51" si="5">AA68</f>
        <v>381.40827545338101</v>
      </c>
      <c r="BK4" s="20">
        <f t="shared" ref="BK4:BK51" si="6">AB68</f>
        <v>381.22339233848402</v>
      </c>
    </row>
    <row r="5" spans="1:63" x14ac:dyDescent="0.25">
      <c r="A5" s="42"/>
      <c r="B5" s="42"/>
      <c r="C5" s="42"/>
      <c r="D5" s="1">
        <v>75</v>
      </c>
      <c r="E5" s="12">
        <v>0.99523333333333297</v>
      </c>
      <c r="F5" s="13">
        <v>0.98666666666666702</v>
      </c>
      <c r="G5" s="14">
        <v>0.98050000000000004</v>
      </c>
      <c r="H5" s="12">
        <v>0.96430000000000005</v>
      </c>
      <c r="I5" s="13">
        <v>0.96433333333333304</v>
      </c>
      <c r="J5" s="14">
        <v>0.961666666666667</v>
      </c>
      <c r="K5" s="12">
        <v>8.1571428571428593E-3</v>
      </c>
      <c r="L5" s="13">
        <v>3.7028571428571397E-2</v>
      </c>
      <c r="M5" s="14">
        <v>7.4714285714285705E-2</v>
      </c>
      <c r="N5" s="12">
        <v>2.5314285714285699E-2</v>
      </c>
      <c r="O5" s="13">
        <v>2.5485714285714299E-2</v>
      </c>
      <c r="P5" s="14">
        <v>2.5614285714285701E-2</v>
      </c>
      <c r="Q5" s="12">
        <v>0.98707619047619</v>
      </c>
      <c r="R5" s="13">
        <v>0.94963809523809495</v>
      </c>
      <c r="S5" s="14">
        <v>0.90578571428571397</v>
      </c>
      <c r="T5" s="12">
        <v>0.93898571428571398</v>
      </c>
      <c r="U5" s="13">
        <v>0.93884761904761904</v>
      </c>
      <c r="V5" s="14">
        <v>0.93605238095238097</v>
      </c>
      <c r="W5" s="24">
        <v>310.89128448552799</v>
      </c>
      <c r="X5" s="25">
        <v>294.54760790062102</v>
      </c>
      <c r="Y5" s="26">
        <v>275.85292502587998</v>
      </c>
      <c r="Z5" s="24">
        <v>295.006142751097</v>
      </c>
      <c r="AA5" s="25">
        <v>294.92799159178298</v>
      </c>
      <c r="AB5" s="26">
        <v>294.23964010683198</v>
      </c>
      <c r="AC5" s="27">
        <v>0.97609999999999997</v>
      </c>
      <c r="AD5" s="28">
        <v>0.91890000000000005</v>
      </c>
      <c r="AE5" s="29">
        <v>0.86529999999999996</v>
      </c>
      <c r="AF5" s="27">
        <v>0.87570000000000003</v>
      </c>
      <c r="AG5" s="28">
        <v>0.87560000000000004</v>
      </c>
      <c r="AH5" s="29">
        <v>0.86839999999999995</v>
      </c>
      <c r="AI5" s="29"/>
      <c r="AJ5" s="42"/>
      <c r="AK5" s="42"/>
      <c r="AL5" s="42"/>
      <c r="AM5" s="1">
        <v>75</v>
      </c>
      <c r="AN5" s="12">
        <f t="shared" ref="AN5:BE5" si="7">E69</f>
        <v>0.99687142857142896</v>
      </c>
      <c r="AO5" s="13">
        <f t="shared" si="7"/>
        <v>0.99682857142857095</v>
      </c>
      <c r="AP5" s="14">
        <f t="shared" si="7"/>
        <v>0.99462857142857097</v>
      </c>
      <c r="AQ5" s="12">
        <f t="shared" si="7"/>
        <v>0.89772857142857099</v>
      </c>
      <c r="AR5" s="13">
        <f t="shared" si="7"/>
        <v>0.89707142857142896</v>
      </c>
      <c r="AS5" s="14">
        <f t="shared" si="7"/>
        <v>0.897057142857143</v>
      </c>
      <c r="AT5" s="12">
        <f t="shared" si="7"/>
        <v>6.6461538461538502E-3</v>
      </c>
      <c r="AU5" s="13">
        <f t="shared" si="7"/>
        <v>2.9023076923076901E-2</v>
      </c>
      <c r="AV5" s="14">
        <f t="shared" si="7"/>
        <v>5.9453846153846197E-2</v>
      </c>
      <c r="AW5" s="12">
        <f t="shared" si="7"/>
        <v>1.8892307692307701E-2</v>
      </c>
      <c r="AX5" s="13">
        <f t="shared" si="7"/>
        <v>1.94538461538462E-2</v>
      </c>
      <c r="AY5" s="14">
        <f t="shared" si="7"/>
        <v>1.9030769230769198E-2</v>
      </c>
      <c r="AZ5" s="12">
        <f t="shared" si="7"/>
        <v>0.990225274725275</v>
      </c>
      <c r="BA5" s="13">
        <f t="shared" si="7"/>
        <v>0.96780549450549402</v>
      </c>
      <c r="BB5" s="14">
        <f t="shared" si="7"/>
        <v>0.935174725274725</v>
      </c>
      <c r="BC5" s="12">
        <f t="shared" si="7"/>
        <v>0.878836263736264</v>
      </c>
      <c r="BD5" s="13">
        <f t="shared" si="7"/>
        <v>0.87761758241758203</v>
      </c>
      <c r="BE5" s="14">
        <f t="shared" si="7"/>
        <v>0.87802637362637403</v>
      </c>
      <c r="BF5" s="24">
        <f t="shared" si="1"/>
        <v>441.91471393203301</v>
      </c>
      <c r="BG5" s="25">
        <f t="shared" si="2"/>
        <v>428.12725138642702</v>
      </c>
      <c r="BH5" s="26">
        <f t="shared" si="3"/>
        <v>409.60240202936097</v>
      </c>
      <c r="BI5" s="24">
        <f t="shared" si="4"/>
        <v>399.76935592259798</v>
      </c>
      <c r="BJ5" s="25">
        <f t="shared" si="5"/>
        <v>399.17249227791501</v>
      </c>
      <c r="BK5" s="26">
        <f t="shared" si="6"/>
        <v>399.446674752896</v>
      </c>
    </row>
    <row r="6" spans="1:63" x14ac:dyDescent="0.25">
      <c r="A6" s="42"/>
      <c r="B6" s="42"/>
      <c r="C6" s="42"/>
      <c r="D6" s="1">
        <v>100</v>
      </c>
      <c r="E6" s="12">
        <v>0.99606666666666699</v>
      </c>
      <c r="F6" s="13">
        <v>0.98876666666666702</v>
      </c>
      <c r="G6" s="14">
        <v>0.98136666666666705</v>
      </c>
      <c r="H6" s="12">
        <v>0.97236666666666705</v>
      </c>
      <c r="I6" s="13">
        <v>0.97203333333333297</v>
      </c>
      <c r="J6" s="14">
        <v>0.96879999999999999</v>
      </c>
      <c r="K6" s="12">
        <v>9.8428571428571393E-3</v>
      </c>
      <c r="L6" s="13">
        <v>4.0757142857142901E-2</v>
      </c>
      <c r="M6" s="14">
        <v>7.8142857142857097E-2</v>
      </c>
      <c r="N6" s="12">
        <v>2.93E-2</v>
      </c>
      <c r="O6" s="13">
        <v>2.9499999999999998E-2</v>
      </c>
      <c r="P6" s="14">
        <v>2.9728571428571399E-2</v>
      </c>
      <c r="Q6" s="12">
        <v>0.98622380952380995</v>
      </c>
      <c r="R6" s="13">
        <v>0.94800952380952397</v>
      </c>
      <c r="S6" s="14">
        <v>0.90322380952380998</v>
      </c>
      <c r="T6" s="12">
        <v>0.94306666666666705</v>
      </c>
      <c r="U6" s="13">
        <v>0.942533333333333</v>
      </c>
      <c r="V6" s="14">
        <v>0.939071428571429</v>
      </c>
      <c r="W6" s="24">
        <v>310.214450510885</v>
      </c>
      <c r="X6" s="25">
        <v>293.27534433293101</v>
      </c>
      <c r="Y6" s="26">
        <v>274.58211887093</v>
      </c>
      <c r="Z6" s="24">
        <v>294.91650766896402</v>
      </c>
      <c r="AA6" s="25">
        <v>294.739415059218</v>
      </c>
      <c r="AB6" s="26">
        <v>293.86545573042002</v>
      </c>
      <c r="AC6" s="27">
        <v>0.97409999999999997</v>
      </c>
      <c r="AD6" s="28">
        <v>0.91690000000000005</v>
      </c>
      <c r="AE6" s="29">
        <v>0.86240000000000006</v>
      </c>
      <c r="AF6" s="27">
        <v>0.89190000000000003</v>
      </c>
      <c r="AG6" s="28">
        <v>0.89190000000000003</v>
      </c>
      <c r="AH6" s="29">
        <v>0.88300000000000001</v>
      </c>
      <c r="AI6" s="29"/>
      <c r="AJ6" s="42"/>
      <c r="AK6" s="42"/>
      <c r="AL6" s="42"/>
      <c r="AM6" s="1">
        <v>100</v>
      </c>
      <c r="AN6" s="12">
        <f t="shared" ref="AN6:BE6" si="8">E70</f>
        <v>0.99844285714285697</v>
      </c>
      <c r="AO6" s="13">
        <f t="shared" si="8"/>
        <v>0.99662857142857098</v>
      </c>
      <c r="AP6" s="14">
        <f t="shared" si="8"/>
        <v>0.99422857142857102</v>
      </c>
      <c r="AQ6" s="12">
        <f t="shared" si="8"/>
        <v>0.92659999999999998</v>
      </c>
      <c r="AR6" s="13">
        <f t="shared" si="8"/>
        <v>0.92679999999999996</v>
      </c>
      <c r="AS6" s="14">
        <f t="shared" si="8"/>
        <v>0.92649999999999999</v>
      </c>
      <c r="AT6" s="12">
        <f t="shared" si="8"/>
        <v>7.9615384615384591E-3</v>
      </c>
      <c r="AU6" s="13">
        <f t="shared" si="8"/>
        <v>3.4753846153846198E-2</v>
      </c>
      <c r="AV6" s="14">
        <f t="shared" si="8"/>
        <v>7.1207692307692305E-2</v>
      </c>
      <c r="AW6" s="12">
        <f t="shared" si="8"/>
        <v>2.1684615384615399E-2</v>
      </c>
      <c r="AX6" s="13">
        <f t="shared" si="8"/>
        <v>2.1307692307692298E-2</v>
      </c>
      <c r="AY6" s="14">
        <f t="shared" si="8"/>
        <v>2.1046153846153801E-2</v>
      </c>
      <c r="AZ6" s="12">
        <f t="shared" si="8"/>
        <v>0.99048131868131895</v>
      </c>
      <c r="BA6" s="13">
        <f t="shared" si="8"/>
        <v>0.96187472527472495</v>
      </c>
      <c r="BB6" s="14">
        <f t="shared" si="8"/>
        <v>0.92302087912087905</v>
      </c>
      <c r="BC6" s="12">
        <f t="shared" si="8"/>
        <v>0.90491538461538501</v>
      </c>
      <c r="BD6" s="13">
        <f t="shared" si="8"/>
        <v>0.90549230769230804</v>
      </c>
      <c r="BE6" s="14">
        <f t="shared" si="8"/>
        <v>0.90545384615384605</v>
      </c>
      <c r="BF6" s="24">
        <f t="shared" si="1"/>
        <v>441.63242297512801</v>
      </c>
      <c r="BG6" s="25">
        <f t="shared" si="2"/>
        <v>424.63400222488502</v>
      </c>
      <c r="BH6" s="26">
        <f t="shared" si="3"/>
        <v>402.88663646643101</v>
      </c>
      <c r="BI6" s="24">
        <f t="shared" si="4"/>
        <v>407.94373052026202</v>
      </c>
      <c r="BJ6" s="25">
        <f t="shared" si="5"/>
        <v>408.25541029832198</v>
      </c>
      <c r="BK6" s="26">
        <f t="shared" si="6"/>
        <v>408.31930064156302</v>
      </c>
    </row>
    <row r="7" spans="1:63" x14ac:dyDescent="0.25">
      <c r="A7" s="42"/>
      <c r="B7" s="42"/>
      <c r="C7" s="42"/>
      <c r="D7" s="3">
        <v>200</v>
      </c>
      <c r="E7" s="15">
        <v>0.995933333333333</v>
      </c>
      <c r="F7" s="16">
        <v>0.98933333333333295</v>
      </c>
      <c r="G7" s="17">
        <v>0.98463333333333303</v>
      </c>
      <c r="H7" s="15">
        <v>0.982866666666667</v>
      </c>
      <c r="I7" s="16">
        <v>0.98299999999999998</v>
      </c>
      <c r="J7" s="17">
        <v>0.97819999999999996</v>
      </c>
      <c r="K7" s="15">
        <v>1.2414285714285701E-2</v>
      </c>
      <c r="L7" s="16">
        <v>4.9871428571428601E-2</v>
      </c>
      <c r="M7" s="17">
        <v>9.6014285714285705E-2</v>
      </c>
      <c r="N7" s="15">
        <v>2.4128571428571399E-2</v>
      </c>
      <c r="O7" s="16">
        <v>2.3871428571428599E-2</v>
      </c>
      <c r="P7" s="17">
        <v>2.4199999999999999E-2</v>
      </c>
      <c r="Q7" s="15">
        <v>0.98351904761904796</v>
      </c>
      <c r="R7" s="16">
        <v>0.93946190476190505</v>
      </c>
      <c r="S7" s="17">
        <v>0.88861904761904797</v>
      </c>
      <c r="T7" s="15">
        <v>0.95873809523809495</v>
      </c>
      <c r="U7" s="16">
        <v>0.959128571428571</v>
      </c>
      <c r="V7" s="17">
        <v>0.95399999999999996</v>
      </c>
      <c r="W7" s="30">
        <v>308.86871721308302</v>
      </c>
      <c r="X7" s="31">
        <v>289.154016681038</v>
      </c>
      <c r="Y7" s="32">
        <v>267.859779839758</v>
      </c>
      <c r="Z7" s="30">
        <v>299.9407423751</v>
      </c>
      <c r="AA7" s="31">
        <v>300.09978038797902</v>
      </c>
      <c r="AB7" s="32">
        <v>298.82808492201002</v>
      </c>
      <c r="AC7" s="33">
        <v>0.96609999999999996</v>
      </c>
      <c r="AD7" s="34">
        <v>0.90080000000000005</v>
      </c>
      <c r="AE7" s="35">
        <v>0.83609999999999995</v>
      </c>
      <c r="AF7" s="33">
        <v>0.92810000000000004</v>
      </c>
      <c r="AG7" s="34">
        <v>0.92800000000000005</v>
      </c>
      <c r="AH7" s="35">
        <v>0.9153</v>
      </c>
      <c r="AI7" s="29"/>
      <c r="AJ7" s="42"/>
      <c r="AK7" s="42"/>
      <c r="AL7" s="42"/>
      <c r="AM7" s="3">
        <v>200</v>
      </c>
      <c r="AN7" s="15">
        <f t="shared" ref="AN7:BE7" si="9">E71</f>
        <v>0.99865714285714302</v>
      </c>
      <c r="AO7" s="16">
        <f t="shared" si="9"/>
        <v>0.99687142857142896</v>
      </c>
      <c r="AP7" s="17">
        <f t="shared" si="9"/>
        <v>0.995857142857143</v>
      </c>
      <c r="AQ7" s="15">
        <f t="shared" si="9"/>
        <v>0.96195714285714295</v>
      </c>
      <c r="AR7" s="16">
        <f t="shared" si="9"/>
        <v>0.96221428571428602</v>
      </c>
      <c r="AS7" s="17">
        <f t="shared" si="9"/>
        <v>0.96140000000000003</v>
      </c>
      <c r="AT7" s="15">
        <f t="shared" si="9"/>
        <v>1.21307692307692E-2</v>
      </c>
      <c r="AU7" s="16">
        <f t="shared" si="9"/>
        <v>4.5015384615384603E-2</v>
      </c>
      <c r="AV7" s="17">
        <f t="shared" si="9"/>
        <v>8.4646153846153802E-2</v>
      </c>
      <c r="AW7" s="15">
        <f t="shared" si="9"/>
        <v>2.46230769230769E-2</v>
      </c>
      <c r="AX7" s="16">
        <f t="shared" si="9"/>
        <v>2.4092307692307701E-2</v>
      </c>
      <c r="AY7" s="17">
        <f t="shared" si="9"/>
        <v>2.4569230769230802E-2</v>
      </c>
      <c r="AZ7" s="15">
        <f t="shared" si="9"/>
        <v>0.98652637362637396</v>
      </c>
      <c r="BA7" s="16">
        <f t="shared" si="9"/>
        <v>0.95185604395604395</v>
      </c>
      <c r="BB7" s="17">
        <f t="shared" si="9"/>
        <v>0.91121098901098896</v>
      </c>
      <c r="BC7" s="15">
        <f t="shared" si="9"/>
        <v>0.93733406593406599</v>
      </c>
      <c r="BD7" s="16">
        <f t="shared" si="9"/>
        <v>0.93812197802197805</v>
      </c>
      <c r="BE7" s="17">
        <f t="shared" si="9"/>
        <v>0.93683076923076902</v>
      </c>
      <c r="BF7" s="30">
        <f t="shared" si="1"/>
        <v>439.10037186229499</v>
      </c>
      <c r="BG7" s="31">
        <f t="shared" si="2"/>
        <v>418.69696117056702</v>
      </c>
      <c r="BH7" s="32">
        <f t="shared" si="3"/>
        <v>396.174533533545</v>
      </c>
      <c r="BI7" s="30">
        <f t="shared" si="4"/>
        <v>418.45470368181299</v>
      </c>
      <c r="BJ7" s="31">
        <f t="shared" si="5"/>
        <v>418.87543820392199</v>
      </c>
      <c r="BK7" s="32">
        <f t="shared" si="6"/>
        <v>418.29214717180298</v>
      </c>
    </row>
    <row r="8" spans="1:63" x14ac:dyDescent="0.25">
      <c r="A8" s="42"/>
      <c r="B8" s="42"/>
      <c r="C8" s="42">
        <v>0.6</v>
      </c>
      <c r="D8" s="2">
        <v>50</v>
      </c>
      <c r="E8" s="9">
        <v>0.94773333333333298</v>
      </c>
      <c r="F8" s="10">
        <v>0.97689999999999999</v>
      </c>
      <c r="G8" s="11">
        <v>0.96986666666666699</v>
      </c>
      <c r="H8" s="9">
        <v>0.94706666666666695</v>
      </c>
      <c r="I8" s="10">
        <v>0.94716666666666705</v>
      </c>
      <c r="J8" s="11">
        <v>0.94530000000000003</v>
      </c>
      <c r="K8" s="9">
        <v>1.8271428571428602E-2</v>
      </c>
      <c r="L8" s="10">
        <v>4.48857142857143E-2</v>
      </c>
      <c r="M8" s="11">
        <v>8.4742857142857106E-2</v>
      </c>
      <c r="N8" s="9">
        <v>1.88142857142857E-2</v>
      </c>
      <c r="O8" s="10">
        <v>1.84714285714286E-2</v>
      </c>
      <c r="P8" s="11">
        <v>1.8671428571428599E-2</v>
      </c>
      <c r="Q8" s="9">
        <v>0.92946190476190504</v>
      </c>
      <c r="R8" s="10">
        <v>0.93201428571428602</v>
      </c>
      <c r="S8" s="11">
        <v>0.88512380952380998</v>
      </c>
      <c r="T8" s="9">
        <v>0.92825238095238105</v>
      </c>
      <c r="U8" s="10">
        <v>0.92869523809523802</v>
      </c>
      <c r="V8" s="11">
        <v>0.92662857142857102</v>
      </c>
      <c r="W8" s="18">
        <v>294.74136886519699</v>
      </c>
      <c r="X8" s="19">
        <v>288.481413966986</v>
      </c>
      <c r="Y8" s="20">
        <v>268.87167565742999</v>
      </c>
      <c r="Z8" s="18">
        <v>294.313762800483</v>
      </c>
      <c r="AA8" s="19">
        <v>294.51422810229701</v>
      </c>
      <c r="AB8" s="20">
        <v>293.97898020440903</v>
      </c>
      <c r="AC8" s="21">
        <v>0.89459999999999995</v>
      </c>
      <c r="AD8" s="22">
        <v>0.91269999999999996</v>
      </c>
      <c r="AE8" s="23">
        <v>0.85829999999999995</v>
      </c>
      <c r="AF8" s="21">
        <v>0.83530000000000004</v>
      </c>
      <c r="AG8" s="22">
        <v>0.83530000000000004</v>
      </c>
      <c r="AH8" s="23">
        <v>0.82979999999999998</v>
      </c>
      <c r="AI8" s="29"/>
      <c r="AJ8" s="42"/>
      <c r="AK8" s="42"/>
      <c r="AL8" s="42">
        <v>0.6</v>
      </c>
      <c r="AM8" s="2">
        <v>50</v>
      </c>
      <c r="AN8" s="9">
        <f t="shared" ref="AN8:BE8" si="10">E72</f>
        <v>0.92032857142857105</v>
      </c>
      <c r="AO8" s="10">
        <f t="shared" si="10"/>
        <v>0.99102857142857104</v>
      </c>
      <c r="AP8" s="11">
        <f t="shared" si="10"/>
        <v>0.99245714285714304</v>
      </c>
      <c r="AQ8" s="9">
        <f t="shared" si="10"/>
        <v>0.8397</v>
      </c>
      <c r="AR8" s="10">
        <f t="shared" si="10"/>
        <v>0.83979999999999999</v>
      </c>
      <c r="AS8" s="11">
        <f t="shared" si="10"/>
        <v>0.83982857142857104</v>
      </c>
      <c r="AT8" s="9">
        <f t="shared" si="10"/>
        <v>5.32307692307692E-3</v>
      </c>
      <c r="AU8" s="10">
        <f t="shared" si="10"/>
        <v>2.7592307692307701E-2</v>
      </c>
      <c r="AV8" s="11">
        <f t="shared" si="10"/>
        <v>5.7392307692307701E-2</v>
      </c>
      <c r="AW8" s="9">
        <f t="shared" si="10"/>
        <v>1.23E-2</v>
      </c>
      <c r="AX8" s="10">
        <f t="shared" si="10"/>
        <v>1.2176923076923101E-2</v>
      </c>
      <c r="AY8" s="11">
        <f t="shared" si="10"/>
        <v>1.18E-2</v>
      </c>
      <c r="AZ8" s="9">
        <f t="shared" si="10"/>
        <v>0.91500549450549495</v>
      </c>
      <c r="BA8" s="10">
        <f t="shared" si="10"/>
        <v>0.96343626373626401</v>
      </c>
      <c r="BB8" s="11">
        <f t="shared" si="10"/>
        <v>0.93506483516483496</v>
      </c>
      <c r="BC8" s="9">
        <f t="shared" si="10"/>
        <v>0.82740000000000002</v>
      </c>
      <c r="BD8" s="10">
        <f t="shared" si="10"/>
        <v>0.82762307692307702</v>
      </c>
      <c r="BE8" s="11">
        <f t="shared" si="10"/>
        <v>0.828028571428571</v>
      </c>
      <c r="BF8" s="18">
        <f t="shared" si="1"/>
        <v>416.52217843627199</v>
      </c>
      <c r="BG8" s="19">
        <f t="shared" si="2"/>
        <v>426.92184798163697</v>
      </c>
      <c r="BH8" s="20">
        <f t="shared" si="3"/>
        <v>409.96932568215999</v>
      </c>
      <c r="BI8" s="18">
        <f t="shared" si="4"/>
        <v>384.44658493954103</v>
      </c>
      <c r="BJ8" s="19">
        <f t="shared" si="5"/>
        <v>384.56650590901103</v>
      </c>
      <c r="BK8" s="20">
        <f t="shared" si="6"/>
        <v>384.840023204739</v>
      </c>
    </row>
    <row r="9" spans="1:63" x14ac:dyDescent="0.25">
      <c r="A9" s="42"/>
      <c r="B9" s="42"/>
      <c r="C9" s="42"/>
      <c r="D9" s="1">
        <v>75</v>
      </c>
      <c r="E9" s="12">
        <v>0.99329999999999996</v>
      </c>
      <c r="F9" s="13">
        <v>0.98246666666666704</v>
      </c>
      <c r="G9" s="14">
        <v>0.97613333333333296</v>
      </c>
      <c r="H9" s="12">
        <v>0.96609999999999996</v>
      </c>
      <c r="I9" s="13">
        <v>0.96603333333333297</v>
      </c>
      <c r="J9" s="14">
        <v>0.96256666666666701</v>
      </c>
      <c r="K9" s="12">
        <v>1.0528571428571399E-2</v>
      </c>
      <c r="L9" s="13">
        <v>4.2900000000000001E-2</v>
      </c>
      <c r="M9" s="14">
        <v>8.0357142857142905E-2</v>
      </c>
      <c r="N9" s="12">
        <v>2.2557142857142901E-2</v>
      </c>
      <c r="O9" s="13">
        <v>2.2342857142857098E-2</v>
      </c>
      <c r="P9" s="14">
        <v>2.2800000000000001E-2</v>
      </c>
      <c r="Q9" s="12">
        <v>0.98277142857142896</v>
      </c>
      <c r="R9" s="13">
        <v>0.93956666666666699</v>
      </c>
      <c r="S9" s="14">
        <v>0.89577619047618995</v>
      </c>
      <c r="T9" s="12">
        <v>0.94354285714285702</v>
      </c>
      <c r="U9" s="13">
        <v>0.94369047619047597</v>
      </c>
      <c r="V9" s="14">
        <v>0.93976666666666697</v>
      </c>
      <c r="W9" s="24">
        <v>309.227688039307</v>
      </c>
      <c r="X9" s="25">
        <v>290.75393576790202</v>
      </c>
      <c r="Y9" s="26">
        <v>272.32164240562298</v>
      </c>
      <c r="Z9" s="24">
        <v>296.82092633385003</v>
      </c>
      <c r="AA9" s="25">
        <v>296.913623822175</v>
      </c>
      <c r="AB9" s="26">
        <v>295.89656527362303</v>
      </c>
      <c r="AC9" s="27">
        <v>0.97719999999999996</v>
      </c>
      <c r="AD9" s="28">
        <v>0.92600000000000005</v>
      </c>
      <c r="AE9" s="29">
        <v>0.87439999999999996</v>
      </c>
      <c r="AF9" s="27">
        <v>0.8821</v>
      </c>
      <c r="AG9" s="28">
        <v>0.8821</v>
      </c>
      <c r="AH9" s="29">
        <v>0.87319999999999998</v>
      </c>
      <c r="AI9" s="29"/>
      <c r="AJ9" s="42"/>
      <c r="AK9" s="42"/>
      <c r="AL9" s="42"/>
      <c r="AM9" s="1">
        <v>75</v>
      </c>
      <c r="AN9" s="12">
        <f t="shared" ref="AN9:BE9" si="11">E73</f>
        <v>0.99678571428571405</v>
      </c>
      <c r="AO9" s="13">
        <f t="shared" si="11"/>
        <v>0.99621428571428605</v>
      </c>
      <c r="AP9" s="14">
        <f t="shared" si="11"/>
        <v>0.99374285714285704</v>
      </c>
      <c r="AQ9" s="12">
        <f t="shared" si="11"/>
        <v>0.89951428571428604</v>
      </c>
      <c r="AR9" s="13">
        <f t="shared" si="11"/>
        <v>0.89939999999999998</v>
      </c>
      <c r="AS9" s="14">
        <f t="shared" si="11"/>
        <v>0.89931428571428595</v>
      </c>
      <c r="AT9" s="12">
        <f t="shared" si="11"/>
        <v>5.6076923076923101E-3</v>
      </c>
      <c r="AU9" s="13">
        <f t="shared" si="11"/>
        <v>3.0476923076923099E-2</v>
      </c>
      <c r="AV9" s="14">
        <f t="shared" si="11"/>
        <v>6.4115384615384602E-2</v>
      </c>
      <c r="AW9" s="12">
        <f t="shared" si="11"/>
        <v>1.7315384615384601E-2</v>
      </c>
      <c r="AX9" s="13">
        <f t="shared" si="11"/>
        <v>1.7623076923076901E-2</v>
      </c>
      <c r="AY9" s="14">
        <f t="shared" si="11"/>
        <v>1.73692307692308E-2</v>
      </c>
      <c r="AZ9" s="12">
        <f t="shared" si="11"/>
        <v>0.99117802197802196</v>
      </c>
      <c r="BA9" s="13">
        <f t="shared" si="11"/>
        <v>0.96573736263736298</v>
      </c>
      <c r="BB9" s="14">
        <f t="shared" si="11"/>
        <v>0.92962747252747302</v>
      </c>
      <c r="BC9" s="12">
        <f t="shared" si="11"/>
        <v>0.88219890109890098</v>
      </c>
      <c r="BD9" s="13">
        <f t="shared" si="11"/>
        <v>0.88177692307692301</v>
      </c>
      <c r="BE9" s="14">
        <f t="shared" si="11"/>
        <v>0.88194505494505504</v>
      </c>
      <c r="BF9" s="24">
        <f t="shared" si="1"/>
        <v>442.54087264894798</v>
      </c>
      <c r="BG9" s="25">
        <f t="shared" si="2"/>
        <v>427.03559419987897</v>
      </c>
      <c r="BH9" s="26">
        <f t="shared" si="3"/>
        <v>406.65132898374401</v>
      </c>
      <c r="BI9" s="24">
        <f t="shared" si="4"/>
        <v>401.42583945458102</v>
      </c>
      <c r="BJ9" s="25">
        <f t="shared" si="5"/>
        <v>401.18305392094902</v>
      </c>
      <c r="BK9" s="26">
        <f t="shared" si="6"/>
        <v>401.32144976801499</v>
      </c>
    </row>
    <row r="10" spans="1:63" x14ac:dyDescent="0.25">
      <c r="A10" s="42"/>
      <c r="B10" s="42"/>
      <c r="C10" s="42"/>
      <c r="D10" s="1">
        <v>100</v>
      </c>
      <c r="E10" s="12">
        <v>0.99383333333333301</v>
      </c>
      <c r="F10" s="13">
        <v>0.98550000000000004</v>
      </c>
      <c r="G10" s="14">
        <v>0.97896666666666698</v>
      </c>
      <c r="H10" s="12">
        <v>0.97356666666666702</v>
      </c>
      <c r="I10" s="13">
        <v>0.97356666666666702</v>
      </c>
      <c r="J10" s="14">
        <v>0.969766666666667</v>
      </c>
      <c r="K10" s="12">
        <v>1.00857142857143E-2</v>
      </c>
      <c r="L10" s="13">
        <v>4.1585714285714302E-2</v>
      </c>
      <c r="M10" s="14">
        <v>8.1057142857142897E-2</v>
      </c>
      <c r="N10" s="12">
        <v>2.3185714285714299E-2</v>
      </c>
      <c r="O10" s="13">
        <v>2.32571428571429E-2</v>
      </c>
      <c r="P10" s="14">
        <v>2.31571428571429E-2</v>
      </c>
      <c r="Q10" s="12">
        <v>0.98374761904761898</v>
      </c>
      <c r="R10" s="13">
        <v>0.94391428571428604</v>
      </c>
      <c r="S10" s="14">
        <v>0.89790952380952405</v>
      </c>
      <c r="T10" s="12">
        <v>0.95038095238095199</v>
      </c>
      <c r="U10" s="13">
        <v>0.95030952380952405</v>
      </c>
      <c r="V10" s="14">
        <v>0.94660952380952401</v>
      </c>
      <c r="W10" s="24">
        <v>309.57747530055002</v>
      </c>
      <c r="X10" s="25">
        <v>292.10166391205303</v>
      </c>
      <c r="Y10" s="26">
        <v>272.72865957099901</v>
      </c>
      <c r="Z10" s="24">
        <v>298.23862760767798</v>
      </c>
      <c r="AA10" s="25">
        <v>298.20281136319602</v>
      </c>
      <c r="AB10" s="26">
        <v>297.37348592562603</v>
      </c>
      <c r="AC10" s="27">
        <v>0.98009999999999997</v>
      </c>
      <c r="AD10" s="28">
        <v>0.9304</v>
      </c>
      <c r="AE10" s="29">
        <v>0.877</v>
      </c>
      <c r="AF10" s="27">
        <v>0.90069999999999995</v>
      </c>
      <c r="AG10" s="28">
        <v>0.90069999999999995</v>
      </c>
      <c r="AH10" s="29">
        <v>0.89019999999999999</v>
      </c>
      <c r="AI10" s="29"/>
      <c r="AJ10" s="42"/>
      <c r="AK10" s="42"/>
      <c r="AL10" s="42"/>
      <c r="AM10" s="1">
        <v>100</v>
      </c>
      <c r="AN10" s="12">
        <f t="shared" ref="AN10:BE10" si="12">E74</f>
        <v>0.998428571428571</v>
      </c>
      <c r="AO10" s="13">
        <f t="shared" si="12"/>
        <v>0.99637142857142902</v>
      </c>
      <c r="AP10" s="14">
        <f t="shared" si="12"/>
        <v>0.994714285714286</v>
      </c>
      <c r="AQ10" s="12">
        <f t="shared" si="12"/>
        <v>0.93227142857142897</v>
      </c>
      <c r="AR10" s="13">
        <f t="shared" si="12"/>
        <v>0.93228571428571405</v>
      </c>
      <c r="AS10" s="14">
        <f t="shared" si="12"/>
        <v>0.93189999999999995</v>
      </c>
      <c r="AT10" s="12">
        <f t="shared" si="12"/>
        <v>7.0153846153846204E-3</v>
      </c>
      <c r="AU10" s="13">
        <f t="shared" si="12"/>
        <v>3.6284615384615401E-2</v>
      </c>
      <c r="AV10" s="14">
        <f t="shared" si="12"/>
        <v>7.2592307692307706E-2</v>
      </c>
      <c r="AW10" s="12">
        <f t="shared" si="12"/>
        <v>2.0038461538461502E-2</v>
      </c>
      <c r="AX10" s="13">
        <f t="shared" si="12"/>
        <v>2.0130769230769199E-2</v>
      </c>
      <c r="AY10" s="14">
        <f t="shared" si="12"/>
        <v>1.9776923076923102E-2</v>
      </c>
      <c r="AZ10" s="12">
        <f t="shared" si="12"/>
        <v>0.99141318681318702</v>
      </c>
      <c r="BA10" s="13">
        <f t="shared" si="12"/>
        <v>0.96008681318681299</v>
      </c>
      <c r="BB10" s="14">
        <f t="shared" si="12"/>
        <v>0.92212197802197804</v>
      </c>
      <c r="BC10" s="12">
        <f t="shared" si="12"/>
        <v>0.91223296703296697</v>
      </c>
      <c r="BD10" s="13">
        <f t="shared" si="12"/>
        <v>0.91215494505494499</v>
      </c>
      <c r="BE10" s="14">
        <f t="shared" si="12"/>
        <v>0.91212307692307704</v>
      </c>
      <c r="BF10" s="24">
        <f t="shared" si="1"/>
        <v>442.22247680103402</v>
      </c>
      <c r="BG10" s="25">
        <f t="shared" si="2"/>
        <v>423.63433006674501</v>
      </c>
      <c r="BH10" s="26">
        <f t="shared" si="3"/>
        <v>402.30470264577502</v>
      </c>
      <c r="BI10" s="24">
        <f t="shared" si="4"/>
        <v>410.97200381640101</v>
      </c>
      <c r="BJ10" s="25">
        <f t="shared" si="5"/>
        <v>410.91771443162497</v>
      </c>
      <c r="BK10" s="26">
        <f t="shared" si="6"/>
        <v>411.010965324599</v>
      </c>
    </row>
    <row r="11" spans="1:63" x14ac:dyDescent="0.25">
      <c r="A11" s="42"/>
      <c r="B11" s="42"/>
      <c r="C11" s="42"/>
      <c r="D11" s="3">
        <v>200</v>
      </c>
      <c r="E11" s="15">
        <v>0.99513333333333298</v>
      </c>
      <c r="F11" s="16">
        <v>0.987933333333333</v>
      </c>
      <c r="G11" s="17">
        <v>0.98360000000000003</v>
      </c>
      <c r="H11" s="15">
        <v>0.98280000000000001</v>
      </c>
      <c r="I11" s="16">
        <v>0.982866666666667</v>
      </c>
      <c r="J11" s="17">
        <v>0.97850000000000004</v>
      </c>
      <c r="K11" s="15">
        <v>1.09428571428571E-2</v>
      </c>
      <c r="L11" s="16">
        <v>4.57142857142857E-2</v>
      </c>
      <c r="M11" s="17">
        <v>8.9542857142857105E-2</v>
      </c>
      <c r="N11" s="15">
        <v>2.46857142857143E-2</v>
      </c>
      <c r="O11" s="16">
        <v>2.4642857142857098E-2</v>
      </c>
      <c r="P11" s="17">
        <v>2.4671428571428601E-2</v>
      </c>
      <c r="Q11" s="15">
        <v>0.98419047619047595</v>
      </c>
      <c r="R11" s="16">
        <v>0.94221904761904796</v>
      </c>
      <c r="S11" s="17">
        <v>0.89405714285714299</v>
      </c>
      <c r="T11" s="15">
        <v>0.95811428571428603</v>
      </c>
      <c r="U11" s="16">
        <v>0.95822380952380903</v>
      </c>
      <c r="V11" s="17">
        <v>0.95382857142857103</v>
      </c>
      <c r="W11" s="30">
        <v>309.43628331276199</v>
      </c>
      <c r="X11" s="31">
        <v>290.74585968072398</v>
      </c>
      <c r="Y11" s="32">
        <v>270.29158794717699</v>
      </c>
      <c r="Z11" s="30">
        <v>299.64842138792199</v>
      </c>
      <c r="AA11" s="31">
        <v>299.685297309519</v>
      </c>
      <c r="AB11" s="32">
        <v>298.67051859941398</v>
      </c>
      <c r="AC11" s="33">
        <v>0.98050000000000004</v>
      </c>
      <c r="AD11" s="34">
        <v>0.92889999999999995</v>
      </c>
      <c r="AE11" s="35">
        <v>0.87360000000000004</v>
      </c>
      <c r="AF11" s="33">
        <v>0.92600000000000005</v>
      </c>
      <c r="AG11" s="34">
        <v>0.92620000000000002</v>
      </c>
      <c r="AH11" s="35">
        <v>0.91400000000000003</v>
      </c>
      <c r="AI11" s="29"/>
      <c r="AJ11" s="42"/>
      <c r="AK11" s="42"/>
      <c r="AL11" s="42"/>
      <c r="AM11" s="3">
        <v>200</v>
      </c>
      <c r="AN11" s="15">
        <f t="shared" ref="AN11:BE11" si="13">E75</f>
        <v>0.99904285714285701</v>
      </c>
      <c r="AO11" s="16">
        <f t="shared" si="13"/>
        <v>0.99734285714285698</v>
      </c>
      <c r="AP11" s="17">
        <f t="shared" si="13"/>
        <v>0.99582857142857095</v>
      </c>
      <c r="AQ11" s="15">
        <f t="shared" si="13"/>
        <v>0.96331428571428601</v>
      </c>
      <c r="AR11" s="16">
        <f t="shared" si="13"/>
        <v>0.96308571428571399</v>
      </c>
      <c r="AS11" s="17">
        <f t="shared" si="13"/>
        <v>0.96272857142857104</v>
      </c>
      <c r="AT11" s="15">
        <f t="shared" si="13"/>
        <v>7.0923076923076903E-3</v>
      </c>
      <c r="AU11" s="16">
        <f t="shared" si="13"/>
        <v>3.5000000000000003E-2</v>
      </c>
      <c r="AV11" s="17">
        <f t="shared" si="13"/>
        <v>7.2761538461538502E-2</v>
      </c>
      <c r="AW11" s="15">
        <f t="shared" si="13"/>
        <v>2.11769230769231E-2</v>
      </c>
      <c r="AX11" s="16">
        <f t="shared" si="13"/>
        <v>2.1399999999999999E-2</v>
      </c>
      <c r="AY11" s="17">
        <f t="shared" si="13"/>
        <v>2.1538461538461499E-2</v>
      </c>
      <c r="AZ11" s="15">
        <f t="shared" si="13"/>
        <v>0.99195054945054895</v>
      </c>
      <c r="BA11" s="16">
        <f t="shared" si="13"/>
        <v>0.96234285714285694</v>
      </c>
      <c r="BB11" s="17">
        <f t="shared" si="13"/>
        <v>0.92306703296703296</v>
      </c>
      <c r="BC11" s="15">
        <f t="shared" si="13"/>
        <v>0.94213736263736303</v>
      </c>
      <c r="BD11" s="16">
        <f t="shared" si="13"/>
        <v>0.94168571428571402</v>
      </c>
      <c r="BE11" s="17">
        <f t="shared" si="13"/>
        <v>0.94119010989010998</v>
      </c>
      <c r="BF11" s="30">
        <f t="shared" si="1"/>
        <v>442.38740365046999</v>
      </c>
      <c r="BG11" s="31">
        <f t="shared" si="2"/>
        <v>424.74491218285999</v>
      </c>
      <c r="BH11" s="32">
        <f t="shared" si="3"/>
        <v>402.629087949969</v>
      </c>
      <c r="BI11" s="30">
        <f t="shared" si="4"/>
        <v>421.08174677909801</v>
      </c>
      <c r="BJ11" s="31">
        <f t="shared" si="5"/>
        <v>420.86198602808503</v>
      </c>
      <c r="BK11" s="32">
        <f t="shared" si="6"/>
        <v>420.65012046040403</v>
      </c>
    </row>
    <row r="12" spans="1:63" x14ac:dyDescent="0.25">
      <c r="A12" s="42"/>
      <c r="B12" s="42">
        <v>20</v>
      </c>
      <c r="C12" s="42">
        <v>0.2</v>
      </c>
      <c r="D12" s="2">
        <v>50</v>
      </c>
      <c r="E12" s="9">
        <v>0.86626666666666696</v>
      </c>
      <c r="F12" s="10">
        <v>0.85860000000000003</v>
      </c>
      <c r="G12" s="11">
        <v>0.82789999999999997</v>
      </c>
      <c r="H12" s="9">
        <v>0.86473333333333302</v>
      </c>
      <c r="I12" s="10">
        <v>0.86383333333333301</v>
      </c>
      <c r="J12" s="11">
        <v>0.86040000000000005</v>
      </c>
      <c r="K12" s="9">
        <v>2.69941176470588E-2</v>
      </c>
      <c r="L12" s="10">
        <v>5.6417647058823503E-2</v>
      </c>
      <c r="M12" s="11">
        <v>9.0229411764705905E-2</v>
      </c>
      <c r="N12" s="9">
        <v>2.93647058823529E-2</v>
      </c>
      <c r="O12" s="10">
        <v>2.9382352941176498E-2</v>
      </c>
      <c r="P12" s="11">
        <v>2.98470588235294E-2</v>
      </c>
      <c r="Q12" s="9">
        <v>0.83927254901960802</v>
      </c>
      <c r="R12" s="10">
        <v>0.80218235294117601</v>
      </c>
      <c r="S12" s="11">
        <v>0.73767058823529397</v>
      </c>
      <c r="T12" s="9">
        <v>0.83536862745097995</v>
      </c>
      <c r="U12" s="10">
        <v>0.83445098039215704</v>
      </c>
      <c r="V12" s="11">
        <v>0.83055294117647105</v>
      </c>
      <c r="W12" s="18">
        <v>372.40934436534701</v>
      </c>
      <c r="X12" s="19">
        <v>335.81765361159597</v>
      </c>
      <c r="Y12" s="20">
        <v>294.00809900387998</v>
      </c>
      <c r="Z12" s="18">
        <v>368.92080988653902</v>
      </c>
      <c r="AA12" s="19">
        <v>368.63242759127701</v>
      </c>
      <c r="AB12" s="20">
        <v>367.02688483498798</v>
      </c>
      <c r="AC12" s="21">
        <v>0.83069999999999999</v>
      </c>
      <c r="AD12" s="22">
        <v>0.80349999999999999</v>
      </c>
      <c r="AE12" s="23">
        <v>0.73089999999999999</v>
      </c>
      <c r="AF12" s="21">
        <v>0.80659999999999998</v>
      </c>
      <c r="AG12" s="22">
        <v>0.80669999999999997</v>
      </c>
      <c r="AH12" s="23">
        <v>0.80189999999999995</v>
      </c>
      <c r="AI12" s="29"/>
      <c r="AJ12" s="42"/>
      <c r="AK12" s="42">
        <v>30</v>
      </c>
      <c r="AL12" s="42">
        <v>0.2</v>
      </c>
      <c r="AM12" s="2">
        <v>50</v>
      </c>
      <c r="AN12" s="9">
        <f t="shared" ref="AN12:BE12" si="14">E76</f>
        <v>0.91239999999999999</v>
      </c>
      <c r="AO12" s="10">
        <f t="shared" si="14"/>
        <v>0.98377142857142896</v>
      </c>
      <c r="AP12" s="11">
        <f t="shared" si="14"/>
        <v>0.98594285714285701</v>
      </c>
      <c r="AQ12" s="9">
        <f t="shared" si="14"/>
        <v>0.80001428571428601</v>
      </c>
      <c r="AR12" s="10">
        <f t="shared" si="14"/>
        <v>0.80079999999999996</v>
      </c>
      <c r="AS12" s="11">
        <f t="shared" si="14"/>
        <v>0.80131428571428598</v>
      </c>
      <c r="AT12" s="9">
        <f t="shared" si="14"/>
        <v>1.38217391304348E-2</v>
      </c>
      <c r="AU12" s="10">
        <f t="shared" si="14"/>
        <v>4.0669565217391297E-2</v>
      </c>
      <c r="AV12" s="11">
        <f t="shared" si="14"/>
        <v>7.1300000000000002E-2</v>
      </c>
      <c r="AW12" s="9">
        <f t="shared" si="14"/>
        <v>2.0117391304347799E-2</v>
      </c>
      <c r="AX12" s="10">
        <f t="shared" si="14"/>
        <v>2.0086956521739099E-2</v>
      </c>
      <c r="AY12" s="11">
        <f t="shared" si="14"/>
        <v>1.9339130434782598E-2</v>
      </c>
      <c r="AZ12" s="9">
        <f t="shared" si="14"/>
        <v>0.89857826086956505</v>
      </c>
      <c r="BA12" s="10">
        <f t="shared" si="14"/>
        <v>0.94310186335403701</v>
      </c>
      <c r="BB12" s="11">
        <f t="shared" si="14"/>
        <v>0.91464285714285698</v>
      </c>
      <c r="BC12" s="9">
        <f t="shared" si="14"/>
        <v>0.77989689440993804</v>
      </c>
      <c r="BD12" s="10">
        <f t="shared" si="14"/>
        <v>0.78071304347826098</v>
      </c>
      <c r="BE12" s="11">
        <f t="shared" si="14"/>
        <v>0.78197515527950301</v>
      </c>
      <c r="BF12" s="18">
        <f t="shared" si="1"/>
        <v>499.69656933423403</v>
      </c>
      <c r="BG12" s="19">
        <f t="shared" si="2"/>
        <v>497.641271227397</v>
      </c>
      <c r="BH12" s="20">
        <f t="shared" si="3"/>
        <v>469.52539149462802</v>
      </c>
      <c r="BI12" s="18">
        <f t="shared" si="4"/>
        <v>449.92298982211503</v>
      </c>
      <c r="BJ12" s="19">
        <f t="shared" si="5"/>
        <v>450.26078756552698</v>
      </c>
      <c r="BK12" s="20">
        <f t="shared" si="6"/>
        <v>451.366732579401</v>
      </c>
    </row>
    <row r="13" spans="1:63" x14ac:dyDescent="0.25">
      <c r="A13" s="42"/>
      <c r="B13" s="42"/>
      <c r="C13" s="42"/>
      <c r="D13" s="1">
        <v>75</v>
      </c>
      <c r="E13" s="12">
        <v>0.88719999999999999</v>
      </c>
      <c r="F13" s="13">
        <v>0.83360000000000001</v>
      </c>
      <c r="G13" s="14">
        <v>0.80356666666666698</v>
      </c>
      <c r="H13" s="12">
        <v>0.90156666666666696</v>
      </c>
      <c r="I13" s="13">
        <v>0.90239999999999998</v>
      </c>
      <c r="J13" s="14">
        <v>0.89466666666666705</v>
      </c>
      <c r="K13" s="12">
        <v>2.92E-2</v>
      </c>
      <c r="L13" s="13">
        <v>6.3847058823529396E-2</v>
      </c>
      <c r="M13" s="14">
        <v>9.9905882352941205E-2</v>
      </c>
      <c r="N13" s="12">
        <v>3.0847058823529401E-2</v>
      </c>
      <c r="O13" s="13">
        <v>3.0405882352941199E-2</v>
      </c>
      <c r="P13" s="14">
        <v>3.1729411764705902E-2</v>
      </c>
      <c r="Q13" s="12">
        <v>0.85799999999999998</v>
      </c>
      <c r="R13" s="13">
        <v>0.76975294117647097</v>
      </c>
      <c r="S13" s="14">
        <v>0.70366078431372503</v>
      </c>
      <c r="T13" s="12">
        <v>0.87071960784313696</v>
      </c>
      <c r="U13" s="13">
        <v>0.87199411764705903</v>
      </c>
      <c r="V13" s="14">
        <v>0.86293725490196105</v>
      </c>
      <c r="W13" s="24">
        <v>375.73838566644702</v>
      </c>
      <c r="X13" s="25">
        <v>320.42818280967799</v>
      </c>
      <c r="Y13" s="26">
        <v>278.11019981044598</v>
      </c>
      <c r="Z13" s="24">
        <v>377.88579268611102</v>
      </c>
      <c r="AA13" s="25">
        <v>378.67580797883898</v>
      </c>
      <c r="AB13" s="26">
        <v>374.77560570394598</v>
      </c>
      <c r="AC13" s="27">
        <v>0.871</v>
      </c>
      <c r="AD13" s="28">
        <v>0.77780000000000005</v>
      </c>
      <c r="AE13" s="29">
        <v>0.70130000000000003</v>
      </c>
      <c r="AF13" s="27">
        <v>0.85060000000000002</v>
      </c>
      <c r="AG13" s="28">
        <v>0.85160000000000002</v>
      </c>
      <c r="AH13" s="29">
        <v>0.8417</v>
      </c>
      <c r="AI13" s="29"/>
      <c r="AJ13" s="42"/>
      <c r="AK13" s="42"/>
      <c r="AL13" s="42"/>
      <c r="AM13" s="1">
        <v>75</v>
      </c>
      <c r="AN13" s="12">
        <f t="shared" ref="AN13:BE13" si="15">E77</f>
        <v>0.99042857142857099</v>
      </c>
      <c r="AO13" s="13">
        <f t="shared" si="15"/>
        <v>0.99051428571428601</v>
      </c>
      <c r="AP13" s="14">
        <f t="shared" si="15"/>
        <v>0.98825714285714295</v>
      </c>
      <c r="AQ13" s="12">
        <f t="shared" si="15"/>
        <v>0.86460000000000004</v>
      </c>
      <c r="AR13" s="13">
        <f t="shared" si="15"/>
        <v>0.86512857142857102</v>
      </c>
      <c r="AS13" s="14">
        <f t="shared" si="15"/>
        <v>0.86457142857142899</v>
      </c>
      <c r="AT13" s="12">
        <f t="shared" si="15"/>
        <v>2.3856521739130401E-2</v>
      </c>
      <c r="AU13" s="13">
        <f t="shared" si="15"/>
        <v>5.5095652173912997E-2</v>
      </c>
      <c r="AV13" s="14">
        <f t="shared" si="15"/>
        <v>8.8582608695652196E-2</v>
      </c>
      <c r="AW13" s="12">
        <f t="shared" si="15"/>
        <v>2.27869565217391E-2</v>
      </c>
      <c r="AX13" s="13">
        <f t="shared" si="15"/>
        <v>2.23739130434783E-2</v>
      </c>
      <c r="AY13" s="14">
        <f t="shared" si="15"/>
        <v>2.3021739130434801E-2</v>
      </c>
      <c r="AZ13" s="12">
        <f t="shared" si="15"/>
        <v>0.96657204968944099</v>
      </c>
      <c r="BA13" s="13">
        <f t="shared" si="15"/>
        <v>0.93541863354037302</v>
      </c>
      <c r="BB13" s="14">
        <f t="shared" si="15"/>
        <v>0.89967453416149101</v>
      </c>
      <c r="BC13" s="12">
        <f t="shared" si="15"/>
        <v>0.84181304347826102</v>
      </c>
      <c r="BD13" s="13">
        <f t="shared" si="15"/>
        <v>0.842754658385093</v>
      </c>
      <c r="BE13" s="14">
        <f t="shared" si="15"/>
        <v>0.84154968944099395</v>
      </c>
      <c r="BF13" s="24">
        <f t="shared" si="1"/>
        <v>517.53601372319395</v>
      </c>
      <c r="BG13" s="25">
        <f t="shared" si="2"/>
        <v>486.21899106460398</v>
      </c>
      <c r="BH13" s="26">
        <f t="shared" si="3"/>
        <v>455.45940107492697</v>
      </c>
      <c r="BI13" s="24">
        <f t="shared" si="4"/>
        <v>471.380250509608</v>
      </c>
      <c r="BJ13" s="25">
        <f t="shared" si="5"/>
        <v>472.05731395386402</v>
      </c>
      <c r="BK13" s="26">
        <f t="shared" si="6"/>
        <v>471.09888172439599</v>
      </c>
    </row>
    <row r="14" spans="1:63" x14ac:dyDescent="0.25">
      <c r="A14" s="42"/>
      <c r="B14" s="42"/>
      <c r="C14" s="42"/>
      <c r="D14" s="1">
        <v>100</v>
      </c>
      <c r="E14" s="12">
        <v>0.87246666666666695</v>
      </c>
      <c r="F14" s="13">
        <v>0.81373333333333298</v>
      </c>
      <c r="G14" s="14">
        <v>0.77766666666666695</v>
      </c>
      <c r="H14" s="12">
        <v>0.91966666666666697</v>
      </c>
      <c r="I14" s="13">
        <v>0.91843333333333299</v>
      </c>
      <c r="J14" s="14">
        <v>0.91526666666666701</v>
      </c>
      <c r="K14" s="12">
        <v>3.54352941176471E-2</v>
      </c>
      <c r="L14" s="13">
        <v>7.3547058823529396E-2</v>
      </c>
      <c r="M14" s="14">
        <v>0.114705882352941</v>
      </c>
      <c r="N14" s="12">
        <v>3.1676470588235299E-2</v>
      </c>
      <c r="O14" s="13">
        <v>3.1794117647058799E-2</v>
      </c>
      <c r="P14" s="14">
        <v>3.1699999999999999E-2</v>
      </c>
      <c r="Q14" s="12">
        <v>0.83703137254902005</v>
      </c>
      <c r="R14" s="13">
        <v>0.74018627450980401</v>
      </c>
      <c r="S14" s="14">
        <v>0.66296078431372496</v>
      </c>
      <c r="T14" s="12">
        <v>0.88799019607843099</v>
      </c>
      <c r="U14" s="13">
        <v>0.88663921568627402</v>
      </c>
      <c r="V14" s="14">
        <v>0.88356666666666706</v>
      </c>
      <c r="W14" s="24">
        <v>363.68877173969901</v>
      </c>
      <c r="X14" s="25">
        <v>304.67284911553298</v>
      </c>
      <c r="Y14" s="26">
        <v>258.06561798925497</v>
      </c>
      <c r="Z14" s="24">
        <v>382.143256536678</v>
      </c>
      <c r="AA14" s="25">
        <v>381.640839396047</v>
      </c>
      <c r="AB14" s="26">
        <v>380.83385766933202</v>
      </c>
      <c r="AC14" s="27">
        <v>0.85289999999999999</v>
      </c>
      <c r="AD14" s="28">
        <v>0.75519999999999998</v>
      </c>
      <c r="AE14" s="29">
        <v>0.67410000000000003</v>
      </c>
      <c r="AF14" s="27">
        <v>0.87250000000000005</v>
      </c>
      <c r="AG14" s="28">
        <v>0.87309999999999999</v>
      </c>
      <c r="AH14" s="29">
        <v>0.86680000000000001</v>
      </c>
      <c r="AI14" s="29"/>
      <c r="AJ14" s="42"/>
      <c r="AK14" s="42"/>
      <c r="AL14" s="42"/>
      <c r="AM14" s="1">
        <v>100</v>
      </c>
      <c r="AN14" s="12">
        <f t="shared" ref="AN14:BE14" si="16">E78</f>
        <v>0.99348571428571397</v>
      </c>
      <c r="AO14" s="13">
        <f t="shared" si="16"/>
        <v>0.99158571428571396</v>
      </c>
      <c r="AP14" s="14">
        <f t="shared" si="16"/>
        <v>0.98980000000000001</v>
      </c>
      <c r="AQ14" s="12">
        <f t="shared" si="16"/>
        <v>0.897057142857143</v>
      </c>
      <c r="AR14" s="13">
        <f t="shared" si="16"/>
        <v>0.897628571428571</v>
      </c>
      <c r="AS14" s="14">
        <f t="shared" si="16"/>
        <v>0.89717142857142895</v>
      </c>
      <c r="AT14" s="12">
        <f t="shared" si="16"/>
        <v>3.12913043478261E-2</v>
      </c>
      <c r="AU14" s="13">
        <f t="shared" si="16"/>
        <v>6.6660869565217398E-2</v>
      </c>
      <c r="AV14" s="14">
        <f t="shared" si="16"/>
        <v>0.103513043478261</v>
      </c>
      <c r="AW14" s="12">
        <f t="shared" si="16"/>
        <v>2.6382608695652201E-2</v>
      </c>
      <c r="AX14" s="13">
        <f t="shared" si="16"/>
        <v>2.61217391304348E-2</v>
      </c>
      <c r="AY14" s="14">
        <f t="shared" si="16"/>
        <v>2.60782608695652E-2</v>
      </c>
      <c r="AZ14" s="12">
        <f t="shared" si="16"/>
        <v>0.96219440993788796</v>
      </c>
      <c r="BA14" s="13">
        <f t="shared" si="16"/>
        <v>0.92492484472049696</v>
      </c>
      <c r="BB14" s="14">
        <f t="shared" si="16"/>
        <v>0.88628695652173906</v>
      </c>
      <c r="BC14" s="12">
        <f t="shared" si="16"/>
        <v>0.87067453416149099</v>
      </c>
      <c r="BD14" s="13">
        <f t="shared" si="16"/>
        <v>0.87150683229813697</v>
      </c>
      <c r="BE14" s="14">
        <f t="shared" si="16"/>
        <v>0.87109316770186296</v>
      </c>
      <c r="BF14" s="24">
        <f t="shared" si="1"/>
        <v>510.88000331378203</v>
      </c>
      <c r="BG14" s="25">
        <f t="shared" si="2"/>
        <v>475.93777467422899</v>
      </c>
      <c r="BH14" s="26">
        <f t="shared" si="3"/>
        <v>443.81426695403098</v>
      </c>
      <c r="BI14" s="24">
        <f t="shared" si="4"/>
        <v>479.62812282470799</v>
      </c>
      <c r="BJ14" s="25">
        <f t="shared" si="5"/>
        <v>480.13557072057</v>
      </c>
      <c r="BK14" s="26">
        <f t="shared" si="6"/>
        <v>480.010527819473</v>
      </c>
    </row>
    <row r="15" spans="1:63" x14ac:dyDescent="0.25">
      <c r="A15" s="42"/>
      <c r="B15" s="42"/>
      <c r="C15" s="42"/>
      <c r="D15" s="3">
        <v>200</v>
      </c>
      <c r="E15" s="15">
        <v>0.80103333333333304</v>
      </c>
      <c r="F15" s="16">
        <v>0.741933333333333</v>
      </c>
      <c r="G15" s="17">
        <v>0.70909999999999995</v>
      </c>
      <c r="H15" s="15">
        <v>0.95573333333333299</v>
      </c>
      <c r="I15" s="16">
        <v>0.95523333333333305</v>
      </c>
      <c r="J15" s="17">
        <v>0.94633333333333303</v>
      </c>
      <c r="K15" s="15">
        <v>5.4399999999999997E-2</v>
      </c>
      <c r="L15" s="16">
        <v>9.6982352941176506E-2</v>
      </c>
      <c r="M15" s="17">
        <v>0.14137647058823499</v>
      </c>
      <c r="N15" s="15">
        <v>2.97294117647059E-2</v>
      </c>
      <c r="O15" s="16">
        <v>2.9499999999999998E-2</v>
      </c>
      <c r="P15" s="17">
        <v>3.0294117647058801E-2</v>
      </c>
      <c r="Q15" s="15">
        <v>0.74663333333333304</v>
      </c>
      <c r="R15" s="16">
        <v>0.64495098039215704</v>
      </c>
      <c r="S15" s="17">
        <v>0.56772352941176496</v>
      </c>
      <c r="T15" s="15">
        <v>0.92600392156862699</v>
      </c>
      <c r="U15" s="16">
        <v>0.92573333333333296</v>
      </c>
      <c r="V15" s="17">
        <v>0.916039215686275</v>
      </c>
      <c r="W15" s="30">
        <v>320.13138941523698</v>
      </c>
      <c r="X15" s="31">
        <v>260.59342355241102</v>
      </c>
      <c r="Y15" s="32">
        <v>216.580863801308</v>
      </c>
      <c r="Z15" s="30">
        <v>394.936523501659</v>
      </c>
      <c r="AA15" s="31">
        <v>395.07344325079401</v>
      </c>
      <c r="AB15" s="32">
        <v>391.54954376663898</v>
      </c>
      <c r="AC15" s="33">
        <v>0.78059999999999996</v>
      </c>
      <c r="AD15" s="34">
        <v>0.67349999999999999</v>
      </c>
      <c r="AE15" s="35">
        <v>0.58930000000000005</v>
      </c>
      <c r="AF15" s="33">
        <v>0.91559999999999997</v>
      </c>
      <c r="AG15" s="34">
        <v>0.91479999999999995</v>
      </c>
      <c r="AH15" s="35">
        <v>0.90349999999999997</v>
      </c>
      <c r="AI15" s="29"/>
      <c r="AJ15" s="42"/>
      <c r="AK15" s="42"/>
      <c r="AL15" s="42"/>
      <c r="AM15" s="3">
        <v>200</v>
      </c>
      <c r="AN15" s="15">
        <f t="shared" ref="AN15:BE15" si="17">E79</f>
        <v>0.995428571428571</v>
      </c>
      <c r="AO15" s="16">
        <f t="shared" si="17"/>
        <v>0.99368571428571395</v>
      </c>
      <c r="AP15" s="17">
        <f t="shared" si="17"/>
        <v>0.99270000000000003</v>
      </c>
      <c r="AQ15" s="15">
        <f t="shared" si="17"/>
        <v>0.94494285714285697</v>
      </c>
      <c r="AR15" s="16">
        <f t="shared" si="17"/>
        <v>0.94511428571428602</v>
      </c>
      <c r="AS15" s="17">
        <f t="shared" si="17"/>
        <v>0.94410000000000005</v>
      </c>
      <c r="AT15" s="15">
        <f t="shared" si="17"/>
        <v>4.8673913043478297E-2</v>
      </c>
      <c r="AU15" s="16">
        <f t="shared" si="17"/>
        <v>8.9056521739130395E-2</v>
      </c>
      <c r="AV15" s="17">
        <f t="shared" si="17"/>
        <v>0.13182608695652201</v>
      </c>
      <c r="AW15" s="15">
        <f t="shared" si="17"/>
        <v>2.7169565217391299E-2</v>
      </c>
      <c r="AX15" s="16">
        <f t="shared" si="17"/>
        <v>2.7378260869565199E-2</v>
      </c>
      <c r="AY15" s="17">
        <f t="shared" si="17"/>
        <v>2.7478260869565199E-2</v>
      </c>
      <c r="AZ15" s="15">
        <f t="shared" si="17"/>
        <v>0.94675465838509298</v>
      </c>
      <c r="BA15" s="16">
        <f t="shared" si="17"/>
        <v>0.90462919254658403</v>
      </c>
      <c r="BB15" s="17">
        <f t="shared" si="17"/>
        <v>0.86087391304347805</v>
      </c>
      <c r="BC15" s="15">
        <f t="shared" si="17"/>
        <v>0.91777329192546597</v>
      </c>
      <c r="BD15" s="16">
        <f t="shared" si="17"/>
        <v>0.91773602484472006</v>
      </c>
      <c r="BE15" s="17">
        <f t="shared" si="17"/>
        <v>0.91662173913043499</v>
      </c>
      <c r="BF15" s="30">
        <f t="shared" si="1"/>
        <v>494.26360050232302</v>
      </c>
      <c r="BG15" s="31">
        <f t="shared" si="2"/>
        <v>457.253970140452</v>
      </c>
      <c r="BH15" s="32">
        <f t="shared" si="3"/>
        <v>423.259495722971</v>
      </c>
      <c r="BI15" s="30">
        <f t="shared" si="4"/>
        <v>496.89487674586297</v>
      </c>
      <c r="BJ15" s="31">
        <f t="shared" si="5"/>
        <v>496.73440375079701</v>
      </c>
      <c r="BK15" s="32">
        <f t="shared" si="6"/>
        <v>496.24336716230903</v>
      </c>
    </row>
    <row r="16" spans="1:63" x14ac:dyDescent="0.25">
      <c r="A16" s="42"/>
      <c r="B16" s="42"/>
      <c r="C16" s="42">
        <v>0.6</v>
      </c>
      <c r="D16" s="2">
        <v>50</v>
      </c>
      <c r="E16" s="9">
        <v>0.90083333333333304</v>
      </c>
      <c r="F16" s="10">
        <v>0.905266666666667</v>
      </c>
      <c r="G16" s="11">
        <v>0.88336666666666697</v>
      </c>
      <c r="H16" s="9">
        <v>0.87953333333333295</v>
      </c>
      <c r="I16" s="10">
        <v>0.88180000000000003</v>
      </c>
      <c r="J16" s="11">
        <v>0.87780000000000002</v>
      </c>
      <c r="K16" s="9">
        <v>1.9364705882352898E-2</v>
      </c>
      <c r="L16" s="10">
        <v>4.7E-2</v>
      </c>
      <c r="M16" s="11">
        <v>8.12823529411765E-2</v>
      </c>
      <c r="N16" s="9">
        <v>2.4276470588235299E-2</v>
      </c>
      <c r="O16" s="10">
        <v>2.42882352941176E-2</v>
      </c>
      <c r="P16" s="11">
        <v>2.4464705882352899E-2</v>
      </c>
      <c r="Q16" s="9">
        <v>0.88146862745097998</v>
      </c>
      <c r="R16" s="10">
        <v>0.85826666666666696</v>
      </c>
      <c r="S16" s="11">
        <v>0.80208431372549005</v>
      </c>
      <c r="T16" s="9">
        <v>0.85525686274509805</v>
      </c>
      <c r="U16" s="10">
        <v>0.85751176470588197</v>
      </c>
      <c r="V16" s="11">
        <v>0.85333529411764697</v>
      </c>
      <c r="W16" s="18">
        <v>392.50550536318599</v>
      </c>
      <c r="X16" s="19">
        <v>360.10238543321901</v>
      </c>
      <c r="Y16" s="20">
        <v>319.25646214469998</v>
      </c>
      <c r="Z16" s="18">
        <v>379.82809782145802</v>
      </c>
      <c r="AA16" s="19">
        <v>380.47201881686402</v>
      </c>
      <c r="AB16" s="20">
        <v>379.07660673786501</v>
      </c>
      <c r="AC16" s="21">
        <v>0.86080000000000001</v>
      </c>
      <c r="AD16" s="22">
        <v>0.83919999999999995</v>
      </c>
      <c r="AE16" s="23">
        <v>0.7722</v>
      </c>
      <c r="AF16" s="21">
        <v>0.82630000000000003</v>
      </c>
      <c r="AG16" s="22">
        <v>0.82630000000000003</v>
      </c>
      <c r="AH16" s="23">
        <v>0.82210000000000005</v>
      </c>
      <c r="AI16" s="29"/>
      <c r="AJ16" s="42"/>
      <c r="AK16" s="42"/>
      <c r="AL16" s="42">
        <v>0.6</v>
      </c>
      <c r="AM16" s="2">
        <v>50</v>
      </c>
      <c r="AN16" s="9">
        <f t="shared" ref="AN16:BE16" si="18">E80</f>
        <v>0.91355714285714296</v>
      </c>
      <c r="AO16" s="10">
        <f t="shared" si="18"/>
        <v>0.98442857142857099</v>
      </c>
      <c r="AP16" s="11">
        <f t="shared" si="18"/>
        <v>0.98684285714285702</v>
      </c>
      <c r="AQ16" s="9">
        <f t="shared" si="18"/>
        <v>0.81744285714285703</v>
      </c>
      <c r="AR16" s="10">
        <f t="shared" si="18"/>
        <v>0.81815714285714303</v>
      </c>
      <c r="AS16" s="11">
        <f t="shared" si="18"/>
        <v>0.81688571428571399</v>
      </c>
      <c r="AT16" s="9">
        <f t="shared" si="18"/>
        <v>1.1113043478260899E-2</v>
      </c>
      <c r="AU16" s="10">
        <f t="shared" si="18"/>
        <v>3.7617391304347797E-2</v>
      </c>
      <c r="AV16" s="11">
        <f t="shared" si="18"/>
        <v>6.90217391304348E-2</v>
      </c>
      <c r="AW16" s="9">
        <f t="shared" si="18"/>
        <v>1.43217391304348E-2</v>
      </c>
      <c r="AX16" s="10">
        <f t="shared" si="18"/>
        <v>1.4291304347826101E-2</v>
      </c>
      <c r="AY16" s="11">
        <f t="shared" si="18"/>
        <v>1.46913043478261E-2</v>
      </c>
      <c r="AZ16" s="9">
        <f t="shared" si="18"/>
        <v>0.90244409937888204</v>
      </c>
      <c r="BA16" s="10">
        <f t="shared" si="18"/>
        <v>0.94681118012422405</v>
      </c>
      <c r="BB16" s="11">
        <f t="shared" si="18"/>
        <v>0.91782111801242205</v>
      </c>
      <c r="BC16" s="9">
        <f t="shared" si="18"/>
        <v>0.80312111801242203</v>
      </c>
      <c r="BD16" s="10">
        <f t="shared" si="18"/>
        <v>0.80386583850931703</v>
      </c>
      <c r="BE16" s="11">
        <f t="shared" si="18"/>
        <v>0.80219440993788804</v>
      </c>
      <c r="BF16" s="18">
        <f t="shared" si="1"/>
        <v>503.30200140078</v>
      </c>
      <c r="BG16" s="19">
        <f t="shared" si="2"/>
        <v>500.96648972931501</v>
      </c>
      <c r="BH16" s="20">
        <f t="shared" si="3"/>
        <v>471.926901996872</v>
      </c>
      <c r="BI16" s="18">
        <f t="shared" si="4"/>
        <v>463.64401474147002</v>
      </c>
      <c r="BJ16" s="19">
        <f t="shared" si="5"/>
        <v>463.95080728023299</v>
      </c>
      <c r="BK16" s="20">
        <f t="shared" si="6"/>
        <v>462.97757581886202</v>
      </c>
    </row>
    <row r="17" spans="1:63" x14ac:dyDescent="0.25">
      <c r="A17" s="42"/>
      <c r="B17" s="42"/>
      <c r="C17" s="42"/>
      <c r="D17" s="1">
        <v>75</v>
      </c>
      <c r="E17" s="12">
        <v>0.93586666666666696</v>
      </c>
      <c r="F17" s="13">
        <v>0.89249999999999996</v>
      </c>
      <c r="G17" s="14">
        <v>0.86639999999999995</v>
      </c>
      <c r="H17" s="12">
        <v>0.91930000000000001</v>
      </c>
      <c r="I17" s="13">
        <v>0.91846666666666699</v>
      </c>
      <c r="J17" s="14">
        <v>0.91396666666666704</v>
      </c>
      <c r="K17" s="12">
        <v>1.8823529411764701E-2</v>
      </c>
      <c r="L17" s="13">
        <v>5.15529411764706E-2</v>
      </c>
      <c r="M17" s="14">
        <v>8.8999999999999996E-2</v>
      </c>
      <c r="N17" s="12">
        <v>2.5235294117647099E-2</v>
      </c>
      <c r="O17" s="13">
        <v>2.51529411764706E-2</v>
      </c>
      <c r="P17" s="14">
        <v>2.55352941176471E-2</v>
      </c>
      <c r="Q17" s="12">
        <v>0.91704313725490205</v>
      </c>
      <c r="R17" s="13">
        <v>0.84094705882352905</v>
      </c>
      <c r="S17" s="14">
        <v>0.77739999999999998</v>
      </c>
      <c r="T17" s="12">
        <v>0.89406470588235298</v>
      </c>
      <c r="U17" s="13">
        <v>0.89331372549019605</v>
      </c>
      <c r="V17" s="14">
        <v>0.88843137254902005</v>
      </c>
      <c r="W17" s="24">
        <v>403.17807144368902</v>
      </c>
      <c r="X17" s="25">
        <v>351.30615801642801</v>
      </c>
      <c r="Y17" s="26">
        <v>307.16852442339598</v>
      </c>
      <c r="Z17" s="24">
        <v>390.087475327775</v>
      </c>
      <c r="AA17" s="25">
        <v>389.95329742035602</v>
      </c>
      <c r="AB17" s="26">
        <v>388.16840314938497</v>
      </c>
      <c r="AC17" s="27">
        <v>0.91990000000000005</v>
      </c>
      <c r="AD17" s="28">
        <v>0.83279999999999998</v>
      </c>
      <c r="AE17" s="29">
        <v>0.75870000000000004</v>
      </c>
      <c r="AF17" s="27">
        <v>0.87080000000000002</v>
      </c>
      <c r="AG17" s="28">
        <v>0.87160000000000004</v>
      </c>
      <c r="AH17" s="29">
        <v>0.86329999999999996</v>
      </c>
      <c r="AI17" s="29"/>
      <c r="AJ17" s="42"/>
      <c r="AK17" s="42"/>
      <c r="AL17" s="42"/>
      <c r="AM17" s="1">
        <v>75</v>
      </c>
      <c r="AN17" s="12">
        <f t="shared" ref="AN17:BE17" si="19">E81</f>
        <v>0.99208571428571402</v>
      </c>
      <c r="AO17" s="13">
        <f t="shared" si="19"/>
        <v>0.99172857142857096</v>
      </c>
      <c r="AP17" s="14">
        <f t="shared" si="19"/>
        <v>0.98851428571428601</v>
      </c>
      <c r="AQ17" s="12">
        <f t="shared" si="19"/>
        <v>0.88018571428571402</v>
      </c>
      <c r="AR17" s="13">
        <f t="shared" si="19"/>
        <v>0.88031428571428605</v>
      </c>
      <c r="AS17" s="14">
        <f t="shared" si="19"/>
        <v>0.87898571428571404</v>
      </c>
      <c r="AT17" s="12">
        <f t="shared" si="19"/>
        <v>1.5734782608695701E-2</v>
      </c>
      <c r="AU17" s="13">
        <f t="shared" si="19"/>
        <v>4.4386956521739102E-2</v>
      </c>
      <c r="AV17" s="14">
        <f t="shared" si="19"/>
        <v>7.8269565217391299E-2</v>
      </c>
      <c r="AW17" s="12">
        <f t="shared" si="19"/>
        <v>1.7126086956521701E-2</v>
      </c>
      <c r="AX17" s="13">
        <f t="shared" si="19"/>
        <v>1.6913043478260899E-2</v>
      </c>
      <c r="AY17" s="14">
        <f t="shared" si="19"/>
        <v>1.77304347826087E-2</v>
      </c>
      <c r="AZ17" s="12">
        <f t="shared" si="19"/>
        <v>0.97635093167701903</v>
      </c>
      <c r="BA17" s="13">
        <f t="shared" si="19"/>
        <v>0.947341614906832</v>
      </c>
      <c r="BB17" s="14">
        <f t="shared" si="19"/>
        <v>0.91024472049689398</v>
      </c>
      <c r="BC17" s="12">
        <f t="shared" si="19"/>
        <v>0.86305962732919295</v>
      </c>
      <c r="BD17" s="13">
        <f t="shared" si="19"/>
        <v>0.86340124223602499</v>
      </c>
      <c r="BE17" s="14">
        <f t="shared" si="19"/>
        <v>0.86125527950310599</v>
      </c>
      <c r="BF17" s="24">
        <f t="shared" si="1"/>
        <v>526.956540095028</v>
      </c>
      <c r="BG17" s="25">
        <f t="shared" si="2"/>
        <v>497.01135497243098</v>
      </c>
      <c r="BH17" s="26">
        <f t="shared" si="3"/>
        <v>464.39907201528598</v>
      </c>
      <c r="BI17" s="24">
        <f t="shared" si="4"/>
        <v>483.83674878490001</v>
      </c>
      <c r="BJ17" s="25">
        <f t="shared" si="5"/>
        <v>484.13470735161098</v>
      </c>
      <c r="BK17" s="26">
        <f t="shared" si="6"/>
        <v>482.67941521836798</v>
      </c>
    </row>
    <row r="18" spans="1:63" x14ac:dyDescent="0.25">
      <c r="A18" s="42"/>
      <c r="B18" s="42"/>
      <c r="C18" s="42"/>
      <c r="D18" s="1">
        <v>100</v>
      </c>
      <c r="E18" s="12">
        <v>0.93420000000000003</v>
      </c>
      <c r="F18" s="13">
        <v>0.88660000000000005</v>
      </c>
      <c r="G18" s="14">
        <v>0.85993333333333299</v>
      </c>
      <c r="H18" s="12">
        <v>0.93889999999999996</v>
      </c>
      <c r="I18" s="13">
        <v>0.93899999999999995</v>
      </c>
      <c r="J18" s="14">
        <v>0.92986666666666695</v>
      </c>
      <c r="K18" s="12">
        <v>1.92588235294118E-2</v>
      </c>
      <c r="L18" s="13">
        <v>5.2935294117647101E-2</v>
      </c>
      <c r="M18" s="14">
        <v>9.05529411764706E-2</v>
      </c>
      <c r="N18" s="12">
        <v>2.41705882352941E-2</v>
      </c>
      <c r="O18" s="13">
        <v>2.4164705882352901E-2</v>
      </c>
      <c r="P18" s="14">
        <v>2.54647058823529E-2</v>
      </c>
      <c r="Q18" s="12">
        <v>0.91494117647058804</v>
      </c>
      <c r="R18" s="13">
        <v>0.83366470588235297</v>
      </c>
      <c r="S18" s="14">
        <v>0.76938039215686305</v>
      </c>
      <c r="T18" s="12">
        <v>0.91472941176470601</v>
      </c>
      <c r="U18" s="13">
        <v>0.91483529411764697</v>
      </c>
      <c r="V18" s="14">
        <v>0.90440196078431401</v>
      </c>
      <c r="W18" s="24">
        <v>402.12829713124302</v>
      </c>
      <c r="X18" s="25">
        <v>348.04148962012403</v>
      </c>
      <c r="Y18" s="26">
        <v>303.808316434331</v>
      </c>
      <c r="Z18" s="24">
        <v>397.06019909822299</v>
      </c>
      <c r="AA18" s="25">
        <v>397.09622455440501</v>
      </c>
      <c r="AB18" s="26">
        <v>392.835610021202</v>
      </c>
      <c r="AC18" s="27">
        <v>0.91990000000000005</v>
      </c>
      <c r="AD18" s="28">
        <v>0.82930000000000004</v>
      </c>
      <c r="AE18" s="29">
        <v>0.75690000000000002</v>
      </c>
      <c r="AF18" s="27">
        <v>0.89119999999999999</v>
      </c>
      <c r="AG18" s="28">
        <v>0.89239999999999997</v>
      </c>
      <c r="AH18" s="29">
        <v>0.88249999999999995</v>
      </c>
      <c r="AI18" s="29"/>
      <c r="AJ18" s="42"/>
      <c r="AK18" s="42"/>
      <c r="AL18" s="42"/>
      <c r="AM18" s="1">
        <v>100</v>
      </c>
      <c r="AN18" s="12">
        <f t="shared" ref="AN18:BE18" si="20">E82</f>
        <v>0.995142857142857</v>
      </c>
      <c r="AO18" s="13">
        <f t="shared" si="20"/>
        <v>0.99188571428571404</v>
      </c>
      <c r="AP18" s="14">
        <f t="shared" si="20"/>
        <v>0.98958571428571396</v>
      </c>
      <c r="AQ18" s="12">
        <f t="shared" si="20"/>
        <v>0.91059999999999997</v>
      </c>
      <c r="AR18" s="13">
        <f t="shared" si="20"/>
        <v>0.91049999999999998</v>
      </c>
      <c r="AS18" s="14">
        <f t="shared" si="20"/>
        <v>0.91048571428571401</v>
      </c>
      <c r="AT18" s="12">
        <f t="shared" si="20"/>
        <v>1.9978260869565199E-2</v>
      </c>
      <c r="AU18" s="13">
        <f t="shared" si="20"/>
        <v>4.9260869565217399E-2</v>
      </c>
      <c r="AV18" s="14">
        <f t="shared" si="20"/>
        <v>8.5817391304347804E-2</v>
      </c>
      <c r="AW18" s="12">
        <f t="shared" si="20"/>
        <v>1.9047826086956501E-2</v>
      </c>
      <c r="AX18" s="13">
        <f t="shared" si="20"/>
        <v>1.8973913043478299E-2</v>
      </c>
      <c r="AY18" s="14">
        <f t="shared" si="20"/>
        <v>1.8939130434782601E-2</v>
      </c>
      <c r="AZ18" s="12">
        <f t="shared" si="20"/>
        <v>0.97516459627329199</v>
      </c>
      <c r="BA18" s="13">
        <f t="shared" si="20"/>
        <v>0.94262484472049701</v>
      </c>
      <c r="BB18" s="14">
        <f t="shared" si="20"/>
        <v>0.903768322981366</v>
      </c>
      <c r="BC18" s="12">
        <f t="shared" si="20"/>
        <v>0.89155217391304298</v>
      </c>
      <c r="BD18" s="13">
        <f t="shared" si="20"/>
        <v>0.89152608695652202</v>
      </c>
      <c r="BE18" s="14">
        <f t="shared" si="20"/>
        <v>0.891546583850932</v>
      </c>
      <c r="BF18" s="24">
        <f t="shared" si="1"/>
        <v>523.45613439759302</v>
      </c>
      <c r="BG18" s="25">
        <f t="shared" si="2"/>
        <v>492.32481118017898</v>
      </c>
      <c r="BH18" s="26">
        <f t="shared" si="3"/>
        <v>458.33442547088902</v>
      </c>
      <c r="BI18" s="24">
        <f t="shared" si="4"/>
        <v>492.99819984910602</v>
      </c>
      <c r="BJ18" s="25">
        <f t="shared" si="5"/>
        <v>493.04512245356398</v>
      </c>
      <c r="BK18" s="26">
        <f t="shared" si="6"/>
        <v>493.07947445322702</v>
      </c>
    </row>
    <row r="19" spans="1:63" x14ac:dyDescent="0.25">
      <c r="A19" s="42"/>
      <c r="B19" s="42"/>
      <c r="C19" s="42"/>
      <c r="D19" s="3">
        <v>200</v>
      </c>
      <c r="E19" s="15">
        <v>0.89990000000000003</v>
      </c>
      <c r="F19" s="16">
        <v>0.84326666666666705</v>
      </c>
      <c r="G19" s="17">
        <v>0.81413333333333304</v>
      </c>
      <c r="H19" s="15">
        <v>0.96209999999999996</v>
      </c>
      <c r="I19" s="16">
        <v>0.96409999999999996</v>
      </c>
      <c r="J19" s="17">
        <v>0.95669999999999999</v>
      </c>
      <c r="K19" s="15">
        <v>2.8094117647058801E-2</v>
      </c>
      <c r="L19" s="16">
        <v>6.5799999999999997E-2</v>
      </c>
      <c r="M19" s="17">
        <v>0.109217647058824</v>
      </c>
      <c r="N19" s="15">
        <v>2.8017647058823501E-2</v>
      </c>
      <c r="O19" s="16">
        <v>2.7952941176470601E-2</v>
      </c>
      <c r="P19" s="17">
        <v>2.8494117647058802E-2</v>
      </c>
      <c r="Q19" s="15">
        <v>0.87180588235294099</v>
      </c>
      <c r="R19" s="16">
        <v>0.77746666666666697</v>
      </c>
      <c r="S19" s="17">
        <v>0.70491568627450996</v>
      </c>
      <c r="T19" s="15">
        <v>0.93408235294117603</v>
      </c>
      <c r="U19" s="16">
        <v>0.936147058823529</v>
      </c>
      <c r="V19" s="17">
        <v>0.92820588235294099</v>
      </c>
      <c r="W19" s="30">
        <v>380.84127036563098</v>
      </c>
      <c r="X19" s="31">
        <v>321.478252402024</v>
      </c>
      <c r="Y19" s="32">
        <v>274.02317822304099</v>
      </c>
      <c r="Z19" s="30">
        <v>398.84670221266202</v>
      </c>
      <c r="AA19" s="31">
        <v>399.49622563813</v>
      </c>
      <c r="AB19" s="32">
        <v>396.72638819320798</v>
      </c>
      <c r="AC19" s="33">
        <v>0.88590000000000002</v>
      </c>
      <c r="AD19" s="34">
        <v>0.78839999999999999</v>
      </c>
      <c r="AE19" s="35">
        <v>0.71250000000000002</v>
      </c>
      <c r="AF19" s="33">
        <v>0.92020000000000002</v>
      </c>
      <c r="AG19" s="34">
        <v>0.92079999999999995</v>
      </c>
      <c r="AH19" s="35">
        <v>0.90969999999999995</v>
      </c>
      <c r="AI19" s="29"/>
      <c r="AJ19" s="42"/>
      <c r="AK19" s="42"/>
      <c r="AL19" s="42"/>
      <c r="AM19" s="3">
        <v>200</v>
      </c>
      <c r="AN19" s="15">
        <f t="shared" ref="AN19:BE19" si="21">E83</f>
        <v>0.99587142857142896</v>
      </c>
      <c r="AO19" s="16">
        <f t="shared" si="21"/>
        <v>0.99385714285714299</v>
      </c>
      <c r="AP19" s="17">
        <f t="shared" si="21"/>
        <v>0.99258571428571396</v>
      </c>
      <c r="AQ19" s="15">
        <f t="shared" si="21"/>
        <v>0.95004285714285697</v>
      </c>
      <c r="AR19" s="16">
        <f t="shared" si="21"/>
        <v>0.95041428571428599</v>
      </c>
      <c r="AS19" s="17">
        <f t="shared" si="21"/>
        <v>0.94948571428571404</v>
      </c>
      <c r="AT19" s="15">
        <f t="shared" si="21"/>
        <v>3.2121739130434798E-2</v>
      </c>
      <c r="AU19" s="16">
        <f t="shared" si="21"/>
        <v>6.5765217391304406E-2</v>
      </c>
      <c r="AV19" s="17">
        <f t="shared" si="21"/>
        <v>0.10567391304347799</v>
      </c>
      <c r="AW19" s="15">
        <f t="shared" si="21"/>
        <v>2.4078260869565202E-2</v>
      </c>
      <c r="AX19" s="16">
        <f t="shared" si="21"/>
        <v>2.37782608695652E-2</v>
      </c>
      <c r="AY19" s="17">
        <f t="shared" si="21"/>
        <v>2.40434782608696E-2</v>
      </c>
      <c r="AZ19" s="15">
        <f t="shared" si="21"/>
        <v>0.96374968944099404</v>
      </c>
      <c r="BA19" s="16">
        <f t="shared" si="21"/>
        <v>0.92809192546583896</v>
      </c>
      <c r="BB19" s="17">
        <f t="shared" si="21"/>
        <v>0.88691180124223601</v>
      </c>
      <c r="BC19" s="15">
        <f t="shared" si="21"/>
        <v>0.92596459627329197</v>
      </c>
      <c r="BD19" s="16">
        <f t="shared" si="21"/>
        <v>0.92663602484472096</v>
      </c>
      <c r="BE19" s="17">
        <f t="shared" si="21"/>
        <v>0.92544223602484499</v>
      </c>
      <c r="BF19" s="30">
        <f t="shared" si="1"/>
        <v>510.92618316464802</v>
      </c>
      <c r="BG19" s="31">
        <f t="shared" si="2"/>
        <v>477.64780271380198</v>
      </c>
      <c r="BH19" s="32">
        <f t="shared" si="3"/>
        <v>443.22744343473897</v>
      </c>
      <c r="BI19" s="30">
        <f t="shared" si="4"/>
        <v>502.16961752416802</v>
      </c>
      <c r="BJ19" s="31">
        <f t="shared" si="5"/>
        <v>502.63638693837902</v>
      </c>
      <c r="BK19" s="32">
        <f t="shared" si="6"/>
        <v>501.99838017875902</v>
      </c>
    </row>
    <row r="20" spans="1:63" x14ac:dyDescent="0.25">
      <c r="A20" s="42"/>
      <c r="B20" s="42">
        <v>30</v>
      </c>
      <c r="C20" s="42">
        <v>0.2</v>
      </c>
      <c r="D20" s="2">
        <v>50</v>
      </c>
      <c r="E20" s="9">
        <v>0.90496666666666703</v>
      </c>
      <c r="F20" s="10">
        <v>0.93783333333333296</v>
      </c>
      <c r="G20" s="11">
        <v>0.92789999999999995</v>
      </c>
      <c r="H20" s="9">
        <v>0.83389999999999997</v>
      </c>
      <c r="I20" s="10">
        <v>0.83420000000000005</v>
      </c>
      <c r="J20" s="11">
        <v>0.83116666666666705</v>
      </c>
      <c r="K20" s="9">
        <v>2.1281481481481498E-2</v>
      </c>
      <c r="L20" s="10">
        <v>4.64481481481481E-2</v>
      </c>
      <c r="M20" s="11">
        <v>7.8181481481481505E-2</v>
      </c>
      <c r="N20" s="9">
        <v>2.68444444444444E-2</v>
      </c>
      <c r="O20" s="10">
        <v>2.6596296296296298E-2</v>
      </c>
      <c r="P20" s="11">
        <v>2.6640740740740701E-2</v>
      </c>
      <c r="Q20" s="9">
        <v>0.88368518518518502</v>
      </c>
      <c r="R20" s="10">
        <v>0.89138518518518495</v>
      </c>
      <c r="S20" s="11">
        <v>0.84971851851851798</v>
      </c>
      <c r="T20" s="9">
        <v>0.80705555555555597</v>
      </c>
      <c r="U20" s="10">
        <v>0.80760370370370405</v>
      </c>
      <c r="V20" s="11">
        <v>0.80452592592592598</v>
      </c>
      <c r="W20" s="18">
        <v>464.72440555561502</v>
      </c>
      <c r="X20" s="19">
        <v>427.83745010018998</v>
      </c>
      <c r="Y20" s="20">
        <v>377.86508815728001</v>
      </c>
      <c r="Z20" s="18">
        <v>428.04446246266701</v>
      </c>
      <c r="AA20" s="19">
        <v>428.67426874314799</v>
      </c>
      <c r="AB20" s="20">
        <v>427.50224405387598</v>
      </c>
      <c r="AC20" s="21">
        <v>0.67810000000000004</v>
      </c>
      <c r="AD20" s="22">
        <v>0.57679999999999998</v>
      </c>
      <c r="AE20" s="23">
        <v>0.46379999999999999</v>
      </c>
      <c r="AF20" s="21">
        <v>0.67469999999999997</v>
      </c>
      <c r="AG20" s="22">
        <v>0.67379999999999995</v>
      </c>
      <c r="AH20" s="23">
        <v>0.67</v>
      </c>
      <c r="AI20" s="29"/>
      <c r="AJ20" s="42"/>
      <c r="AK20" s="42">
        <v>40</v>
      </c>
      <c r="AL20" s="42">
        <v>0.2</v>
      </c>
      <c r="AM20" s="2">
        <v>50</v>
      </c>
      <c r="AN20" s="9">
        <f t="shared" ref="AN20:BE20" si="22">E84</f>
        <v>0.90928571428571403</v>
      </c>
      <c r="AO20" s="10">
        <f t="shared" si="22"/>
        <v>0.980371428571429</v>
      </c>
      <c r="AP20" s="11">
        <f t="shared" si="22"/>
        <v>0.98107142857142904</v>
      </c>
      <c r="AQ20" s="9">
        <f t="shared" si="22"/>
        <v>0.79437142857142895</v>
      </c>
      <c r="AR20" s="10">
        <f t="shared" si="22"/>
        <v>0.79475714285714305</v>
      </c>
      <c r="AS20" s="11">
        <f t="shared" si="22"/>
        <v>0.79418571428571405</v>
      </c>
      <c r="AT20" s="9">
        <f t="shared" si="22"/>
        <v>1.07818181818182E-2</v>
      </c>
      <c r="AU20" s="10">
        <f t="shared" si="22"/>
        <v>3.3142424242424202E-2</v>
      </c>
      <c r="AV20" s="11">
        <f t="shared" si="22"/>
        <v>6.0654545454545503E-2</v>
      </c>
      <c r="AW20" s="9">
        <f t="shared" si="22"/>
        <v>1.61787878787879E-2</v>
      </c>
      <c r="AX20" s="10">
        <f t="shared" si="22"/>
        <v>1.6206060606060599E-2</v>
      </c>
      <c r="AY20" s="11">
        <f t="shared" si="22"/>
        <v>1.6478787878787898E-2</v>
      </c>
      <c r="AZ20" s="9">
        <f t="shared" si="22"/>
        <v>0.89850389610389603</v>
      </c>
      <c r="BA20" s="10">
        <f t="shared" si="22"/>
        <v>0.94722900432900403</v>
      </c>
      <c r="BB20" s="11">
        <f t="shared" si="22"/>
        <v>0.92041688311688297</v>
      </c>
      <c r="BC20" s="9">
        <f t="shared" si="22"/>
        <v>0.77819264069264105</v>
      </c>
      <c r="BD20" s="10">
        <f t="shared" si="22"/>
        <v>0.77855108225108205</v>
      </c>
      <c r="BE20" s="11">
        <f t="shared" si="22"/>
        <v>0.77770692640692596</v>
      </c>
      <c r="BF20" s="18">
        <f t="shared" si="1"/>
        <v>577.51007933377298</v>
      </c>
      <c r="BG20" s="19">
        <f t="shared" si="2"/>
        <v>570.24910528954899</v>
      </c>
      <c r="BH20" s="20">
        <f t="shared" si="3"/>
        <v>532.45816453863097</v>
      </c>
      <c r="BI20" s="18">
        <f t="shared" si="4"/>
        <v>520.37872244768005</v>
      </c>
      <c r="BJ20" s="19">
        <f t="shared" si="5"/>
        <v>520.49235027300904</v>
      </c>
      <c r="BK20" s="20">
        <f t="shared" si="6"/>
        <v>519.75330703664997</v>
      </c>
    </row>
    <row r="21" spans="1:63" x14ac:dyDescent="0.25">
      <c r="A21" s="42"/>
      <c r="B21" s="42"/>
      <c r="C21" s="42"/>
      <c r="D21" s="1">
        <v>75</v>
      </c>
      <c r="E21" s="12">
        <v>0.96196666666666697</v>
      </c>
      <c r="F21" s="13">
        <v>0.9496</v>
      </c>
      <c r="G21" s="14">
        <v>0.93669999999999998</v>
      </c>
      <c r="H21" s="12">
        <v>0.88253333333333295</v>
      </c>
      <c r="I21" s="13">
        <v>0.88183333333333302</v>
      </c>
      <c r="J21" s="14">
        <v>0.872966666666667</v>
      </c>
      <c r="K21" s="12">
        <v>2.62333333333333E-2</v>
      </c>
      <c r="L21" s="13">
        <v>5.5881481481481497E-2</v>
      </c>
      <c r="M21" s="14">
        <v>9.2151851851851804E-2</v>
      </c>
      <c r="N21" s="12">
        <v>2.63E-2</v>
      </c>
      <c r="O21" s="13">
        <v>2.6596296296296298E-2</v>
      </c>
      <c r="P21" s="14">
        <v>2.76592592592593E-2</v>
      </c>
      <c r="Q21" s="12">
        <v>0.93573333333333297</v>
      </c>
      <c r="R21" s="13">
        <v>0.89371851851851802</v>
      </c>
      <c r="S21" s="14">
        <v>0.84454814814814805</v>
      </c>
      <c r="T21" s="12">
        <v>0.85623333333333296</v>
      </c>
      <c r="U21" s="13">
        <v>0.85523703703703702</v>
      </c>
      <c r="V21" s="14">
        <v>0.84530740740740695</v>
      </c>
      <c r="W21" s="24">
        <v>473.48385665421898</v>
      </c>
      <c r="X21" s="25">
        <v>416.774943364249</v>
      </c>
      <c r="Y21" s="26">
        <v>363.91486845278803</v>
      </c>
      <c r="Z21" s="24">
        <v>446.261261880549</v>
      </c>
      <c r="AA21" s="25">
        <v>445.40021764159798</v>
      </c>
      <c r="AB21" s="26">
        <v>440.108939819135</v>
      </c>
      <c r="AC21" s="27">
        <v>0.63829999999999998</v>
      </c>
      <c r="AD21" s="28">
        <v>0.4773</v>
      </c>
      <c r="AE21" s="29">
        <v>0.36630000000000001</v>
      </c>
      <c r="AF21" s="27">
        <v>0.74219999999999997</v>
      </c>
      <c r="AG21" s="28">
        <v>0.74209999999999998</v>
      </c>
      <c r="AH21" s="29">
        <v>0.7349</v>
      </c>
      <c r="AI21" s="29"/>
      <c r="AJ21" s="42"/>
      <c r="AK21" s="42"/>
      <c r="AL21" s="42"/>
      <c r="AM21" s="1">
        <v>75</v>
      </c>
      <c r="AN21" s="12">
        <f t="shared" ref="AN21:BE21" si="23">E85</f>
        <v>0.98835714285714305</v>
      </c>
      <c r="AO21" s="13">
        <f t="shared" si="23"/>
        <v>0.98878571428571405</v>
      </c>
      <c r="AP21" s="14">
        <f t="shared" si="23"/>
        <v>0.98508571428571401</v>
      </c>
      <c r="AQ21" s="12">
        <f t="shared" si="23"/>
        <v>0.85819999999999996</v>
      </c>
      <c r="AR21" s="13">
        <f t="shared" si="23"/>
        <v>0.85807142857142904</v>
      </c>
      <c r="AS21" s="14">
        <f t="shared" si="23"/>
        <v>0.85771428571428598</v>
      </c>
      <c r="AT21" s="12">
        <f t="shared" si="23"/>
        <v>1.83060606060606E-2</v>
      </c>
      <c r="AU21" s="13">
        <f t="shared" si="23"/>
        <v>4.4736363636363602E-2</v>
      </c>
      <c r="AV21" s="14">
        <f t="shared" si="23"/>
        <v>7.64757575757576E-2</v>
      </c>
      <c r="AW21" s="12">
        <f t="shared" si="23"/>
        <v>1.9733333333333301E-2</v>
      </c>
      <c r="AX21" s="13">
        <f t="shared" si="23"/>
        <v>1.9860606060606099E-2</v>
      </c>
      <c r="AY21" s="14">
        <f t="shared" si="23"/>
        <v>2.00060606060606E-2</v>
      </c>
      <c r="AZ21" s="12">
        <f t="shared" si="23"/>
        <v>0.97005108225108205</v>
      </c>
      <c r="BA21" s="13">
        <f t="shared" si="23"/>
        <v>0.94404935064935103</v>
      </c>
      <c r="BB21" s="14">
        <f t="shared" si="23"/>
        <v>0.90860995670995703</v>
      </c>
      <c r="BC21" s="12">
        <f t="shared" si="23"/>
        <v>0.83846666666666703</v>
      </c>
      <c r="BD21" s="13">
        <f t="shared" si="23"/>
        <v>0.83821082251082302</v>
      </c>
      <c r="BE21" s="14">
        <f t="shared" si="23"/>
        <v>0.83770822510822496</v>
      </c>
      <c r="BF21" s="24">
        <f t="shared" si="1"/>
        <v>596.56328434489103</v>
      </c>
      <c r="BG21" s="25">
        <f t="shared" si="2"/>
        <v>557.04438898942203</v>
      </c>
      <c r="BH21" s="26">
        <f t="shared" si="3"/>
        <v>514.61328591290896</v>
      </c>
      <c r="BI21" s="24">
        <f t="shared" si="4"/>
        <v>540.92736333519395</v>
      </c>
      <c r="BJ21" s="25">
        <f t="shared" si="5"/>
        <v>540.655113938829</v>
      </c>
      <c r="BK21" s="26">
        <f t="shared" si="6"/>
        <v>540.25632000538894</v>
      </c>
    </row>
    <row r="22" spans="1:63" x14ac:dyDescent="0.25">
      <c r="A22" s="42"/>
      <c r="B22" s="42"/>
      <c r="C22" s="42"/>
      <c r="D22" s="1">
        <v>100</v>
      </c>
      <c r="E22" s="12">
        <v>0.97009999999999996</v>
      </c>
      <c r="F22" s="13">
        <v>0.95760000000000001</v>
      </c>
      <c r="G22" s="14">
        <v>0.945566666666667</v>
      </c>
      <c r="H22" s="12">
        <v>0.90126666666666699</v>
      </c>
      <c r="I22" s="13">
        <v>0.90273333333333305</v>
      </c>
      <c r="J22" s="14">
        <v>0.89390000000000003</v>
      </c>
      <c r="K22" s="12">
        <v>3.0448148148148099E-2</v>
      </c>
      <c r="L22" s="13">
        <v>6.13518518518519E-2</v>
      </c>
      <c r="M22" s="14">
        <v>9.9240740740740699E-2</v>
      </c>
      <c r="N22" s="12">
        <v>2.8003703703703701E-2</v>
      </c>
      <c r="O22" s="13">
        <v>2.7855555555555599E-2</v>
      </c>
      <c r="P22" s="14">
        <v>2.8533333333333299E-2</v>
      </c>
      <c r="Q22" s="12">
        <v>0.93965185185185196</v>
      </c>
      <c r="R22" s="13">
        <v>0.89624814814814802</v>
      </c>
      <c r="S22" s="14">
        <v>0.84632592592592604</v>
      </c>
      <c r="T22" s="12">
        <v>0.87326296296296302</v>
      </c>
      <c r="U22" s="13">
        <v>0.87487777777777798</v>
      </c>
      <c r="V22" s="14">
        <v>0.86536666666666695</v>
      </c>
      <c r="W22" s="24">
        <v>467.80681800719498</v>
      </c>
      <c r="X22" s="25">
        <v>411.33545774668102</v>
      </c>
      <c r="Y22" s="26">
        <v>358.98978591564497</v>
      </c>
      <c r="Z22" s="24">
        <v>449.22700006852199</v>
      </c>
      <c r="AA22" s="25">
        <v>450.0350767562</v>
      </c>
      <c r="AB22" s="25">
        <v>445.60212437181798</v>
      </c>
      <c r="AC22" s="27">
        <v>0.56799999999999995</v>
      </c>
      <c r="AD22" s="28">
        <v>0.41389999999999999</v>
      </c>
      <c r="AE22" s="29">
        <v>0.30349999999999999</v>
      </c>
      <c r="AF22" s="27">
        <v>0.76880000000000004</v>
      </c>
      <c r="AG22" s="28">
        <v>0.76900000000000002</v>
      </c>
      <c r="AH22" s="29">
        <v>0.75700000000000001</v>
      </c>
      <c r="AI22" s="29"/>
      <c r="AJ22" s="42"/>
      <c r="AK22" s="42"/>
      <c r="AL22" s="42"/>
      <c r="AM22" s="1">
        <v>100</v>
      </c>
      <c r="AN22" s="12">
        <f t="shared" ref="AN22:BE22" si="24">E86</f>
        <v>0.99299999999999999</v>
      </c>
      <c r="AO22" s="13">
        <f t="shared" si="24"/>
        <v>0.98977142857142897</v>
      </c>
      <c r="AP22" s="14">
        <f t="shared" si="24"/>
        <v>0.98715714285714296</v>
      </c>
      <c r="AQ22" s="12">
        <f t="shared" si="24"/>
        <v>0.89205714285714299</v>
      </c>
      <c r="AR22" s="13">
        <f t="shared" si="24"/>
        <v>0.89211428571428597</v>
      </c>
      <c r="AS22" s="14">
        <f t="shared" si="24"/>
        <v>0.89212857142857105</v>
      </c>
      <c r="AT22" s="12">
        <f t="shared" si="24"/>
        <v>2.17030303030303E-2</v>
      </c>
      <c r="AU22" s="13">
        <f t="shared" si="24"/>
        <v>5.0612121212121199E-2</v>
      </c>
      <c r="AV22" s="14">
        <f t="shared" si="24"/>
        <v>8.6860606060606096E-2</v>
      </c>
      <c r="AW22" s="12">
        <f t="shared" si="24"/>
        <v>1.9112121212121198E-2</v>
      </c>
      <c r="AX22" s="13">
        <f t="shared" si="24"/>
        <v>1.9224242424242401E-2</v>
      </c>
      <c r="AY22" s="14">
        <f t="shared" si="24"/>
        <v>1.8742424242424199E-2</v>
      </c>
      <c r="AZ22" s="12">
        <f t="shared" si="24"/>
        <v>0.97129696969696999</v>
      </c>
      <c r="BA22" s="13">
        <f t="shared" si="24"/>
        <v>0.93915930735930697</v>
      </c>
      <c r="BB22" s="14">
        <f t="shared" si="24"/>
        <v>0.90029653679653698</v>
      </c>
      <c r="BC22" s="12">
        <f t="shared" si="24"/>
        <v>0.87294502164502197</v>
      </c>
      <c r="BD22" s="13">
        <f t="shared" si="24"/>
        <v>0.87289004329004305</v>
      </c>
      <c r="BE22" s="14">
        <f t="shared" si="24"/>
        <v>0.87338614718614704</v>
      </c>
      <c r="BF22" s="24">
        <f t="shared" si="1"/>
        <v>592.99155481042305</v>
      </c>
      <c r="BG22" s="25">
        <f t="shared" si="2"/>
        <v>549.39843326363803</v>
      </c>
      <c r="BH22" s="26">
        <f t="shared" si="3"/>
        <v>503.45195047892599</v>
      </c>
      <c r="BI22" s="24">
        <f t="shared" si="4"/>
        <v>556.04075374259696</v>
      </c>
      <c r="BJ22" s="25">
        <f t="shared" si="5"/>
        <v>555.87442229804105</v>
      </c>
      <c r="BK22" s="26">
        <f t="shared" si="6"/>
        <v>556.69740886872296</v>
      </c>
    </row>
    <row r="23" spans="1:63" x14ac:dyDescent="0.25">
      <c r="A23" s="42"/>
      <c r="B23" s="42"/>
      <c r="C23" s="42"/>
      <c r="D23" s="3">
        <v>200</v>
      </c>
      <c r="E23" s="15">
        <v>0.97336666666666705</v>
      </c>
      <c r="F23" s="16">
        <v>0.9627</v>
      </c>
      <c r="G23" s="17">
        <v>0.9556</v>
      </c>
      <c r="H23" s="15">
        <v>0.93903333333333305</v>
      </c>
      <c r="I23" s="16">
        <v>0.93963333333333299</v>
      </c>
      <c r="J23" s="17">
        <v>0.93083333333333296</v>
      </c>
      <c r="K23" s="15">
        <v>4.69407407407407E-2</v>
      </c>
      <c r="L23" s="16">
        <v>8.4674074074074096E-2</v>
      </c>
      <c r="M23" s="17">
        <v>0.126640740740741</v>
      </c>
      <c r="N23" s="15">
        <v>3.1355555555555602E-2</v>
      </c>
      <c r="O23" s="16">
        <v>3.1096296296296299E-2</v>
      </c>
      <c r="P23" s="17">
        <v>3.1855555555555602E-2</v>
      </c>
      <c r="Q23" s="15">
        <v>0.92642592592592599</v>
      </c>
      <c r="R23" s="16">
        <v>0.87802592592592599</v>
      </c>
      <c r="S23" s="17">
        <v>0.82895925925925895</v>
      </c>
      <c r="T23" s="15">
        <v>0.90767777777777803</v>
      </c>
      <c r="U23" s="16">
        <v>0.90853703703703703</v>
      </c>
      <c r="V23" s="17">
        <v>0.89897777777777799</v>
      </c>
      <c r="W23" s="30">
        <v>439.260464350051</v>
      </c>
      <c r="X23" s="31">
        <v>381.88679931666201</v>
      </c>
      <c r="Y23" s="32">
        <v>334.691677035054</v>
      </c>
      <c r="Z23" s="30">
        <v>455.51033075144699</v>
      </c>
      <c r="AA23" s="31">
        <v>456.22041605243697</v>
      </c>
      <c r="AB23" s="32">
        <v>451.73410190030302</v>
      </c>
      <c r="AC23" s="33">
        <v>0.3785</v>
      </c>
      <c r="AD23" s="34">
        <v>0.22950000000000001</v>
      </c>
      <c r="AE23" s="35">
        <v>0.14610000000000001</v>
      </c>
      <c r="AF23" s="33">
        <v>0.83450000000000002</v>
      </c>
      <c r="AG23" s="34">
        <v>0.8347</v>
      </c>
      <c r="AH23" s="35">
        <v>0.82340000000000002</v>
      </c>
      <c r="AI23" s="29"/>
      <c r="AJ23" s="42"/>
      <c r="AK23" s="42"/>
      <c r="AL23" s="42"/>
      <c r="AM23" s="3">
        <v>200</v>
      </c>
      <c r="AN23" s="15">
        <f t="shared" ref="AN23:BE23" si="25">E87</f>
        <v>0.99537142857142902</v>
      </c>
      <c r="AO23" s="16">
        <f t="shared" si="25"/>
        <v>0.99265714285714302</v>
      </c>
      <c r="AP23" s="17">
        <f t="shared" si="25"/>
        <v>0.99005714285714297</v>
      </c>
      <c r="AQ23" s="15">
        <f t="shared" si="25"/>
        <v>0.94084285714285698</v>
      </c>
      <c r="AR23" s="16">
        <f t="shared" si="25"/>
        <v>0.94015714285714302</v>
      </c>
      <c r="AS23" s="17">
        <f t="shared" si="25"/>
        <v>0.93984285714285698</v>
      </c>
      <c r="AT23" s="15">
        <f t="shared" si="25"/>
        <v>3.5433333333333303E-2</v>
      </c>
      <c r="AU23" s="16">
        <f t="shared" si="25"/>
        <v>6.8745454545454499E-2</v>
      </c>
      <c r="AV23" s="17">
        <f t="shared" si="25"/>
        <v>0.112133333333333</v>
      </c>
      <c r="AW23" s="15">
        <f t="shared" si="25"/>
        <v>2.49545454545455E-2</v>
      </c>
      <c r="AX23" s="16">
        <f t="shared" si="25"/>
        <v>2.4675757575757601E-2</v>
      </c>
      <c r="AY23" s="17">
        <f t="shared" si="25"/>
        <v>2.4842424242424201E-2</v>
      </c>
      <c r="AZ23" s="15">
        <f t="shared" si="25"/>
        <v>0.95993809523809503</v>
      </c>
      <c r="BA23" s="16">
        <f t="shared" si="25"/>
        <v>0.92391168831168802</v>
      </c>
      <c r="BB23" s="17">
        <f t="shared" si="25"/>
        <v>0.87792380952380999</v>
      </c>
      <c r="BC23" s="15">
        <f t="shared" si="25"/>
        <v>0.91588831168831197</v>
      </c>
      <c r="BD23" s="16">
        <f t="shared" si="25"/>
        <v>0.91548138528138501</v>
      </c>
      <c r="BE23" s="17">
        <f t="shared" si="25"/>
        <v>0.91500043290043298</v>
      </c>
      <c r="BF23" s="30">
        <f t="shared" si="1"/>
        <v>573.06812492415497</v>
      </c>
      <c r="BG23" s="31">
        <f t="shared" si="2"/>
        <v>527.24615820571</v>
      </c>
      <c r="BH23" s="32">
        <f t="shared" si="3"/>
        <v>477.60000602576798</v>
      </c>
      <c r="BI23" s="30">
        <f t="shared" si="4"/>
        <v>566.55404771110398</v>
      </c>
      <c r="BJ23" s="31">
        <f t="shared" si="5"/>
        <v>566.71639101814003</v>
      </c>
      <c r="BK23" s="32">
        <f t="shared" si="6"/>
        <v>566.32099177451698</v>
      </c>
    </row>
    <row r="24" spans="1:63" x14ac:dyDescent="0.25">
      <c r="A24" s="42"/>
      <c r="B24" s="42"/>
      <c r="C24" s="42">
        <v>0.6</v>
      </c>
      <c r="D24" s="2">
        <v>50</v>
      </c>
      <c r="E24" s="9">
        <v>0.9103</v>
      </c>
      <c r="F24" s="10">
        <v>0.939533333333333</v>
      </c>
      <c r="G24" s="11">
        <v>0.93113333333333304</v>
      </c>
      <c r="H24" s="9">
        <v>0.86136666666666695</v>
      </c>
      <c r="I24" s="10">
        <v>0.86136666666666695</v>
      </c>
      <c r="J24" s="11">
        <v>0.85963333333333303</v>
      </c>
      <c r="K24" s="9">
        <v>1.7629629629629599E-2</v>
      </c>
      <c r="L24" s="10">
        <v>4.3725925925925897E-2</v>
      </c>
      <c r="M24" s="11">
        <v>7.5014814814814798E-2</v>
      </c>
      <c r="N24" s="9">
        <v>2.0459259259259299E-2</v>
      </c>
      <c r="O24" s="10">
        <v>2.04333333333333E-2</v>
      </c>
      <c r="P24" s="11">
        <v>2.02148148148148E-2</v>
      </c>
      <c r="Q24" s="9">
        <v>0.89267037037037</v>
      </c>
      <c r="R24" s="10">
        <v>0.89580740740740705</v>
      </c>
      <c r="S24" s="11">
        <v>0.85611851851851895</v>
      </c>
      <c r="T24" s="9">
        <v>0.84090740740740699</v>
      </c>
      <c r="U24" s="10">
        <v>0.84093333333333298</v>
      </c>
      <c r="V24" s="11">
        <v>0.83941851851851901</v>
      </c>
      <c r="W24" s="18">
        <v>474.72356366512798</v>
      </c>
      <c r="X24" s="19">
        <v>433.05054819753298</v>
      </c>
      <c r="Y24" s="20">
        <v>383.11582370759999</v>
      </c>
      <c r="Z24" s="18">
        <v>451.59392920348802</v>
      </c>
      <c r="AA24" s="19">
        <v>451.65237084739499</v>
      </c>
      <c r="AB24" s="20">
        <v>451.54556649504798</v>
      </c>
      <c r="AC24" s="21">
        <v>0.75609999999999999</v>
      </c>
      <c r="AD24" s="22">
        <v>0.68140000000000001</v>
      </c>
      <c r="AE24" s="23">
        <v>0.59530000000000005</v>
      </c>
      <c r="AF24" s="21">
        <v>0.74960000000000004</v>
      </c>
      <c r="AG24" s="22">
        <v>0.74950000000000006</v>
      </c>
      <c r="AH24" s="23">
        <v>0.74399999999999999</v>
      </c>
      <c r="AI24" s="29"/>
      <c r="AJ24" s="42"/>
      <c r="AK24" s="42"/>
      <c r="AL24" s="42">
        <v>0.6</v>
      </c>
      <c r="AM24" s="2">
        <v>50</v>
      </c>
      <c r="AN24" s="9">
        <f t="shared" ref="AN24:BE24" si="26">E88</f>
        <v>0.91237142857142906</v>
      </c>
      <c r="AO24" s="10">
        <f t="shared" si="26"/>
        <v>0.98154285714285705</v>
      </c>
      <c r="AP24" s="11">
        <f t="shared" si="26"/>
        <v>0.98248571428571396</v>
      </c>
      <c r="AQ24" s="9">
        <f t="shared" si="26"/>
        <v>0.80995714285714304</v>
      </c>
      <c r="AR24" s="10">
        <f t="shared" si="26"/>
        <v>0.80942857142857105</v>
      </c>
      <c r="AS24" s="11">
        <f t="shared" si="26"/>
        <v>0.80937142857142896</v>
      </c>
      <c r="AT24" s="9">
        <f t="shared" si="26"/>
        <v>9.1545454545454603E-3</v>
      </c>
      <c r="AU24" s="10">
        <f t="shared" si="26"/>
        <v>3.2690909090909097E-2</v>
      </c>
      <c r="AV24" s="11">
        <f t="shared" si="26"/>
        <v>5.9833333333333301E-2</v>
      </c>
      <c r="AW24" s="9">
        <f t="shared" si="26"/>
        <v>1.1669696969697E-2</v>
      </c>
      <c r="AX24" s="10">
        <f t="shared" si="26"/>
        <v>1.1896969696969699E-2</v>
      </c>
      <c r="AY24" s="11">
        <f t="shared" si="26"/>
        <v>1.18E-2</v>
      </c>
      <c r="AZ24" s="9">
        <f t="shared" si="26"/>
        <v>0.90321688311688297</v>
      </c>
      <c r="BA24" s="10">
        <f t="shared" si="26"/>
        <v>0.94885194805194795</v>
      </c>
      <c r="BB24" s="11">
        <f t="shared" si="26"/>
        <v>0.922652380952381</v>
      </c>
      <c r="BC24" s="9">
        <f t="shared" si="26"/>
        <v>0.79828744588744605</v>
      </c>
      <c r="BD24" s="10">
        <f t="shared" si="26"/>
        <v>0.79753160173160198</v>
      </c>
      <c r="BE24" s="11">
        <f t="shared" si="26"/>
        <v>0.79757142857142804</v>
      </c>
      <c r="BF24" s="18">
        <f t="shared" si="1"/>
        <v>581.65025895617896</v>
      </c>
      <c r="BG24" s="19">
        <f t="shared" si="2"/>
        <v>571.40707925065306</v>
      </c>
      <c r="BH24" s="20">
        <f t="shared" si="3"/>
        <v>534.12217102680904</v>
      </c>
      <c r="BI24" s="18">
        <f t="shared" si="4"/>
        <v>535.25008005300901</v>
      </c>
      <c r="BJ24" s="19">
        <f t="shared" si="5"/>
        <v>534.60548835812494</v>
      </c>
      <c r="BK24" s="20">
        <f t="shared" si="6"/>
        <v>534.76273535047801</v>
      </c>
    </row>
    <row r="25" spans="1:63" x14ac:dyDescent="0.25">
      <c r="A25" s="42"/>
      <c r="B25" s="42"/>
      <c r="C25" s="42"/>
      <c r="D25" s="1">
        <v>75</v>
      </c>
      <c r="E25" s="12">
        <v>0.96909999999999996</v>
      </c>
      <c r="F25" s="13">
        <v>0.95330000000000004</v>
      </c>
      <c r="G25" s="14">
        <v>0.946566666666667</v>
      </c>
      <c r="H25" s="12">
        <v>0.89853333333333296</v>
      </c>
      <c r="I25" s="13">
        <v>0.89929999999999999</v>
      </c>
      <c r="J25" s="14">
        <v>0.89570000000000005</v>
      </c>
      <c r="K25" s="12">
        <v>1.9062962962963E-2</v>
      </c>
      <c r="L25" s="13">
        <v>4.8844444444444399E-2</v>
      </c>
      <c r="M25" s="14">
        <v>8.2311111111111099E-2</v>
      </c>
      <c r="N25" s="12">
        <v>2.14259259259259E-2</v>
      </c>
      <c r="O25" s="13">
        <v>2.1114814814814802E-2</v>
      </c>
      <c r="P25" s="14">
        <v>2.1370370370370401E-2</v>
      </c>
      <c r="Q25" s="12">
        <v>0.95003703703703701</v>
      </c>
      <c r="R25" s="13">
        <v>0.90445555555555601</v>
      </c>
      <c r="S25" s="14">
        <v>0.864255555555556</v>
      </c>
      <c r="T25" s="12">
        <v>0.877107407407407</v>
      </c>
      <c r="U25" s="13">
        <v>0.87818518518518496</v>
      </c>
      <c r="V25" s="14">
        <v>0.87432962962963001</v>
      </c>
      <c r="W25" s="24">
        <v>491.06982199603499</v>
      </c>
      <c r="X25" s="25">
        <v>429.221475402311</v>
      </c>
      <c r="Y25" s="26">
        <v>379.18464370844498</v>
      </c>
      <c r="Z25" s="24">
        <v>462.21549451876803</v>
      </c>
      <c r="AA25" s="25">
        <v>463.16231591601399</v>
      </c>
      <c r="AB25" s="26">
        <v>461.37060907881801</v>
      </c>
      <c r="AC25" s="27">
        <v>0.76800000000000002</v>
      </c>
      <c r="AD25" s="28">
        <v>0.63519999999999999</v>
      </c>
      <c r="AE25" s="29">
        <v>0.54120000000000001</v>
      </c>
      <c r="AF25" s="27">
        <v>0.80220000000000002</v>
      </c>
      <c r="AG25" s="28">
        <v>0.8024</v>
      </c>
      <c r="AH25" s="29">
        <v>0.79490000000000005</v>
      </c>
      <c r="AI25" s="29"/>
      <c r="AJ25" s="42"/>
      <c r="AK25" s="42"/>
      <c r="AL25" s="42"/>
      <c r="AM25" s="1">
        <v>75</v>
      </c>
      <c r="AN25" s="12">
        <f t="shared" ref="AN25:BE25" si="27">E89</f>
        <v>0.99148571428571397</v>
      </c>
      <c r="AO25" s="13">
        <f t="shared" si="27"/>
        <v>0.98895714285714298</v>
      </c>
      <c r="AP25" s="14">
        <f t="shared" si="27"/>
        <v>0.98508571428571401</v>
      </c>
      <c r="AQ25" s="12">
        <f t="shared" si="27"/>
        <v>0.87215714285714296</v>
      </c>
      <c r="AR25" s="13">
        <f t="shared" si="27"/>
        <v>0.87255714285714303</v>
      </c>
      <c r="AS25" s="14">
        <f t="shared" si="27"/>
        <v>0.87282857142857095</v>
      </c>
      <c r="AT25" s="12">
        <f t="shared" si="27"/>
        <v>1.1599999999999999E-2</v>
      </c>
      <c r="AU25" s="13">
        <f t="shared" si="27"/>
        <v>3.6875757575757603E-2</v>
      </c>
      <c r="AV25" s="14">
        <f t="shared" si="27"/>
        <v>6.8866666666666701E-2</v>
      </c>
      <c r="AW25" s="12">
        <f t="shared" si="27"/>
        <v>1.5312121212121201E-2</v>
      </c>
      <c r="AX25" s="13">
        <f t="shared" si="27"/>
        <v>1.5006060606060599E-2</v>
      </c>
      <c r="AY25" s="14">
        <f t="shared" si="27"/>
        <v>1.45757575757576E-2</v>
      </c>
      <c r="AZ25" s="12">
        <f t="shared" si="27"/>
        <v>0.97988571428571403</v>
      </c>
      <c r="BA25" s="13">
        <f t="shared" si="27"/>
        <v>0.95208138528138497</v>
      </c>
      <c r="BB25" s="14">
        <f t="shared" si="27"/>
        <v>0.91621904761904804</v>
      </c>
      <c r="BC25" s="12">
        <f t="shared" si="27"/>
        <v>0.85684502164502196</v>
      </c>
      <c r="BD25" s="13">
        <f t="shared" si="27"/>
        <v>0.85755108225108201</v>
      </c>
      <c r="BE25" s="14">
        <f t="shared" si="27"/>
        <v>0.85825281385281404</v>
      </c>
      <c r="BF25" s="24">
        <f t="shared" si="1"/>
        <v>608.89407363574003</v>
      </c>
      <c r="BG25" s="25">
        <f t="shared" si="2"/>
        <v>568.30759359365004</v>
      </c>
      <c r="BH25" s="26">
        <f t="shared" si="3"/>
        <v>523.83482258498202</v>
      </c>
      <c r="BI25" s="24">
        <f t="shared" si="4"/>
        <v>554.39502990763197</v>
      </c>
      <c r="BJ25" s="25">
        <f t="shared" si="5"/>
        <v>555.09780820137496</v>
      </c>
      <c r="BK25" s="26">
        <f t="shared" si="6"/>
        <v>555.96782622420096</v>
      </c>
    </row>
    <row r="26" spans="1:63" x14ac:dyDescent="0.25">
      <c r="A26" s="42"/>
      <c r="B26" s="42"/>
      <c r="C26" s="42"/>
      <c r="D26" s="1">
        <v>100</v>
      </c>
      <c r="E26" s="12">
        <v>0.97643333333333304</v>
      </c>
      <c r="F26" s="13">
        <v>0.95979999999999999</v>
      </c>
      <c r="G26" s="14">
        <v>0.95150000000000001</v>
      </c>
      <c r="H26" s="12">
        <v>0.91973333333333296</v>
      </c>
      <c r="I26" s="13">
        <v>0.92010000000000003</v>
      </c>
      <c r="J26" s="14">
        <v>0.911333333333333</v>
      </c>
      <c r="K26" s="12">
        <v>2.1077777777777799E-2</v>
      </c>
      <c r="L26" s="13">
        <v>5.2111111111111101E-2</v>
      </c>
      <c r="M26" s="14">
        <v>8.7137037037036999E-2</v>
      </c>
      <c r="N26" s="12">
        <v>2.2814814814814802E-2</v>
      </c>
      <c r="O26" s="13">
        <v>2.3129629629629601E-2</v>
      </c>
      <c r="P26" s="14">
        <v>2.3359259259259298E-2</v>
      </c>
      <c r="Q26" s="12">
        <v>0.95535555555555596</v>
      </c>
      <c r="R26" s="13">
        <v>0.90768888888888899</v>
      </c>
      <c r="S26" s="14">
        <v>0.864362962962963</v>
      </c>
      <c r="T26" s="12">
        <v>0.896918518518518</v>
      </c>
      <c r="U26" s="13">
        <v>0.89697037037036997</v>
      </c>
      <c r="V26" s="14">
        <v>0.88797407407407403</v>
      </c>
      <c r="W26" s="24">
        <v>489.10050873669701</v>
      </c>
      <c r="X26" s="25">
        <v>426.199651101965</v>
      </c>
      <c r="Y26" s="26">
        <v>375.00330249905699</v>
      </c>
      <c r="Z26" s="24">
        <v>466.40577403092902</v>
      </c>
      <c r="AA26" s="25">
        <v>465.85481074252402</v>
      </c>
      <c r="AB26" s="25">
        <v>462.38333832167598</v>
      </c>
      <c r="AC26" s="27">
        <v>0.72629999999999995</v>
      </c>
      <c r="AD26" s="28">
        <v>0.58450000000000002</v>
      </c>
      <c r="AE26" s="29">
        <v>0.49009999999999998</v>
      </c>
      <c r="AF26" s="27">
        <v>0.82930000000000004</v>
      </c>
      <c r="AG26" s="28">
        <v>0.82920000000000005</v>
      </c>
      <c r="AH26" s="29">
        <v>0.81689999999999996</v>
      </c>
      <c r="AI26" s="29"/>
      <c r="AJ26" s="42"/>
      <c r="AK26" s="42"/>
      <c r="AL26" s="42"/>
      <c r="AM26" s="1">
        <v>100</v>
      </c>
      <c r="AN26" s="12">
        <f t="shared" ref="AN26:BE26" si="28">E90</f>
        <v>0.99458571428571396</v>
      </c>
      <c r="AO26" s="13">
        <f t="shared" si="28"/>
        <v>0.99144285714285696</v>
      </c>
      <c r="AP26" s="14">
        <f t="shared" si="28"/>
        <v>0.98767142857142898</v>
      </c>
      <c r="AQ26" s="12">
        <f t="shared" si="28"/>
        <v>0.90425714285714298</v>
      </c>
      <c r="AR26" s="13">
        <f t="shared" si="28"/>
        <v>0.90452857142857102</v>
      </c>
      <c r="AS26" s="14">
        <f t="shared" si="28"/>
        <v>0.90394285714285705</v>
      </c>
      <c r="AT26" s="12">
        <f t="shared" si="28"/>
        <v>1.5187878787878801E-2</v>
      </c>
      <c r="AU26" s="13">
        <f t="shared" si="28"/>
        <v>4.2872727272727298E-2</v>
      </c>
      <c r="AV26" s="14">
        <f t="shared" si="28"/>
        <v>7.6830303030302999E-2</v>
      </c>
      <c r="AW26" s="12">
        <f t="shared" si="28"/>
        <v>1.7127272727272699E-2</v>
      </c>
      <c r="AX26" s="13">
        <f t="shared" si="28"/>
        <v>1.7357575757575801E-2</v>
      </c>
      <c r="AY26" s="14">
        <f t="shared" si="28"/>
        <v>1.7184848484848501E-2</v>
      </c>
      <c r="AZ26" s="12">
        <f t="shared" si="28"/>
        <v>0.97939783549783599</v>
      </c>
      <c r="BA26" s="13">
        <f t="shared" si="28"/>
        <v>0.94857012987013001</v>
      </c>
      <c r="BB26" s="14">
        <f t="shared" si="28"/>
        <v>0.91084112554112595</v>
      </c>
      <c r="BC26" s="12">
        <f t="shared" si="28"/>
        <v>0.88712987012986999</v>
      </c>
      <c r="BD26" s="13">
        <f t="shared" si="28"/>
        <v>0.887170995670996</v>
      </c>
      <c r="BE26" s="14">
        <f t="shared" si="28"/>
        <v>0.88675800865800902</v>
      </c>
      <c r="BF26" s="24">
        <f t="shared" si="1"/>
        <v>604.14817411698903</v>
      </c>
      <c r="BG26" s="25">
        <f t="shared" si="2"/>
        <v>560.76656173759</v>
      </c>
      <c r="BH26" s="26">
        <f t="shared" si="3"/>
        <v>515.31398975443994</v>
      </c>
      <c r="BI26" s="24">
        <f t="shared" si="4"/>
        <v>564.42962396367705</v>
      </c>
      <c r="BJ26" s="25">
        <f t="shared" si="5"/>
        <v>564.14828614118903</v>
      </c>
      <c r="BK26" s="26">
        <f t="shared" si="6"/>
        <v>564.20274787661106</v>
      </c>
    </row>
    <row r="27" spans="1:63" x14ac:dyDescent="0.25">
      <c r="A27" s="42"/>
      <c r="B27" s="42"/>
      <c r="C27" s="42"/>
      <c r="D27" s="3">
        <v>200</v>
      </c>
      <c r="E27" s="15">
        <v>0.98223333333333296</v>
      </c>
      <c r="F27" s="16">
        <v>0.96799999999999997</v>
      </c>
      <c r="G27" s="17">
        <v>0.96153333333333302</v>
      </c>
      <c r="H27" s="15">
        <v>0.95369999999999999</v>
      </c>
      <c r="I27" s="16">
        <v>0.95203333333333295</v>
      </c>
      <c r="J27" s="17">
        <v>0.94573333333333298</v>
      </c>
      <c r="K27" s="15">
        <v>3.0092592592592601E-2</v>
      </c>
      <c r="L27" s="16">
        <v>6.2640740740740705E-2</v>
      </c>
      <c r="M27" s="17">
        <v>0.10048148148148101</v>
      </c>
      <c r="N27" s="15">
        <v>2.4422222222222199E-2</v>
      </c>
      <c r="O27" s="16">
        <v>2.4385185185185201E-2</v>
      </c>
      <c r="P27" s="17">
        <v>2.4529629629629599E-2</v>
      </c>
      <c r="Q27" s="15">
        <v>0.95214074074074095</v>
      </c>
      <c r="R27" s="16">
        <v>0.90535925925925897</v>
      </c>
      <c r="S27" s="17">
        <v>0.86105185185185196</v>
      </c>
      <c r="T27" s="15">
        <v>0.92927777777777798</v>
      </c>
      <c r="U27" s="16">
        <v>0.927648148148148</v>
      </c>
      <c r="V27" s="17">
        <v>0.92120370370370397</v>
      </c>
      <c r="W27" s="30">
        <v>472.57283939786601</v>
      </c>
      <c r="X27" s="31">
        <v>413.05781009089702</v>
      </c>
      <c r="Y27" s="32">
        <v>363.175016066475</v>
      </c>
      <c r="Z27" s="30">
        <v>474.45207239861099</v>
      </c>
      <c r="AA27" s="31">
        <v>473.97046588737101</v>
      </c>
      <c r="AB27" s="32">
        <v>471.55964804548103</v>
      </c>
      <c r="AC27" s="33">
        <v>0.59219999999999995</v>
      </c>
      <c r="AD27" s="34">
        <v>0.44929999999999998</v>
      </c>
      <c r="AE27" s="35">
        <v>0.35320000000000001</v>
      </c>
      <c r="AF27" s="33">
        <v>0.8831</v>
      </c>
      <c r="AG27" s="34">
        <v>0.88300000000000001</v>
      </c>
      <c r="AH27" s="35">
        <v>0.871</v>
      </c>
      <c r="AI27" s="29"/>
      <c r="AJ27" s="42"/>
      <c r="AK27" s="42"/>
      <c r="AL27" s="42"/>
      <c r="AM27" s="3">
        <v>200</v>
      </c>
      <c r="AN27" s="15">
        <f t="shared" ref="AN27:BE27" si="29">E91</f>
        <v>0.99538571428571399</v>
      </c>
      <c r="AO27" s="16">
        <f t="shared" si="29"/>
        <v>0.99191428571428597</v>
      </c>
      <c r="AP27" s="17">
        <f t="shared" si="29"/>
        <v>0.98958571428571396</v>
      </c>
      <c r="AQ27" s="15">
        <f t="shared" si="29"/>
        <v>0.95015714285714303</v>
      </c>
      <c r="AR27" s="16">
        <f t="shared" si="29"/>
        <v>0.94997142857142902</v>
      </c>
      <c r="AS27" s="17">
        <f t="shared" si="29"/>
        <v>0.94982857142857102</v>
      </c>
      <c r="AT27" s="15">
        <f t="shared" si="29"/>
        <v>2.2839393939393899E-2</v>
      </c>
      <c r="AU27" s="16">
        <f t="shared" si="29"/>
        <v>5.3618181818181801E-2</v>
      </c>
      <c r="AV27" s="17">
        <f t="shared" si="29"/>
        <v>9.2287878787878794E-2</v>
      </c>
      <c r="AW27" s="15">
        <f t="shared" si="29"/>
        <v>2.1693939393939401E-2</v>
      </c>
      <c r="AX27" s="16">
        <f t="shared" si="29"/>
        <v>2.24030303030303E-2</v>
      </c>
      <c r="AY27" s="17">
        <f t="shared" si="29"/>
        <v>2.1936363636363601E-2</v>
      </c>
      <c r="AZ27" s="15">
        <f t="shared" si="29"/>
        <v>0.97254632034632005</v>
      </c>
      <c r="BA27" s="16">
        <f t="shared" si="29"/>
        <v>0.93829610389610396</v>
      </c>
      <c r="BB27" s="17">
        <f t="shared" si="29"/>
        <v>0.89729783549783504</v>
      </c>
      <c r="BC27" s="15">
        <f t="shared" si="29"/>
        <v>0.92846320346320299</v>
      </c>
      <c r="BD27" s="16">
        <f t="shared" si="29"/>
        <v>0.92756839826839799</v>
      </c>
      <c r="BE27" s="17">
        <f t="shared" si="29"/>
        <v>0.92789220779220805</v>
      </c>
      <c r="BF27" s="30">
        <f t="shared" si="1"/>
        <v>592.16325207625005</v>
      </c>
      <c r="BG27" s="31">
        <f t="shared" si="2"/>
        <v>546.27864031238596</v>
      </c>
      <c r="BH27" s="32">
        <f t="shared" si="3"/>
        <v>498.43678261557898</v>
      </c>
      <c r="BI27" s="30">
        <f t="shared" si="4"/>
        <v>575.60875334550201</v>
      </c>
      <c r="BJ27" s="31">
        <f t="shared" si="5"/>
        <v>574.387933870501</v>
      </c>
      <c r="BK27" s="32">
        <f t="shared" si="6"/>
        <v>575.08257245563402</v>
      </c>
    </row>
    <row r="28" spans="1:63" x14ac:dyDescent="0.25">
      <c r="A28" s="42"/>
      <c r="B28" s="42">
        <v>40</v>
      </c>
      <c r="C28" s="42">
        <v>0.2</v>
      </c>
      <c r="D28" s="2">
        <v>50</v>
      </c>
      <c r="E28" s="9">
        <v>0.8095</v>
      </c>
      <c r="F28" s="10">
        <v>0.80756666666666699</v>
      </c>
      <c r="G28" s="11">
        <v>0.78639999999999999</v>
      </c>
      <c r="H28" s="9">
        <v>0.80866666666666698</v>
      </c>
      <c r="I28" s="10">
        <v>0.80626666666666702</v>
      </c>
      <c r="J28" s="11">
        <v>0.80436666666666701</v>
      </c>
      <c r="K28" s="9">
        <v>2.53459459459459E-2</v>
      </c>
      <c r="L28" s="10">
        <v>4.8964864864864899E-2</v>
      </c>
      <c r="M28" s="11">
        <v>7.7227027027026995E-2</v>
      </c>
      <c r="N28" s="9">
        <v>2.3129729729729698E-2</v>
      </c>
      <c r="O28" s="10">
        <v>2.3281081081081099E-2</v>
      </c>
      <c r="P28" s="11">
        <v>2.32567567567568E-2</v>
      </c>
      <c r="Q28" s="9">
        <v>0.78415405405405403</v>
      </c>
      <c r="R28" s="10">
        <v>0.75860180180180203</v>
      </c>
      <c r="S28" s="11">
        <v>0.70917297297297299</v>
      </c>
      <c r="T28" s="9">
        <v>0.78553693693693705</v>
      </c>
      <c r="U28" s="10">
        <v>0.78298558558558595</v>
      </c>
      <c r="V28" s="11">
        <v>0.78110990990991003</v>
      </c>
      <c r="W28" s="18">
        <v>470.518408289977</v>
      </c>
      <c r="X28" s="19">
        <v>410.74964784070397</v>
      </c>
      <c r="Y28" s="20">
        <v>350.80390563231799</v>
      </c>
      <c r="Z28" s="18">
        <v>476.82815605262402</v>
      </c>
      <c r="AA28" s="19">
        <v>475.38500553643598</v>
      </c>
      <c r="AB28" s="20">
        <v>474.68137274825602</v>
      </c>
      <c r="AC28" s="21">
        <v>0.65259999999999996</v>
      </c>
      <c r="AD28" s="22">
        <v>0.53669999999999995</v>
      </c>
      <c r="AE28" s="23">
        <v>0.42970000000000003</v>
      </c>
      <c r="AF28" s="21">
        <v>0.66520000000000001</v>
      </c>
      <c r="AG28" s="22">
        <v>0.66600000000000004</v>
      </c>
      <c r="AH28" s="23">
        <v>0.66269999999999996</v>
      </c>
      <c r="AI28" s="29"/>
      <c r="AJ28" s="42">
        <v>10</v>
      </c>
      <c r="AK28" s="42">
        <v>20</v>
      </c>
      <c r="AL28" s="42">
        <v>0.2</v>
      </c>
      <c r="AM28" s="2">
        <v>50</v>
      </c>
      <c r="AN28" s="9">
        <f t="shared" ref="AN28:BE28" si="30">E92</f>
        <v>0.89342999999999995</v>
      </c>
      <c r="AO28" s="10">
        <f t="shared" si="30"/>
        <v>0.98989000000000005</v>
      </c>
      <c r="AP28" s="11">
        <f t="shared" si="30"/>
        <v>0.99517</v>
      </c>
      <c r="AQ28" s="9">
        <f t="shared" si="30"/>
        <v>0.73926999999999998</v>
      </c>
      <c r="AR28" s="10">
        <f t="shared" si="30"/>
        <v>0.73939999999999995</v>
      </c>
      <c r="AS28" s="11">
        <f t="shared" si="30"/>
        <v>0.73929</v>
      </c>
      <c r="AT28" s="9">
        <f t="shared" si="30"/>
        <v>4.5599999999999998E-3</v>
      </c>
      <c r="AU28" s="10">
        <f t="shared" si="30"/>
        <v>2.426E-2</v>
      </c>
      <c r="AV28" s="11">
        <f t="shared" si="30"/>
        <v>5.015E-2</v>
      </c>
      <c r="AW28" s="9">
        <f t="shared" si="30"/>
        <v>1.491E-2</v>
      </c>
      <c r="AX28" s="10">
        <f t="shared" si="30"/>
        <v>1.4670000000000001E-2</v>
      </c>
      <c r="AY28" s="11">
        <f t="shared" si="30"/>
        <v>1.489E-2</v>
      </c>
      <c r="AZ28" s="9">
        <f t="shared" si="30"/>
        <v>0.88887000000000005</v>
      </c>
      <c r="BA28" s="10">
        <f t="shared" si="30"/>
        <v>0.96562999999999999</v>
      </c>
      <c r="BB28" s="11">
        <f t="shared" si="30"/>
        <v>0.94501999999999997</v>
      </c>
      <c r="BC28" s="9">
        <f t="shared" si="30"/>
        <v>0.72436</v>
      </c>
      <c r="BD28" s="10">
        <f t="shared" si="30"/>
        <v>0.72472999999999999</v>
      </c>
      <c r="BE28" s="11">
        <f t="shared" si="30"/>
        <v>0.72440000000000004</v>
      </c>
      <c r="BF28" s="18">
        <f t="shared" si="1"/>
        <v>399.60030803761902</v>
      </c>
      <c r="BG28" s="19">
        <f t="shared" si="2"/>
        <v>431.88718276401897</v>
      </c>
      <c r="BH28" s="20">
        <f t="shared" si="3"/>
        <v>423.06153545514798</v>
      </c>
      <c r="BI28" s="18">
        <f t="shared" si="4"/>
        <v>334.19918672967498</v>
      </c>
      <c r="BJ28" s="19">
        <f t="shared" si="5"/>
        <v>334.379519735587</v>
      </c>
      <c r="BK28" s="20">
        <f t="shared" si="6"/>
        <v>334.217641596688</v>
      </c>
    </row>
    <row r="29" spans="1:63" x14ac:dyDescent="0.25">
      <c r="A29" s="42"/>
      <c r="B29" s="42"/>
      <c r="C29" s="42"/>
      <c r="D29" s="1">
        <v>75</v>
      </c>
      <c r="E29" s="12">
        <v>0.85336666666666705</v>
      </c>
      <c r="F29" s="13">
        <v>0.80983333333333296</v>
      </c>
      <c r="G29" s="14">
        <v>0.77446666666666697</v>
      </c>
      <c r="H29" s="12">
        <v>0.84563333333333301</v>
      </c>
      <c r="I29" s="13">
        <v>0.84873333333333301</v>
      </c>
      <c r="J29" s="14">
        <v>0.84146666666666703</v>
      </c>
      <c r="K29" s="12">
        <v>2.9516216216216199E-2</v>
      </c>
      <c r="L29" s="13">
        <v>5.78351351351351E-2</v>
      </c>
      <c r="M29" s="14">
        <v>9.2202702702702699E-2</v>
      </c>
      <c r="N29" s="12">
        <v>2.4605405405405401E-2</v>
      </c>
      <c r="O29" s="13">
        <v>2.4162162162162201E-2</v>
      </c>
      <c r="P29" s="14">
        <v>2.4864864864864899E-2</v>
      </c>
      <c r="Q29" s="12">
        <v>0.82385045045045002</v>
      </c>
      <c r="R29" s="13">
        <v>0.75199819819819802</v>
      </c>
      <c r="S29" s="14">
        <v>0.68226396396396405</v>
      </c>
      <c r="T29" s="12">
        <v>0.821027927927928</v>
      </c>
      <c r="U29" s="13">
        <v>0.82457117117117096</v>
      </c>
      <c r="V29" s="14">
        <v>0.81660180180180197</v>
      </c>
      <c r="W29" s="24">
        <v>476.457393414823</v>
      </c>
      <c r="X29" s="25">
        <v>393.81294325814901</v>
      </c>
      <c r="Y29" s="26">
        <v>324.30641139444998</v>
      </c>
      <c r="Z29" s="24">
        <v>487.36090426773598</v>
      </c>
      <c r="AA29" s="25">
        <v>489.92141501664202</v>
      </c>
      <c r="AB29" s="26">
        <v>484.91834383444501</v>
      </c>
      <c r="AC29" s="27">
        <v>0.60129999999999995</v>
      </c>
      <c r="AD29" s="28">
        <v>0.43559999999999999</v>
      </c>
      <c r="AE29" s="29">
        <v>0.32369999999999999</v>
      </c>
      <c r="AF29" s="27">
        <v>0.71819999999999995</v>
      </c>
      <c r="AG29" s="28">
        <v>0.71960000000000002</v>
      </c>
      <c r="AH29" s="29">
        <v>0.71319999999999995</v>
      </c>
      <c r="AI29" s="29"/>
      <c r="AJ29" s="42"/>
      <c r="AK29" s="42"/>
      <c r="AL29" s="42"/>
      <c r="AM29" s="1">
        <v>75</v>
      </c>
      <c r="AN29" s="12">
        <f t="shared" ref="AN29:BE29" si="31">E93</f>
        <v>0.99616000000000005</v>
      </c>
      <c r="AO29" s="13">
        <f t="shared" si="31"/>
        <v>0.99797000000000002</v>
      </c>
      <c r="AP29" s="14">
        <f t="shared" si="31"/>
        <v>0.99712999999999996</v>
      </c>
      <c r="AQ29" s="12">
        <f t="shared" si="31"/>
        <v>0.83352999999999999</v>
      </c>
      <c r="AR29" s="13">
        <f t="shared" si="31"/>
        <v>0.83370999999999995</v>
      </c>
      <c r="AS29" s="14">
        <f t="shared" si="31"/>
        <v>0.83350999999999997</v>
      </c>
      <c r="AT29" s="12">
        <f t="shared" si="31"/>
        <v>6.1500000000000001E-3</v>
      </c>
      <c r="AU29" s="13">
        <f t="shared" si="31"/>
        <v>2.878E-2</v>
      </c>
      <c r="AV29" s="14">
        <f t="shared" si="31"/>
        <v>5.987E-2</v>
      </c>
      <c r="AW29" s="12">
        <f t="shared" si="31"/>
        <v>1.882E-2</v>
      </c>
      <c r="AX29" s="13">
        <f t="shared" si="31"/>
        <v>1.8610000000000002E-2</v>
      </c>
      <c r="AY29" s="14">
        <f t="shared" si="31"/>
        <v>1.873E-2</v>
      </c>
      <c r="AZ29" s="12">
        <f t="shared" si="31"/>
        <v>0.99000999999999995</v>
      </c>
      <c r="BA29" s="13">
        <f t="shared" si="31"/>
        <v>0.96919</v>
      </c>
      <c r="BB29" s="14">
        <f t="shared" si="31"/>
        <v>0.93725999999999998</v>
      </c>
      <c r="BC29" s="12">
        <f t="shared" si="31"/>
        <v>0.81471000000000005</v>
      </c>
      <c r="BD29" s="13">
        <f t="shared" si="31"/>
        <v>0.81510000000000005</v>
      </c>
      <c r="BE29" s="14">
        <f t="shared" si="31"/>
        <v>0.81477999999999995</v>
      </c>
      <c r="BF29" s="24">
        <f t="shared" si="1"/>
        <v>442.74821982585701</v>
      </c>
      <c r="BG29" s="25">
        <f t="shared" si="2"/>
        <v>433.59118677219999</v>
      </c>
      <c r="BH29" s="26">
        <f t="shared" si="3"/>
        <v>419.83904582013298</v>
      </c>
      <c r="BI29" s="24">
        <f t="shared" si="4"/>
        <v>368.38795116548698</v>
      </c>
      <c r="BJ29" s="25">
        <f t="shared" si="5"/>
        <v>368.56596683961402</v>
      </c>
      <c r="BK29" s="26">
        <f t="shared" si="6"/>
        <v>368.42572258383098</v>
      </c>
    </row>
    <row r="30" spans="1:63" x14ac:dyDescent="0.25">
      <c r="A30" s="42"/>
      <c r="B30" s="42"/>
      <c r="C30" s="42"/>
      <c r="D30" s="1">
        <v>100</v>
      </c>
      <c r="E30" s="12">
        <v>0.84353333333333302</v>
      </c>
      <c r="F30" s="13">
        <v>0.79626666666666701</v>
      </c>
      <c r="G30" s="14">
        <v>0.77453333333333296</v>
      </c>
      <c r="H30" s="12">
        <v>0.88123333333333298</v>
      </c>
      <c r="I30" s="13">
        <v>0.88170000000000004</v>
      </c>
      <c r="J30" s="14">
        <v>0.87363333333333304</v>
      </c>
      <c r="K30" s="12">
        <v>3.4162162162162203E-2</v>
      </c>
      <c r="L30" s="13">
        <v>6.6100000000000006E-2</v>
      </c>
      <c r="M30" s="14">
        <v>0.101862162162162</v>
      </c>
      <c r="N30" s="12">
        <v>2.4867567567567601E-2</v>
      </c>
      <c r="O30" s="13">
        <v>2.44675675675676E-2</v>
      </c>
      <c r="P30" s="14">
        <v>2.4767567567567601E-2</v>
      </c>
      <c r="Q30" s="12">
        <v>0.80937117117117097</v>
      </c>
      <c r="R30" s="13">
        <v>0.73016666666666696</v>
      </c>
      <c r="S30" s="14">
        <v>0.67267117117117103</v>
      </c>
      <c r="T30" s="12">
        <v>0.85636576576576595</v>
      </c>
      <c r="U30" s="13">
        <v>0.85723243243243297</v>
      </c>
      <c r="V30" s="14">
        <v>0.848865765765766</v>
      </c>
      <c r="W30" s="24">
        <v>460.11891078568101</v>
      </c>
      <c r="X30" s="25">
        <v>373.14691036334602</v>
      </c>
      <c r="Y30" s="26">
        <v>311.852470726837</v>
      </c>
      <c r="Z30" s="24">
        <v>500.75826388482801</v>
      </c>
      <c r="AA30" s="25">
        <v>502.11777518298197</v>
      </c>
      <c r="AB30" s="26">
        <v>498.04741215598398</v>
      </c>
      <c r="AC30" s="27">
        <v>0.53200000000000003</v>
      </c>
      <c r="AD30" s="28">
        <v>0.3649</v>
      </c>
      <c r="AE30" s="29">
        <v>0.26429999999999998</v>
      </c>
      <c r="AF30" s="27">
        <v>0.76519999999999999</v>
      </c>
      <c r="AG30" s="28">
        <v>0.76600000000000001</v>
      </c>
      <c r="AH30" s="29">
        <v>0.75490000000000002</v>
      </c>
      <c r="AI30" s="29"/>
      <c r="AJ30" s="42"/>
      <c r="AK30" s="42"/>
      <c r="AL30" s="42"/>
      <c r="AM30" s="1">
        <v>100</v>
      </c>
      <c r="AN30" s="12">
        <f t="shared" ref="AN30:BE30" si="32">E94</f>
        <v>0.99924999999999997</v>
      </c>
      <c r="AO30" s="13">
        <f t="shared" si="32"/>
        <v>0.99829000000000001</v>
      </c>
      <c r="AP30" s="14">
        <f t="shared" si="32"/>
        <v>0.99729000000000001</v>
      </c>
      <c r="AQ30" s="12">
        <f t="shared" si="32"/>
        <v>0.87773999999999996</v>
      </c>
      <c r="AR30" s="13">
        <f t="shared" si="32"/>
        <v>0.87761999999999996</v>
      </c>
      <c r="AS30" s="14">
        <f t="shared" si="32"/>
        <v>0.87770000000000004</v>
      </c>
      <c r="AT30" s="12">
        <f t="shared" si="32"/>
        <v>7.4099999999999999E-3</v>
      </c>
      <c r="AU30" s="13">
        <f t="shared" si="32"/>
        <v>3.2590000000000001E-2</v>
      </c>
      <c r="AV30" s="14">
        <f t="shared" si="32"/>
        <v>6.6110000000000002E-2</v>
      </c>
      <c r="AW30" s="12">
        <f t="shared" si="32"/>
        <v>2.1219999999999999E-2</v>
      </c>
      <c r="AX30" s="13">
        <f t="shared" si="32"/>
        <v>2.145E-2</v>
      </c>
      <c r="AY30" s="14">
        <f t="shared" si="32"/>
        <v>2.1100000000000001E-2</v>
      </c>
      <c r="AZ30" s="12">
        <f t="shared" si="32"/>
        <v>0.99184000000000005</v>
      </c>
      <c r="BA30" s="13">
        <f t="shared" si="32"/>
        <v>0.9657</v>
      </c>
      <c r="BB30" s="14">
        <f t="shared" si="32"/>
        <v>0.93118000000000001</v>
      </c>
      <c r="BC30" s="12">
        <f t="shared" si="32"/>
        <v>0.85651999999999995</v>
      </c>
      <c r="BD30" s="13">
        <f t="shared" si="32"/>
        <v>0.85616999999999999</v>
      </c>
      <c r="BE30" s="14">
        <f t="shared" si="32"/>
        <v>0.85660000000000003</v>
      </c>
      <c r="BF30" s="24">
        <f t="shared" si="1"/>
        <v>443.575279108583</v>
      </c>
      <c r="BG30" s="25">
        <f t="shared" si="2"/>
        <v>432.08130883628797</v>
      </c>
      <c r="BH30" s="26">
        <f t="shared" si="3"/>
        <v>417.27687610612901</v>
      </c>
      <c r="BI30" s="24">
        <f t="shared" si="4"/>
        <v>385.01873212484099</v>
      </c>
      <c r="BJ30" s="25">
        <f t="shared" si="5"/>
        <v>384.85708261763398</v>
      </c>
      <c r="BK30" s="26">
        <f t="shared" si="6"/>
        <v>385.060987626876</v>
      </c>
    </row>
    <row r="31" spans="1:63" x14ac:dyDescent="0.25">
      <c r="A31" s="42"/>
      <c r="B31" s="42"/>
      <c r="C31" s="42"/>
      <c r="D31" s="3">
        <v>200</v>
      </c>
      <c r="E31" s="15">
        <v>0.80610000000000004</v>
      </c>
      <c r="F31" s="16">
        <v>0.76456666666666695</v>
      </c>
      <c r="G31" s="17">
        <v>0.74243333333333295</v>
      </c>
      <c r="H31" s="15">
        <v>0.92213333333333303</v>
      </c>
      <c r="I31" s="16">
        <v>0.92256666666666698</v>
      </c>
      <c r="J31" s="17">
        <v>0.91543333333333299</v>
      </c>
      <c r="K31" s="15">
        <v>5.0310810810810798E-2</v>
      </c>
      <c r="L31" s="16">
        <v>8.9632432432432393E-2</v>
      </c>
      <c r="M31" s="17">
        <v>0.13122972972972999</v>
      </c>
      <c r="N31" s="15">
        <v>2.4899999999999999E-2</v>
      </c>
      <c r="O31" s="16">
        <v>2.5137837837837799E-2</v>
      </c>
      <c r="P31" s="17">
        <v>2.4918918918918901E-2</v>
      </c>
      <c r="Q31" s="15">
        <v>0.75578918918918903</v>
      </c>
      <c r="R31" s="16">
        <v>0.67493423423423404</v>
      </c>
      <c r="S31" s="17">
        <v>0.61120360360360304</v>
      </c>
      <c r="T31" s="15">
        <v>0.89723333333333299</v>
      </c>
      <c r="U31" s="16">
        <v>0.89742882882882902</v>
      </c>
      <c r="V31" s="17">
        <v>0.89051441441441404</v>
      </c>
      <c r="W31" s="30">
        <v>407.30901762719202</v>
      </c>
      <c r="X31" s="31">
        <v>323.78201929790498</v>
      </c>
      <c r="Y31" s="32">
        <v>266.72517064928098</v>
      </c>
      <c r="Z31" s="30">
        <v>516.64562630330897</v>
      </c>
      <c r="AA31" s="31">
        <v>516.12377240995602</v>
      </c>
      <c r="AB31" s="32">
        <v>513.99358520976898</v>
      </c>
      <c r="AC31" s="33">
        <v>0.32600000000000001</v>
      </c>
      <c r="AD31" s="34">
        <v>0.18479999999999999</v>
      </c>
      <c r="AE31" s="35">
        <v>0.11169999999999999</v>
      </c>
      <c r="AF31" s="33">
        <v>0.83489999999999998</v>
      </c>
      <c r="AG31" s="34">
        <v>0.83530000000000004</v>
      </c>
      <c r="AH31" s="35">
        <v>0.82250000000000001</v>
      </c>
      <c r="AI31" s="29"/>
      <c r="AJ31" s="42"/>
      <c r="AK31" s="42"/>
      <c r="AL31" s="42"/>
      <c r="AM31" s="3">
        <v>200</v>
      </c>
      <c r="AN31" s="15">
        <f t="shared" ref="AN31:BE31" si="33">E95</f>
        <v>0.99926999999999999</v>
      </c>
      <c r="AO31" s="16">
        <f t="shared" si="33"/>
        <v>0.99809000000000003</v>
      </c>
      <c r="AP31" s="17">
        <f t="shared" si="33"/>
        <v>0.99755000000000005</v>
      </c>
      <c r="AQ31" s="15">
        <f t="shared" si="33"/>
        <v>0.94530999999999998</v>
      </c>
      <c r="AR31" s="16">
        <f t="shared" si="33"/>
        <v>0.94523000000000001</v>
      </c>
      <c r="AS31" s="17">
        <f t="shared" si="33"/>
        <v>0.94520999999999999</v>
      </c>
      <c r="AT31" s="15">
        <f t="shared" si="33"/>
        <v>1.2999999999999999E-2</v>
      </c>
      <c r="AU31" s="16">
        <f t="shared" si="33"/>
        <v>4.5609999999999998E-2</v>
      </c>
      <c r="AV31" s="17">
        <f t="shared" si="33"/>
        <v>8.516E-2</v>
      </c>
      <c r="AW31" s="15">
        <f t="shared" si="33"/>
        <v>2.2089999999999999E-2</v>
      </c>
      <c r="AX31" s="16">
        <f t="shared" si="33"/>
        <v>2.2349999999999998E-2</v>
      </c>
      <c r="AY31" s="17">
        <f t="shared" si="33"/>
        <v>2.2040000000000001E-2</v>
      </c>
      <c r="AZ31" s="15">
        <f t="shared" si="33"/>
        <v>0.98626999999999998</v>
      </c>
      <c r="BA31" s="16">
        <f t="shared" si="33"/>
        <v>0.95247999999999999</v>
      </c>
      <c r="BB31" s="17">
        <f t="shared" si="33"/>
        <v>0.91239000000000003</v>
      </c>
      <c r="BC31" s="15">
        <f t="shared" si="33"/>
        <v>0.92322000000000004</v>
      </c>
      <c r="BD31" s="16">
        <f t="shared" si="33"/>
        <v>0.92288000000000003</v>
      </c>
      <c r="BE31" s="17">
        <f t="shared" si="33"/>
        <v>0.92317000000000005</v>
      </c>
      <c r="BF31" s="30">
        <f t="shared" si="1"/>
        <v>441.10766178998</v>
      </c>
      <c r="BG31" s="31">
        <f t="shared" si="2"/>
        <v>426.37038253164297</v>
      </c>
      <c r="BH31" s="32">
        <f t="shared" si="3"/>
        <v>409.43710401436903</v>
      </c>
      <c r="BI31" s="30">
        <f t="shared" si="4"/>
        <v>413.09713774277202</v>
      </c>
      <c r="BJ31" s="31">
        <f t="shared" si="5"/>
        <v>412.94258485660703</v>
      </c>
      <c r="BK31" s="32">
        <f t="shared" si="6"/>
        <v>413.07679186711198</v>
      </c>
    </row>
    <row r="32" spans="1:63" x14ac:dyDescent="0.25">
      <c r="A32" s="42"/>
      <c r="B32" s="42"/>
      <c r="C32" s="42">
        <v>0.6</v>
      </c>
      <c r="D32" s="2">
        <v>50</v>
      </c>
      <c r="E32" s="9">
        <v>0.86116666666666697</v>
      </c>
      <c r="F32" s="10">
        <v>0.86216666666666697</v>
      </c>
      <c r="G32" s="11">
        <v>0.840766666666667</v>
      </c>
      <c r="H32" s="9">
        <v>0.84613333333333296</v>
      </c>
      <c r="I32" s="10">
        <v>0.84370000000000001</v>
      </c>
      <c r="J32" s="11">
        <v>0.84146666666666703</v>
      </c>
      <c r="K32" s="9">
        <v>1.8321621621621601E-2</v>
      </c>
      <c r="L32" s="10">
        <v>4.1597297297297303E-2</v>
      </c>
      <c r="M32" s="11">
        <v>7.0059459459459503E-2</v>
      </c>
      <c r="N32" s="9">
        <v>1.7394594594594599E-2</v>
      </c>
      <c r="O32" s="10">
        <v>1.7629729729729701E-2</v>
      </c>
      <c r="P32" s="11">
        <v>1.7527027027026999E-2</v>
      </c>
      <c r="Q32" s="9">
        <v>0.84284504504504498</v>
      </c>
      <c r="R32" s="10">
        <v>0.82056936936936897</v>
      </c>
      <c r="S32" s="11">
        <v>0.77070720720720698</v>
      </c>
      <c r="T32" s="9">
        <v>0.82873873873873904</v>
      </c>
      <c r="U32" s="10">
        <v>0.82607027027027002</v>
      </c>
      <c r="V32" s="11">
        <v>0.82393963963964001</v>
      </c>
      <c r="W32" s="18">
        <v>513.06977515559799</v>
      </c>
      <c r="X32" s="19">
        <v>449.43971554192899</v>
      </c>
      <c r="Y32" s="20">
        <v>384.465505559885</v>
      </c>
      <c r="Z32" s="18">
        <v>510.18711210355099</v>
      </c>
      <c r="AA32" s="19">
        <v>508.44218321815799</v>
      </c>
      <c r="AB32" s="20">
        <v>507.89679494839498</v>
      </c>
      <c r="AC32" s="21">
        <v>0.73619999999999997</v>
      </c>
      <c r="AD32" s="22">
        <v>0.65539999999999998</v>
      </c>
      <c r="AE32" s="23">
        <v>0.56669999999999998</v>
      </c>
      <c r="AF32" s="21">
        <v>0.73629999999999995</v>
      </c>
      <c r="AG32" s="22">
        <v>0.7369</v>
      </c>
      <c r="AH32" s="23">
        <v>0.73119999999999996</v>
      </c>
      <c r="AI32" s="29"/>
      <c r="AJ32" s="42"/>
      <c r="AK32" s="42"/>
      <c r="AL32" s="42">
        <v>0.6</v>
      </c>
      <c r="AM32" s="2">
        <v>50</v>
      </c>
      <c r="AN32" s="9">
        <f t="shared" ref="AN32:BE32" si="34">E96</f>
        <v>0.89353000000000005</v>
      </c>
      <c r="AO32" s="10">
        <f t="shared" si="34"/>
        <v>0.98990999999999996</v>
      </c>
      <c r="AP32" s="11">
        <f t="shared" si="34"/>
        <v>0.99524999999999997</v>
      </c>
      <c r="AQ32" s="9">
        <f t="shared" si="34"/>
        <v>0.74507000000000001</v>
      </c>
      <c r="AR32" s="10">
        <f t="shared" si="34"/>
        <v>0.74514000000000002</v>
      </c>
      <c r="AS32" s="11">
        <f t="shared" si="34"/>
        <v>0.74531999999999998</v>
      </c>
      <c r="AT32" s="9">
        <f t="shared" si="34"/>
        <v>5.1500000000000001E-3</v>
      </c>
      <c r="AU32" s="10">
        <f t="shared" si="34"/>
        <v>2.5760000000000002E-2</v>
      </c>
      <c r="AV32" s="11">
        <f t="shared" si="34"/>
        <v>5.3249999999999999E-2</v>
      </c>
      <c r="AW32" s="9">
        <f t="shared" si="34"/>
        <v>1.1089999999999999E-2</v>
      </c>
      <c r="AX32" s="10">
        <f t="shared" si="34"/>
        <v>1.119E-2</v>
      </c>
      <c r="AY32" s="11">
        <f t="shared" si="34"/>
        <v>1.0670000000000001E-2</v>
      </c>
      <c r="AZ32" s="9">
        <f t="shared" si="34"/>
        <v>0.88837999999999995</v>
      </c>
      <c r="BA32" s="10">
        <f t="shared" si="34"/>
        <v>0.96414999999999995</v>
      </c>
      <c r="BB32" s="11">
        <f t="shared" si="34"/>
        <v>0.94199999999999995</v>
      </c>
      <c r="BC32" s="9">
        <f t="shared" si="34"/>
        <v>0.73397999999999997</v>
      </c>
      <c r="BD32" s="10">
        <f t="shared" si="34"/>
        <v>0.73394999999999999</v>
      </c>
      <c r="BE32" s="11">
        <f t="shared" si="34"/>
        <v>0.73465000000000003</v>
      </c>
      <c r="BF32" s="18">
        <f t="shared" si="1"/>
        <v>399.35171604553398</v>
      </c>
      <c r="BG32" s="19">
        <f t="shared" si="2"/>
        <v>431.23501394997902</v>
      </c>
      <c r="BH32" s="20">
        <f t="shared" si="3"/>
        <v>421.77260951959602</v>
      </c>
      <c r="BI32" s="18">
        <f t="shared" si="4"/>
        <v>338.463000544826</v>
      </c>
      <c r="BJ32" s="19">
        <f t="shared" si="5"/>
        <v>338.4342561409</v>
      </c>
      <c r="BK32" s="20">
        <f t="shared" si="6"/>
        <v>338.78689719724599</v>
      </c>
    </row>
    <row r="33" spans="1:63" x14ac:dyDescent="0.25">
      <c r="A33" s="42"/>
      <c r="B33" s="42"/>
      <c r="C33" s="42"/>
      <c r="D33" s="1">
        <v>75</v>
      </c>
      <c r="E33" s="12">
        <v>0.91213333333333302</v>
      </c>
      <c r="F33" s="13">
        <v>0.86543333333333305</v>
      </c>
      <c r="G33" s="14">
        <v>0.83940000000000003</v>
      </c>
      <c r="H33" s="12">
        <v>0.88596666666666701</v>
      </c>
      <c r="I33" s="13">
        <v>0.88629999999999998</v>
      </c>
      <c r="J33" s="14">
        <v>0.88026666666666697</v>
      </c>
      <c r="K33" s="12">
        <v>1.9227027027026999E-2</v>
      </c>
      <c r="L33" s="13">
        <v>4.70648648648649E-2</v>
      </c>
      <c r="M33" s="14">
        <v>8.0810810810810804E-2</v>
      </c>
      <c r="N33" s="12">
        <v>1.98081081081081E-2</v>
      </c>
      <c r="O33" s="13">
        <v>1.97324324324324E-2</v>
      </c>
      <c r="P33" s="14">
        <v>2.0148648648648699E-2</v>
      </c>
      <c r="Q33" s="12">
        <v>0.89290630630630596</v>
      </c>
      <c r="R33" s="13">
        <v>0.818368468468469</v>
      </c>
      <c r="S33" s="14">
        <v>0.75858918918918905</v>
      </c>
      <c r="T33" s="12">
        <v>0.86615855855855906</v>
      </c>
      <c r="U33" s="13">
        <v>0.86656756756756803</v>
      </c>
      <c r="V33" s="14">
        <v>0.86011801801801802</v>
      </c>
      <c r="W33" s="24">
        <v>529.99298931554097</v>
      </c>
      <c r="X33" s="25">
        <v>438.43628070641302</v>
      </c>
      <c r="Y33" s="26">
        <v>366.721098679048</v>
      </c>
      <c r="Z33" s="24">
        <v>518.01605770064396</v>
      </c>
      <c r="AA33" s="25">
        <v>518.38554006050197</v>
      </c>
      <c r="AB33" s="26">
        <v>514.71348765427297</v>
      </c>
      <c r="AC33" s="27">
        <v>0.74409999999999998</v>
      </c>
      <c r="AD33" s="28">
        <v>0.6069</v>
      </c>
      <c r="AE33" s="29">
        <v>0.50109999999999999</v>
      </c>
      <c r="AF33" s="27">
        <v>0.79400000000000004</v>
      </c>
      <c r="AG33" s="28">
        <v>0.79490000000000005</v>
      </c>
      <c r="AH33" s="29">
        <v>0.78700000000000003</v>
      </c>
      <c r="AI33" s="29"/>
      <c r="AJ33" s="42"/>
      <c r="AK33" s="42"/>
      <c r="AL33" s="42"/>
      <c r="AM33" s="1">
        <v>75</v>
      </c>
      <c r="AN33" s="12">
        <f t="shared" ref="AN33:BE33" si="35">E97</f>
        <v>0.99575000000000002</v>
      </c>
      <c r="AO33" s="13">
        <f t="shared" si="35"/>
        <v>0.99780000000000002</v>
      </c>
      <c r="AP33" s="14">
        <f t="shared" si="35"/>
        <v>0.99709999999999999</v>
      </c>
      <c r="AQ33" s="12">
        <f t="shared" si="35"/>
        <v>0.83779000000000003</v>
      </c>
      <c r="AR33" s="13">
        <f t="shared" si="35"/>
        <v>0.83728999999999998</v>
      </c>
      <c r="AS33" s="14">
        <f t="shared" si="35"/>
        <v>0.83735000000000004</v>
      </c>
      <c r="AT33" s="12">
        <f t="shared" si="35"/>
        <v>5.2700000000000004E-3</v>
      </c>
      <c r="AU33" s="13">
        <f t="shared" si="35"/>
        <v>2.998E-2</v>
      </c>
      <c r="AV33" s="14">
        <f t="shared" si="35"/>
        <v>6.2600000000000003E-2</v>
      </c>
      <c r="AW33" s="12">
        <f t="shared" si="35"/>
        <v>1.66E-2</v>
      </c>
      <c r="AX33" s="13">
        <f t="shared" si="35"/>
        <v>1.7389999999999999E-2</v>
      </c>
      <c r="AY33" s="14">
        <f t="shared" si="35"/>
        <v>1.738E-2</v>
      </c>
      <c r="AZ33" s="12">
        <f t="shared" si="35"/>
        <v>0.99048000000000003</v>
      </c>
      <c r="BA33" s="13">
        <f t="shared" si="35"/>
        <v>0.96782000000000001</v>
      </c>
      <c r="BB33" s="14">
        <f t="shared" si="35"/>
        <v>0.9345</v>
      </c>
      <c r="BC33" s="12">
        <f t="shared" si="35"/>
        <v>0.82118999999999998</v>
      </c>
      <c r="BD33" s="13">
        <f t="shared" si="35"/>
        <v>0.81989999999999996</v>
      </c>
      <c r="BE33" s="14">
        <f t="shared" si="35"/>
        <v>0.81996999999999998</v>
      </c>
      <c r="BF33" s="24">
        <f t="shared" si="1"/>
        <v>442.95745989178698</v>
      </c>
      <c r="BG33" s="25">
        <f t="shared" si="2"/>
        <v>432.99045181745402</v>
      </c>
      <c r="BH33" s="26">
        <f t="shared" si="3"/>
        <v>418.66890259337498</v>
      </c>
      <c r="BI33" s="24">
        <f t="shared" si="4"/>
        <v>371.20452310339601</v>
      </c>
      <c r="BJ33" s="25">
        <f t="shared" si="5"/>
        <v>370.60542900454402</v>
      </c>
      <c r="BK33" s="26">
        <f t="shared" si="6"/>
        <v>370.63431926850802</v>
      </c>
    </row>
    <row r="34" spans="1:63" x14ac:dyDescent="0.25">
      <c r="A34" s="42"/>
      <c r="B34" s="42"/>
      <c r="C34" s="42"/>
      <c r="D34" s="1">
        <v>100</v>
      </c>
      <c r="E34" s="12">
        <v>0.90763333333333296</v>
      </c>
      <c r="F34" s="13">
        <v>0.85880000000000001</v>
      </c>
      <c r="G34" s="14">
        <v>0.83776666666666699</v>
      </c>
      <c r="H34" s="12">
        <v>0.90590000000000004</v>
      </c>
      <c r="I34" s="13">
        <v>0.90806666666666702</v>
      </c>
      <c r="J34" s="14">
        <v>0.89976666666666705</v>
      </c>
      <c r="K34" s="12">
        <v>2.16945945945946E-2</v>
      </c>
      <c r="L34" s="13">
        <v>5.3162162162162199E-2</v>
      </c>
      <c r="M34" s="14">
        <v>8.7348648648648594E-2</v>
      </c>
      <c r="N34" s="12">
        <v>1.9727027027027E-2</v>
      </c>
      <c r="O34" s="13">
        <v>1.92675675675676E-2</v>
      </c>
      <c r="P34" s="14">
        <v>2.0027027027027001E-2</v>
      </c>
      <c r="Q34" s="12">
        <v>0.88593873873873896</v>
      </c>
      <c r="R34" s="13">
        <v>0.80563783783783804</v>
      </c>
      <c r="S34" s="14">
        <v>0.750418018018018</v>
      </c>
      <c r="T34" s="12">
        <v>0.88617297297297304</v>
      </c>
      <c r="U34" s="13">
        <v>0.88879909909909904</v>
      </c>
      <c r="V34" s="14">
        <v>0.87973963963963997</v>
      </c>
      <c r="W34" s="24">
        <v>520.57717590790298</v>
      </c>
      <c r="X34" s="25">
        <v>422.95372319618502</v>
      </c>
      <c r="Y34" s="26">
        <v>356.43634949320398</v>
      </c>
      <c r="Z34" s="24">
        <v>526.01017318534502</v>
      </c>
      <c r="AA34" s="25">
        <v>528.298323398261</v>
      </c>
      <c r="AB34" s="26">
        <v>522.70153054010302</v>
      </c>
      <c r="AC34" s="27">
        <v>0.6946</v>
      </c>
      <c r="AD34" s="28">
        <v>0.55289999999999995</v>
      </c>
      <c r="AE34" s="29">
        <v>0.45860000000000001</v>
      </c>
      <c r="AF34" s="27">
        <v>0.8236</v>
      </c>
      <c r="AG34" s="28">
        <v>0.82389999999999997</v>
      </c>
      <c r="AH34" s="29">
        <v>0.81399999999999995</v>
      </c>
      <c r="AI34" s="29"/>
      <c r="AJ34" s="42"/>
      <c r="AK34" s="42"/>
      <c r="AL34" s="42"/>
      <c r="AM34" s="1">
        <v>100</v>
      </c>
      <c r="AN34" s="12">
        <f t="shared" ref="AN34:BE34" si="36">E98</f>
        <v>0.99943000000000004</v>
      </c>
      <c r="AO34" s="13">
        <f t="shared" si="36"/>
        <v>0.99841000000000002</v>
      </c>
      <c r="AP34" s="14">
        <f t="shared" si="36"/>
        <v>0.99682000000000004</v>
      </c>
      <c r="AQ34" s="12">
        <f t="shared" si="36"/>
        <v>0.88144</v>
      </c>
      <c r="AR34" s="13">
        <f t="shared" si="36"/>
        <v>0.88131000000000004</v>
      </c>
      <c r="AS34" s="14">
        <f t="shared" si="36"/>
        <v>0.88129000000000002</v>
      </c>
      <c r="AT34" s="12">
        <f t="shared" si="36"/>
        <v>4.9800000000000001E-3</v>
      </c>
      <c r="AU34" s="13">
        <f t="shared" si="36"/>
        <v>2.8389999999999999E-2</v>
      </c>
      <c r="AV34" s="14">
        <f t="shared" si="36"/>
        <v>6.3380000000000006E-2</v>
      </c>
      <c r="AW34" s="12">
        <f t="shared" si="36"/>
        <v>1.796E-2</v>
      </c>
      <c r="AX34" s="13">
        <f t="shared" si="36"/>
        <v>1.7420000000000001E-2</v>
      </c>
      <c r="AY34" s="14">
        <f t="shared" si="36"/>
        <v>1.7299999999999999E-2</v>
      </c>
      <c r="AZ34" s="12">
        <f t="shared" si="36"/>
        <v>0.99444999999999995</v>
      </c>
      <c r="BA34" s="13">
        <f t="shared" si="36"/>
        <v>0.97001999999999999</v>
      </c>
      <c r="BB34" s="14">
        <f t="shared" si="36"/>
        <v>0.93344000000000005</v>
      </c>
      <c r="BC34" s="12">
        <f t="shared" si="36"/>
        <v>0.86348000000000003</v>
      </c>
      <c r="BD34" s="13">
        <f t="shared" si="36"/>
        <v>0.86389000000000005</v>
      </c>
      <c r="BE34" s="14">
        <f t="shared" si="36"/>
        <v>0.86399000000000004</v>
      </c>
      <c r="BF34" s="24">
        <f t="shared" si="1"/>
        <v>444.73699654382102</v>
      </c>
      <c r="BG34" s="25">
        <f t="shared" si="2"/>
        <v>433.96308924442599</v>
      </c>
      <c r="BH34" s="26">
        <f t="shared" si="3"/>
        <v>418.20658872806001</v>
      </c>
      <c r="BI34" s="24">
        <f t="shared" si="4"/>
        <v>388.12996274124902</v>
      </c>
      <c r="BJ34" s="25">
        <f t="shared" si="5"/>
        <v>388.34078721526703</v>
      </c>
      <c r="BK34" s="26">
        <f t="shared" si="6"/>
        <v>388.39130726667099</v>
      </c>
    </row>
    <row r="35" spans="1:63" x14ac:dyDescent="0.25">
      <c r="A35" s="42"/>
      <c r="B35" s="42"/>
      <c r="C35" s="42"/>
      <c r="D35" s="3">
        <v>200</v>
      </c>
      <c r="E35" s="15">
        <v>0.89343333333333297</v>
      </c>
      <c r="F35" s="16">
        <v>0.83956666666666702</v>
      </c>
      <c r="G35" s="17">
        <v>0.82523333333333304</v>
      </c>
      <c r="H35" s="15">
        <v>0.94450000000000001</v>
      </c>
      <c r="I35" s="16">
        <v>0.94536666666666702</v>
      </c>
      <c r="J35" s="17">
        <v>0.93593333333333295</v>
      </c>
      <c r="K35" s="15">
        <v>3.0072972972973001E-2</v>
      </c>
      <c r="L35" s="16">
        <v>6.4716216216216205E-2</v>
      </c>
      <c r="M35" s="17">
        <v>0.104286486486486</v>
      </c>
      <c r="N35" s="15">
        <v>2.16081081081081E-2</v>
      </c>
      <c r="O35" s="16">
        <v>2.1059459459459501E-2</v>
      </c>
      <c r="P35" s="17">
        <v>2.14972972972973E-2</v>
      </c>
      <c r="Q35" s="15">
        <v>0.86336036036036001</v>
      </c>
      <c r="R35" s="16">
        <v>0.77485045045044998</v>
      </c>
      <c r="S35" s="17">
        <v>0.72094684684684696</v>
      </c>
      <c r="T35" s="15">
        <v>0.92289189189189202</v>
      </c>
      <c r="U35" s="16">
        <v>0.92430720720720705</v>
      </c>
      <c r="V35" s="17">
        <v>0.91443603603603596</v>
      </c>
      <c r="W35" s="30">
        <v>490.90385265894798</v>
      </c>
      <c r="X35" s="31">
        <v>393.23830504898598</v>
      </c>
      <c r="Y35" s="32">
        <v>328.96684979762301</v>
      </c>
      <c r="Z35" s="30">
        <v>535.00325118054195</v>
      </c>
      <c r="AA35" s="31">
        <v>537.00310589028595</v>
      </c>
      <c r="AB35" s="32">
        <v>532.07098282621996</v>
      </c>
      <c r="AC35" s="33">
        <v>0.56169999999999998</v>
      </c>
      <c r="AD35" s="34">
        <v>0.41249999999999998</v>
      </c>
      <c r="AE35" s="35">
        <v>0.32240000000000002</v>
      </c>
      <c r="AF35" s="33">
        <v>0.8821</v>
      </c>
      <c r="AG35" s="34">
        <v>0.88270000000000004</v>
      </c>
      <c r="AH35" s="35">
        <v>0.8679</v>
      </c>
      <c r="AI35" s="29"/>
      <c r="AJ35" s="42"/>
      <c r="AK35" s="42"/>
      <c r="AL35" s="42"/>
      <c r="AM35" s="3">
        <v>200</v>
      </c>
      <c r="AN35" s="15">
        <f t="shared" ref="AN35:BE35" si="37">E99</f>
        <v>0.99965999999999999</v>
      </c>
      <c r="AO35" s="16">
        <f t="shared" si="37"/>
        <v>0.99850000000000005</v>
      </c>
      <c r="AP35" s="17">
        <f t="shared" si="37"/>
        <v>0.99734999999999996</v>
      </c>
      <c r="AQ35" s="15">
        <f t="shared" si="37"/>
        <v>0.94523999999999997</v>
      </c>
      <c r="AR35" s="16">
        <f t="shared" si="37"/>
        <v>0.94511000000000001</v>
      </c>
      <c r="AS35" s="17">
        <f t="shared" si="37"/>
        <v>0.94513999999999998</v>
      </c>
      <c r="AT35" s="15">
        <f t="shared" si="37"/>
        <v>6.9699999999999996E-3</v>
      </c>
      <c r="AU35" s="16">
        <f t="shared" si="37"/>
        <v>3.3300000000000003E-2</v>
      </c>
      <c r="AV35" s="17">
        <f t="shared" si="37"/>
        <v>7.213E-2</v>
      </c>
      <c r="AW35" s="15">
        <f t="shared" si="37"/>
        <v>2.138E-2</v>
      </c>
      <c r="AX35" s="16">
        <f t="shared" si="37"/>
        <v>2.1819999999999999E-2</v>
      </c>
      <c r="AY35" s="17">
        <f t="shared" si="37"/>
        <v>2.1819999999999999E-2</v>
      </c>
      <c r="AZ35" s="15">
        <f t="shared" si="37"/>
        <v>0.99268999999999996</v>
      </c>
      <c r="BA35" s="16">
        <f t="shared" si="37"/>
        <v>0.96519999999999995</v>
      </c>
      <c r="BB35" s="17">
        <f t="shared" si="37"/>
        <v>0.92522000000000004</v>
      </c>
      <c r="BC35" s="15">
        <f t="shared" si="37"/>
        <v>0.92386000000000001</v>
      </c>
      <c r="BD35" s="16">
        <f t="shared" si="37"/>
        <v>0.92329000000000006</v>
      </c>
      <c r="BE35" s="17">
        <f t="shared" si="37"/>
        <v>0.92332000000000003</v>
      </c>
      <c r="BF35" s="30">
        <f t="shared" si="1"/>
        <v>443.95533153946099</v>
      </c>
      <c r="BG35" s="31">
        <f t="shared" si="2"/>
        <v>431.870058878245</v>
      </c>
      <c r="BH35" s="32">
        <f t="shared" si="3"/>
        <v>414.77436392939899</v>
      </c>
      <c r="BI35" s="30">
        <f t="shared" si="4"/>
        <v>413.39415636643099</v>
      </c>
      <c r="BJ35" s="31">
        <f t="shared" si="5"/>
        <v>413.13484193597998</v>
      </c>
      <c r="BK35" s="32">
        <f t="shared" si="6"/>
        <v>413.14785557327201</v>
      </c>
    </row>
    <row r="36" spans="1:63" x14ac:dyDescent="0.25">
      <c r="A36" s="42">
        <v>5</v>
      </c>
      <c r="B36" s="42">
        <v>10</v>
      </c>
      <c r="C36" s="42">
        <v>0.2</v>
      </c>
      <c r="D36" s="2">
        <v>50</v>
      </c>
      <c r="E36" s="9">
        <v>0.95833999999999997</v>
      </c>
      <c r="F36" s="10">
        <v>0.99512</v>
      </c>
      <c r="G36" s="11">
        <v>0.99480000000000002</v>
      </c>
      <c r="H36" s="9">
        <v>0.91</v>
      </c>
      <c r="I36" s="10">
        <v>0.91012000000000004</v>
      </c>
      <c r="J36" s="11">
        <v>0.90922000000000003</v>
      </c>
      <c r="K36" s="9">
        <v>4.4799999999999996E-3</v>
      </c>
      <c r="L36" s="10">
        <v>2.6380000000000001E-2</v>
      </c>
      <c r="M36" s="11">
        <v>5.7979999999999997E-2</v>
      </c>
      <c r="N36" s="9">
        <v>2.1680000000000001E-2</v>
      </c>
      <c r="O36" s="10">
        <v>2.12E-2</v>
      </c>
      <c r="P36" s="11">
        <v>2.1319999999999999E-2</v>
      </c>
      <c r="Q36" s="9">
        <v>0.95386000000000004</v>
      </c>
      <c r="R36" s="10">
        <v>0.96874000000000005</v>
      </c>
      <c r="S36" s="11">
        <v>0.93681999999999999</v>
      </c>
      <c r="T36" s="9">
        <v>0.88832</v>
      </c>
      <c r="U36" s="10">
        <v>0.88892000000000004</v>
      </c>
      <c r="V36" s="11">
        <v>0.88790000000000002</v>
      </c>
      <c r="W36" s="18">
        <v>301.84722685824801</v>
      </c>
      <c r="X36" s="19">
        <v>306.41484609241598</v>
      </c>
      <c r="Y36" s="20">
        <v>296.663477125805</v>
      </c>
      <c r="Z36" s="18">
        <v>281.57075526507703</v>
      </c>
      <c r="AA36" s="19">
        <v>281.767918309278</v>
      </c>
      <c r="AB36" s="20">
        <v>281.45983675212199</v>
      </c>
      <c r="AC36" s="21">
        <v>0.79300000000000004</v>
      </c>
      <c r="AD36" s="22">
        <v>0.93149999999999999</v>
      </c>
      <c r="AE36" s="23">
        <v>0.88739999999999997</v>
      </c>
      <c r="AF36" s="21">
        <v>0.68330000000000002</v>
      </c>
      <c r="AG36" s="22">
        <v>0.68340000000000001</v>
      </c>
      <c r="AH36" s="23">
        <v>0.68149999999999999</v>
      </c>
      <c r="AI36" s="29"/>
      <c r="AJ36" s="42"/>
      <c r="AK36" s="42">
        <v>30</v>
      </c>
      <c r="AL36" s="42">
        <v>0.2</v>
      </c>
      <c r="AM36" s="2">
        <v>50</v>
      </c>
      <c r="AN36" s="9">
        <f t="shared" ref="AN36:BE36" si="38">E100</f>
        <v>0.88865000000000005</v>
      </c>
      <c r="AO36" s="10">
        <f t="shared" si="38"/>
        <v>0.98487000000000002</v>
      </c>
      <c r="AP36" s="11">
        <f t="shared" si="38"/>
        <v>0.99006000000000005</v>
      </c>
      <c r="AQ36" s="9">
        <f t="shared" si="38"/>
        <v>0.71343999999999996</v>
      </c>
      <c r="AR36" s="10">
        <f t="shared" si="38"/>
        <v>0.71331</v>
      </c>
      <c r="AS36" s="11">
        <f t="shared" si="38"/>
        <v>0.7137</v>
      </c>
      <c r="AT36" s="9">
        <f t="shared" si="38"/>
        <v>1.3615E-2</v>
      </c>
      <c r="AU36" s="10">
        <f t="shared" si="38"/>
        <v>4.0730000000000002E-2</v>
      </c>
      <c r="AV36" s="11">
        <f t="shared" si="38"/>
        <v>7.2194999999999995E-2</v>
      </c>
      <c r="AW36" s="9">
        <f t="shared" si="38"/>
        <v>1.8245000000000001E-2</v>
      </c>
      <c r="AX36" s="10">
        <f t="shared" si="38"/>
        <v>1.8204999999999999E-2</v>
      </c>
      <c r="AY36" s="11">
        <f t="shared" si="38"/>
        <v>1.7675E-2</v>
      </c>
      <c r="AZ36" s="9">
        <f t="shared" si="38"/>
        <v>0.87503500000000001</v>
      </c>
      <c r="BA36" s="10">
        <f t="shared" si="38"/>
        <v>0.94413999999999998</v>
      </c>
      <c r="BB36" s="11">
        <f t="shared" si="38"/>
        <v>0.91786500000000004</v>
      </c>
      <c r="BC36" s="9">
        <f t="shared" si="38"/>
        <v>0.69519500000000001</v>
      </c>
      <c r="BD36" s="10">
        <f t="shared" si="38"/>
        <v>0.69510499999999997</v>
      </c>
      <c r="BE36" s="11">
        <f t="shared" si="38"/>
        <v>0.696025</v>
      </c>
      <c r="BF36" s="18">
        <f t="shared" si="1"/>
        <v>490.59274910547902</v>
      </c>
      <c r="BG36" s="19">
        <f t="shared" si="2"/>
        <v>509.30243555163099</v>
      </c>
      <c r="BH36" s="20">
        <f t="shared" si="3"/>
        <v>488.71878481918202</v>
      </c>
      <c r="BI36" s="18">
        <f t="shared" si="4"/>
        <v>414.54779610191702</v>
      </c>
      <c r="BJ36" s="19">
        <f t="shared" si="5"/>
        <v>414.53283168476099</v>
      </c>
      <c r="BK36" s="20">
        <f t="shared" si="6"/>
        <v>415.20527245473897</v>
      </c>
    </row>
    <row r="37" spans="1:63" x14ac:dyDescent="0.25">
      <c r="A37" s="42"/>
      <c r="B37" s="42"/>
      <c r="C37" s="42"/>
      <c r="D37" s="1">
        <v>75</v>
      </c>
      <c r="E37" s="12">
        <v>0.99827999999999995</v>
      </c>
      <c r="F37" s="13">
        <v>0.99714000000000003</v>
      </c>
      <c r="G37" s="14">
        <v>0.99524000000000001</v>
      </c>
      <c r="H37" s="12">
        <v>0.94364000000000003</v>
      </c>
      <c r="I37" s="13">
        <v>0.94372</v>
      </c>
      <c r="J37" s="14">
        <v>0.94242000000000004</v>
      </c>
      <c r="K37" s="12">
        <v>7.62E-3</v>
      </c>
      <c r="L37" s="13">
        <v>3.4419999999999999E-2</v>
      </c>
      <c r="M37" s="14">
        <v>7.0139999999999994E-2</v>
      </c>
      <c r="N37" s="12">
        <v>2.4240000000000001E-2</v>
      </c>
      <c r="O37" s="13">
        <v>2.4199999999999999E-2</v>
      </c>
      <c r="P37" s="14">
        <v>2.4039999999999999E-2</v>
      </c>
      <c r="Q37" s="12">
        <v>0.99065999999999999</v>
      </c>
      <c r="R37" s="13">
        <v>0.96272000000000002</v>
      </c>
      <c r="S37" s="14">
        <v>0.92510000000000003</v>
      </c>
      <c r="T37" s="12">
        <v>0.9194</v>
      </c>
      <c r="U37" s="13">
        <v>0.91952</v>
      </c>
      <c r="V37" s="14">
        <v>0.91837999999999997</v>
      </c>
      <c r="W37" s="24">
        <v>313.28121777203</v>
      </c>
      <c r="X37" s="25">
        <v>304.592046852995</v>
      </c>
      <c r="Y37" s="26">
        <v>293.17102637686003</v>
      </c>
      <c r="Z37" s="24">
        <v>290.89135600015101</v>
      </c>
      <c r="AA37" s="25">
        <v>290.92894917377299</v>
      </c>
      <c r="AB37" s="26">
        <v>290.582196390565</v>
      </c>
      <c r="AC37" s="27">
        <v>0.9778</v>
      </c>
      <c r="AD37" s="28">
        <v>0.92969999999999997</v>
      </c>
      <c r="AE37" s="29">
        <v>0.87639999999999996</v>
      </c>
      <c r="AF37" s="27">
        <v>0.78869999999999996</v>
      </c>
      <c r="AG37" s="28">
        <v>0.78879999999999995</v>
      </c>
      <c r="AH37" s="29">
        <v>0.78520000000000001</v>
      </c>
      <c r="AI37" s="29"/>
      <c r="AJ37" s="42"/>
      <c r="AK37" s="42"/>
      <c r="AL37" s="42"/>
      <c r="AM37" s="1">
        <v>75</v>
      </c>
      <c r="AN37" s="12">
        <f t="shared" ref="AN37:BE37" si="39">E101</f>
        <v>0.99109999999999998</v>
      </c>
      <c r="AO37" s="13">
        <f t="shared" si="39"/>
        <v>0.99407000000000001</v>
      </c>
      <c r="AP37" s="14">
        <f t="shared" si="39"/>
        <v>0.99292999999999998</v>
      </c>
      <c r="AQ37" s="12">
        <f t="shared" si="39"/>
        <v>0.80389999999999995</v>
      </c>
      <c r="AR37" s="13">
        <f t="shared" si="39"/>
        <v>0.80376999999999998</v>
      </c>
      <c r="AS37" s="14">
        <f t="shared" si="39"/>
        <v>0.80418999999999996</v>
      </c>
      <c r="AT37" s="12">
        <f t="shared" si="39"/>
        <v>2.452E-2</v>
      </c>
      <c r="AU37" s="13">
        <f t="shared" si="39"/>
        <v>5.62E-2</v>
      </c>
      <c r="AV37" s="14">
        <f t="shared" si="39"/>
        <v>9.1800000000000007E-2</v>
      </c>
      <c r="AW37" s="12">
        <f t="shared" si="39"/>
        <v>2.3275000000000001E-2</v>
      </c>
      <c r="AX37" s="13">
        <f t="shared" si="39"/>
        <v>2.3525000000000001E-2</v>
      </c>
      <c r="AY37" s="14">
        <f t="shared" si="39"/>
        <v>2.2839999999999999E-2</v>
      </c>
      <c r="AZ37" s="12">
        <f t="shared" si="39"/>
        <v>0.96657999999999999</v>
      </c>
      <c r="BA37" s="13">
        <f t="shared" si="39"/>
        <v>0.93786999999999998</v>
      </c>
      <c r="BB37" s="14">
        <f t="shared" si="39"/>
        <v>0.90112999999999999</v>
      </c>
      <c r="BC37" s="12">
        <f t="shared" si="39"/>
        <v>0.78062500000000001</v>
      </c>
      <c r="BD37" s="13">
        <f t="shared" si="39"/>
        <v>0.78024499999999997</v>
      </c>
      <c r="BE37" s="14">
        <f t="shared" si="39"/>
        <v>0.78134999999999999</v>
      </c>
      <c r="BF37" s="24">
        <f t="shared" si="1"/>
        <v>524.39160453475699</v>
      </c>
      <c r="BG37" s="25">
        <f t="shared" si="2"/>
        <v>501.89523950568702</v>
      </c>
      <c r="BH37" s="26">
        <f t="shared" si="3"/>
        <v>476.55494804152301</v>
      </c>
      <c r="BI37" s="24">
        <f t="shared" si="4"/>
        <v>447.21940164853203</v>
      </c>
      <c r="BJ37" s="25">
        <f t="shared" si="5"/>
        <v>446.94296214940198</v>
      </c>
      <c r="BK37" s="26">
        <f t="shared" si="6"/>
        <v>447.72707362723298</v>
      </c>
    </row>
    <row r="38" spans="1:63" x14ac:dyDescent="0.25">
      <c r="A38" s="42"/>
      <c r="B38" s="42"/>
      <c r="C38" s="42"/>
      <c r="D38" s="1">
        <v>100</v>
      </c>
      <c r="E38" s="12">
        <v>0.99929999999999997</v>
      </c>
      <c r="F38" s="13">
        <v>0.99690000000000001</v>
      </c>
      <c r="G38" s="14">
        <v>0.99619999999999997</v>
      </c>
      <c r="H38" s="12">
        <v>0.95845999999999998</v>
      </c>
      <c r="I38" s="13">
        <v>0.95833999999999997</v>
      </c>
      <c r="J38" s="14">
        <v>0.95655999999999997</v>
      </c>
      <c r="K38" s="12">
        <v>8.3199999999999993E-3</v>
      </c>
      <c r="L38" s="13">
        <v>3.9059999999999997E-2</v>
      </c>
      <c r="M38" s="14">
        <v>7.6660000000000006E-2</v>
      </c>
      <c r="N38" s="12">
        <v>2.7099999999999999E-2</v>
      </c>
      <c r="O38" s="13">
        <v>2.7040000000000002E-2</v>
      </c>
      <c r="P38" s="14">
        <v>2.742E-2</v>
      </c>
      <c r="Q38" s="12">
        <v>0.99097999999999997</v>
      </c>
      <c r="R38" s="13">
        <v>0.95784000000000002</v>
      </c>
      <c r="S38" s="14">
        <v>0.91954000000000002</v>
      </c>
      <c r="T38" s="12">
        <v>0.93135999999999997</v>
      </c>
      <c r="U38" s="13">
        <v>0.93130000000000002</v>
      </c>
      <c r="V38" s="14">
        <v>0.92913999999999997</v>
      </c>
      <c r="W38" s="24">
        <v>313.38605687483101</v>
      </c>
      <c r="X38" s="25">
        <v>303.093149433772</v>
      </c>
      <c r="Y38" s="26">
        <v>291.56044961587799</v>
      </c>
      <c r="Z38" s="24">
        <v>294.55407564429299</v>
      </c>
      <c r="AA38" s="25">
        <v>294.53587039579099</v>
      </c>
      <c r="AB38" s="26">
        <v>293.85904609846602</v>
      </c>
      <c r="AC38" s="27">
        <v>0.97829999999999995</v>
      </c>
      <c r="AD38" s="28">
        <v>0.9234</v>
      </c>
      <c r="AE38" s="29">
        <v>0.86770000000000003</v>
      </c>
      <c r="AF38" s="27">
        <v>0.83589999999999998</v>
      </c>
      <c r="AG38" s="28">
        <v>0.8357</v>
      </c>
      <c r="AH38" s="29">
        <v>0.83130000000000004</v>
      </c>
      <c r="AI38" s="29"/>
      <c r="AJ38" s="42"/>
      <c r="AK38" s="42"/>
      <c r="AL38" s="42"/>
      <c r="AM38" s="1">
        <v>100</v>
      </c>
      <c r="AN38" s="12">
        <f t="shared" ref="AN38:BE38" si="40">E102</f>
        <v>0.99573999999999996</v>
      </c>
      <c r="AO38" s="13">
        <f t="shared" si="40"/>
        <v>0.995</v>
      </c>
      <c r="AP38" s="14">
        <f t="shared" si="40"/>
        <v>0.99397999999999997</v>
      </c>
      <c r="AQ38" s="12">
        <f t="shared" si="40"/>
        <v>0.85202999999999995</v>
      </c>
      <c r="AR38" s="13">
        <f t="shared" si="40"/>
        <v>0.85102</v>
      </c>
      <c r="AS38" s="14">
        <f t="shared" si="40"/>
        <v>0.85138999999999998</v>
      </c>
      <c r="AT38" s="12">
        <f t="shared" si="40"/>
        <v>3.202E-2</v>
      </c>
      <c r="AU38" s="13">
        <f t="shared" si="40"/>
        <v>6.5705E-2</v>
      </c>
      <c r="AV38" s="14">
        <f t="shared" si="40"/>
        <v>0.10188</v>
      </c>
      <c r="AW38" s="12">
        <f t="shared" si="40"/>
        <v>2.3810000000000001E-2</v>
      </c>
      <c r="AX38" s="13">
        <f t="shared" si="40"/>
        <v>2.4725E-2</v>
      </c>
      <c r="AY38" s="14">
        <f t="shared" si="40"/>
        <v>2.4309999999999998E-2</v>
      </c>
      <c r="AZ38" s="12">
        <f t="shared" si="40"/>
        <v>0.96372000000000002</v>
      </c>
      <c r="BA38" s="13">
        <f t="shared" si="40"/>
        <v>0.92929499999999998</v>
      </c>
      <c r="BB38" s="14">
        <f t="shared" si="40"/>
        <v>0.8921</v>
      </c>
      <c r="BC38" s="12">
        <f t="shared" si="40"/>
        <v>0.82821999999999996</v>
      </c>
      <c r="BD38" s="13">
        <f t="shared" si="40"/>
        <v>0.826295</v>
      </c>
      <c r="BE38" s="14">
        <f t="shared" si="40"/>
        <v>0.82708000000000004</v>
      </c>
      <c r="BF38" s="24">
        <f t="shared" si="1"/>
        <v>520.58766408869599</v>
      </c>
      <c r="BG38" s="25">
        <f t="shared" si="2"/>
        <v>495.50086950195202</v>
      </c>
      <c r="BH38" s="26">
        <f t="shared" si="3"/>
        <v>470.32697691005501</v>
      </c>
      <c r="BI38" s="24">
        <f t="shared" si="4"/>
        <v>466.701756076099</v>
      </c>
      <c r="BJ38" s="25">
        <f t="shared" si="5"/>
        <v>465.49584332791397</v>
      </c>
      <c r="BK38" s="26">
        <f t="shared" si="6"/>
        <v>466.00608464410902</v>
      </c>
    </row>
    <row r="39" spans="1:63" x14ac:dyDescent="0.25">
      <c r="A39" s="42"/>
      <c r="B39" s="42"/>
      <c r="C39" s="42"/>
      <c r="D39" s="3">
        <v>200</v>
      </c>
      <c r="E39" s="15">
        <v>0.99861999999999995</v>
      </c>
      <c r="F39" s="16">
        <v>0.99750000000000005</v>
      </c>
      <c r="G39" s="17">
        <v>0.99639999999999995</v>
      </c>
      <c r="H39" s="15">
        <v>0.97818000000000005</v>
      </c>
      <c r="I39" s="16">
        <v>0.97819999999999996</v>
      </c>
      <c r="J39" s="17">
        <v>0.97584000000000004</v>
      </c>
      <c r="K39" s="15">
        <v>1.252E-2</v>
      </c>
      <c r="L39" s="16">
        <v>4.9820000000000003E-2</v>
      </c>
      <c r="M39" s="17">
        <v>9.2179999999999998E-2</v>
      </c>
      <c r="N39" s="15">
        <v>2.3939999999999999E-2</v>
      </c>
      <c r="O39" s="16">
        <v>2.4E-2</v>
      </c>
      <c r="P39" s="17">
        <v>2.392E-2</v>
      </c>
      <c r="Q39" s="15">
        <v>0.98609999999999998</v>
      </c>
      <c r="R39" s="16">
        <v>0.94767999999999997</v>
      </c>
      <c r="S39" s="17">
        <v>0.90422000000000002</v>
      </c>
      <c r="T39" s="15">
        <v>0.95423999999999998</v>
      </c>
      <c r="U39" s="16">
        <v>0.95420000000000005</v>
      </c>
      <c r="V39" s="17">
        <v>0.95191999999999999</v>
      </c>
      <c r="W39" s="30">
        <v>311.85311026540199</v>
      </c>
      <c r="X39" s="31">
        <v>300.02031607563998</v>
      </c>
      <c r="Y39" s="32">
        <v>287.069351060793</v>
      </c>
      <c r="Z39" s="30">
        <v>301.75937035556001</v>
      </c>
      <c r="AA39" s="31">
        <v>301.74677329532898</v>
      </c>
      <c r="AB39" s="32">
        <v>301.02504882523402</v>
      </c>
      <c r="AC39" s="33">
        <v>0.97030000000000005</v>
      </c>
      <c r="AD39" s="34">
        <v>0.9093</v>
      </c>
      <c r="AE39" s="35">
        <v>0.85460000000000003</v>
      </c>
      <c r="AF39" s="33">
        <v>0.90159999999999996</v>
      </c>
      <c r="AG39" s="34">
        <v>0.90159999999999996</v>
      </c>
      <c r="AH39" s="35">
        <v>0.89439999999999997</v>
      </c>
      <c r="AI39" s="29"/>
      <c r="AJ39" s="42"/>
      <c r="AK39" s="42"/>
      <c r="AL39" s="42"/>
      <c r="AM39" s="3">
        <v>200</v>
      </c>
      <c r="AN39" s="15">
        <f t="shared" ref="AN39:BE39" si="41">E103</f>
        <v>0.99682999999999999</v>
      </c>
      <c r="AO39" s="16">
        <f t="shared" si="41"/>
        <v>0.99595</v>
      </c>
      <c r="AP39" s="17">
        <f t="shared" si="41"/>
        <v>0.99511000000000005</v>
      </c>
      <c r="AQ39" s="15">
        <f t="shared" si="41"/>
        <v>0.92259000000000002</v>
      </c>
      <c r="AR39" s="16">
        <f t="shared" si="41"/>
        <v>0.92264000000000002</v>
      </c>
      <c r="AS39" s="17">
        <f t="shared" si="41"/>
        <v>0.92252000000000001</v>
      </c>
      <c r="AT39" s="15">
        <f t="shared" si="41"/>
        <v>5.3199999999999997E-2</v>
      </c>
      <c r="AU39" s="16">
        <f t="shared" si="41"/>
        <v>9.2999999999999999E-2</v>
      </c>
      <c r="AV39" s="17">
        <f t="shared" si="41"/>
        <v>0.135965</v>
      </c>
      <c r="AW39" s="15">
        <f t="shared" si="41"/>
        <v>2.8375000000000001E-2</v>
      </c>
      <c r="AX39" s="16">
        <f t="shared" si="41"/>
        <v>2.8365000000000001E-2</v>
      </c>
      <c r="AY39" s="17">
        <f t="shared" si="41"/>
        <v>2.853E-2</v>
      </c>
      <c r="AZ39" s="15">
        <f t="shared" si="41"/>
        <v>0.94362999999999997</v>
      </c>
      <c r="BA39" s="16">
        <f t="shared" si="41"/>
        <v>0.90295000000000003</v>
      </c>
      <c r="BB39" s="17">
        <f t="shared" si="41"/>
        <v>0.85914500000000005</v>
      </c>
      <c r="BC39" s="15">
        <f t="shared" si="41"/>
        <v>0.89421499999999998</v>
      </c>
      <c r="BD39" s="16">
        <f t="shared" si="41"/>
        <v>0.89427500000000004</v>
      </c>
      <c r="BE39" s="17">
        <f t="shared" si="41"/>
        <v>0.89398999999999995</v>
      </c>
      <c r="BF39" s="30">
        <f t="shared" si="1"/>
        <v>505.28653014993603</v>
      </c>
      <c r="BG39" s="31">
        <f t="shared" si="2"/>
        <v>477.13094840376402</v>
      </c>
      <c r="BH39" s="32">
        <f t="shared" si="3"/>
        <v>449.110681103942</v>
      </c>
      <c r="BI39" s="30">
        <f t="shared" si="4"/>
        <v>492.38513237361502</v>
      </c>
      <c r="BJ39" s="31">
        <f t="shared" si="5"/>
        <v>492.41428385231399</v>
      </c>
      <c r="BK39" s="32">
        <f t="shared" si="6"/>
        <v>492.23016602465799</v>
      </c>
    </row>
    <row r="40" spans="1:63" x14ac:dyDescent="0.25">
      <c r="A40" s="42"/>
      <c r="B40" s="42"/>
      <c r="C40" s="42">
        <v>0.6</v>
      </c>
      <c r="D40" s="2">
        <v>50</v>
      </c>
      <c r="E40" s="9">
        <v>0.95640000000000003</v>
      </c>
      <c r="F40" s="10">
        <v>0.99528000000000005</v>
      </c>
      <c r="G40" s="11">
        <v>0.99465999999999999</v>
      </c>
      <c r="H40" s="9">
        <v>0.91034000000000004</v>
      </c>
      <c r="I40" s="10">
        <v>0.91046000000000005</v>
      </c>
      <c r="J40" s="11">
        <v>0.90976000000000001</v>
      </c>
      <c r="K40" s="9">
        <v>6.0000000000000001E-3</v>
      </c>
      <c r="L40" s="10">
        <v>3.2399999999999998E-2</v>
      </c>
      <c r="M40" s="11">
        <v>6.4320000000000002E-2</v>
      </c>
      <c r="N40" s="9">
        <v>1.7579999999999998E-2</v>
      </c>
      <c r="O40" s="10">
        <v>1.7520000000000001E-2</v>
      </c>
      <c r="P40" s="11">
        <v>1.7340000000000001E-2</v>
      </c>
      <c r="Q40" s="9">
        <v>0.95040000000000002</v>
      </c>
      <c r="R40" s="10">
        <v>0.96287999999999996</v>
      </c>
      <c r="S40" s="11">
        <v>0.93033999999999994</v>
      </c>
      <c r="T40" s="9">
        <v>0.89276</v>
      </c>
      <c r="U40" s="10">
        <v>0.89293999999999996</v>
      </c>
      <c r="V40" s="11">
        <v>0.89241999999999999</v>
      </c>
      <c r="W40" s="18">
        <v>300.757045882814</v>
      </c>
      <c r="X40" s="19">
        <v>304.60762866316401</v>
      </c>
      <c r="Y40" s="20">
        <v>294.71385917869202</v>
      </c>
      <c r="Z40" s="18">
        <v>283.05317466149398</v>
      </c>
      <c r="AA40" s="19">
        <v>283.10901412118602</v>
      </c>
      <c r="AB40" s="20">
        <v>282.96228442084902</v>
      </c>
      <c r="AC40" s="21">
        <v>0.78290000000000004</v>
      </c>
      <c r="AD40" s="22">
        <v>0.9325</v>
      </c>
      <c r="AE40" s="23">
        <v>0.89139999999999997</v>
      </c>
      <c r="AF40" s="21">
        <v>0.68400000000000005</v>
      </c>
      <c r="AG40" s="22">
        <v>0.68410000000000004</v>
      </c>
      <c r="AH40" s="23">
        <v>0.68240000000000001</v>
      </c>
      <c r="AI40" s="29"/>
      <c r="AJ40" s="42"/>
      <c r="AK40" s="42"/>
      <c r="AL40" s="42">
        <v>0.6</v>
      </c>
      <c r="AM40" s="2">
        <v>50</v>
      </c>
      <c r="AN40" s="9">
        <f t="shared" ref="AN40:BE40" si="42">E104</f>
        <v>0.88956000000000002</v>
      </c>
      <c r="AO40" s="10">
        <f t="shared" si="42"/>
        <v>0.98551999999999995</v>
      </c>
      <c r="AP40" s="11">
        <f t="shared" si="42"/>
        <v>0.99038999999999999</v>
      </c>
      <c r="AQ40" s="9">
        <f t="shared" si="42"/>
        <v>0.72672999999999999</v>
      </c>
      <c r="AR40" s="10">
        <f t="shared" si="42"/>
        <v>0.72682000000000002</v>
      </c>
      <c r="AS40" s="11">
        <f t="shared" si="42"/>
        <v>0.72702</v>
      </c>
      <c r="AT40" s="9">
        <f t="shared" si="42"/>
        <v>1.0534999999999999E-2</v>
      </c>
      <c r="AU40" s="10">
        <f t="shared" si="42"/>
        <v>3.7240000000000002E-2</v>
      </c>
      <c r="AV40" s="11">
        <f t="shared" si="42"/>
        <v>6.9220000000000004E-2</v>
      </c>
      <c r="AW40" s="9">
        <f t="shared" si="42"/>
        <v>1.397E-2</v>
      </c>
      <c r="AX40" s="10">
        <f t="shared" si="42"/>
        <v>1.3809999999999999E-2</v>
      </c>
      <c r="AY40" s="11">
        <f t="shared" si="42"/>
        <v>1.3860000000000001E-2</v>
      </c>
      <c r="AZ40" s="9">
        <f t="shared" si="42"/>
        <v>0.87902499999999995</v>
      </c>
      <c r="BA40" s="10">
        <f t="shared" si="42"/>
        <v>0.94828000000000001</v>
      </c>
      <c r="BB40" s="11">
        <f t="shared" si="42"/>
        <v>0.92117000000000004</v>
      </c>
      <c r="BC40" s="9">
        <f t="shared" si="42"/>
        <v>0.71275999999999995</v>
      </c>
      <c r="BD40" s="10">
        <f t="shared" si="42"/>
        <v>0.71301000000000003</v>
      </c>
      <c r="BE40" s="11">
        <f t="shared" si="42"/>
        <v>0.71316000000000002</v>
      </c>
      <c r="BF40" s="18">
        <f t="shared" si="1"/>
        <v>493.62701743129099</v>
      </c>
      <c r="BG40" s="19">
        <f t="shared" si="2"/>
        <v>512.22307908230698</v>
      </c>
      <c r="BH40" s="20">
        <f t="shared" si="3"/>
        <v>490.95901661837098</v>
      </c>
      <c r="BI40" s="18">
        <f t="shared" si="4"/>
        <v>424.13199530995502</v>
      </c>
      <c r="BJ40" s="19">
        <f t="shared" si="5"/>
        <v>424.32369564903797</v>
      </c>
      <c r="BK40" s="20">
        <f t="shared" si="6"/>
        <v>424.356952516533</v>
      </c>
    </row>
    <row r="41" spans="1:63" x14ac:dyDescent="0.25">
      <c r="A41" s="42"/>
      <c r="B41" s="42"/>
      <c r="C41" s="42"/>
      <c r="D41" s="1">
        <v>75</v>
      </c>
      <c r="E41" s="12">
        <v>0.99875999999999998</v>
      </c>
      <c r="F41" s="13">
        <v>0.99646000000000001</v>
      </c>
      <c r="G41" s="14">
        <v>0.99516000000000004</v>
      </c>
      <c r="H41" s="12">
        <v>0.94698000000000004</v>
      </c>
      <c r="I41" s="13">
        <v>0.94686000000000003</v>
      </c>
      <c r="J41" s="14">
        <v>0.94565999999999995</v>
      </c>
      <c r="K41" s="12">
        <v>6.5799999999999999E-3</v>
      </c>
      <c r="L41" s="13">
        <v>3.39E-2</v>
      </c>
      <c r="M41" s="14">
        <v>7.1220000000000006E-2</v>
      </c>
      <c r="N41" s="12">
        <v>2.078E-2</v>
      </c>
      <c r="O41" s="13">
        <v>2.1160000000000002E-2</v>
      </c>
      <c r="P41" s="14">
        <v>2.128E-2</v>
      </c>
      <c r="Q41" s="12">
        <v>0.99217999999999995</v>
      </c>
      <c r="R41" s="13">
        <v>0.96255999999999997</v>
      </c>
      <c r="S41" s="14">
        <v>0.92393999999999998</v>
      </c>
      <c r="T41" s="12">
        <v>0.92620000000000002</v>
      </c>
      <c r="U41" s="13">
        <v>0.92569999999999997</v>
      </c>
      <c r="V41" s="14">
        <v>0.92437999999999998</v>
      </c>
      <c r="W41" s="24">
        <v>313.76090724483203</v>
      </c>
      <c r="X41" s="25">
        <v>304.53009996864699</v>
      </c>
      <c r="Y41" s="26">
        <v>292.822788425802</v>
      </c>
      <c r="Z41" s="24">
        <v>293.04395846632798</v>
      </c>
      <c r="AA41" s="25">
        <v>292.88331385544302</v>
      </c>
      <c r="AB41" s="26">
        <v>292.47596042076401</v>
      </c>
      <c r="AC41" s="27">
        <v>0.9829</v>
      </c>
      <c r="AD41" s="28">
        <v>0.93859999999999999</v>
      </c>
      <c r="AE41" s="29">
        <v>0.88959999999999995</v>
      </c>
      <c r="AF41" s="27">
        <v>0.79949999999999999</v>
      </c>
      <c r="AG41" s="28">
        <v>0.7994</v>
      </c>
      <c r="AH41" s="29">
        <v>0.79649999999999999</v>
      </c>
      <c r="AI41" s="29"/>
      <c r="AJ41" s="42"/>
      <c r="AK41" s="42"/>
      <c r="AL41" s="42"/>
      <c r="AM41" s="1">
        <v>75</v>
      </c>
      <c r="AN41" s="12">
        <f t="shared" ref="AN41:BE41" si="43">E105</f>
        <v>0.99255000000000004</v>
      </c>
      <c r="AO41" s="13">
        <f t="shared" si="43"/>
        <v>0.99475999999999998</v>
      </c>
      <c r="AP41" s="14">
        <f t="shared" si="43"/>
        <v>0.99321000000000004</v>
      </c>
      <c r="AQ41" s="12">
        <f t="shared" si="43"/>
        <v>0.81750999999999996</v>
      </c>
      <c r="AR41" s="13">
        <f t="shared" si="43"/>
        <v>0.81767999999999996</v>
      </c>
      <c r="AS41" s="14">
        <f t="shared" si="43"/>
        <v>0.81764000000000003</v>
      </c>
      <c r="AT41" s="12">
        <f t="shared" si="43"/>
        <v>1.6809999999999999E-2</v>
      </c>
      <c r="AU41" s="13">
        <f t="shared" si="43"/>
        <v>4.6280000000000002E-2</v>
      </c>
      <c r="AV41" s="14">
        <f t="shared" si="43"/>
        <v>7.9869999999999997E-2</v>
      </c>
      <c r="AW41" s="12">
        <f t="shared" si="43"/>
        <v>1.6785000000000001E-2</v>
      </c>
      <c r="AX41" s="13">
        <f t="shared" si="43"/>
        <v>1.6549999999999999E-2</v>
      </c>
      <c r="AY41" s="14">
        <f t="shared" si="43"/>
        <v>1.6500000000000001E-2</v>
      </c>
      <c r="AZ41" s="12">
        <f t="shared" si="43"/>
        <v>0.97574000000000005</v>
      </c>
      <c r="BA41" s="13">
        <f t="shared" si="43"/>
        <v>0.94847999999999999</v>
      </c>
      <c r="BB41" s="14">
        <f t="shared" si="43"/>
        <v>0.91334000000000004</v>
      </c>
      <c r="BC41" s="12">
        <f t="shared" si="43"/>
        <v>0.80072500000000002</v>
      </c>
      <c r="BD41" s="13">
        <f t="shared" si="43"/>
        <v>0.80113000000000001</v>
      </c>
      <c r="BE41" s="14">
        <f t="shared" si="43"/>
        <v>0.80113999999999996</v>
      </c>
      <c r="BF41" s="24">
        <f t="shared" si="1"/>
        <v>531.06285799697002</v>
      </c>
      <c r="BG41" s="25">
        <f t="shared" si="2"/>
        <v>509.45365231385802</v>
      </c>
      <c r="BH41" s="26">
        <f t="shared" si="3"/>
        <v>484.80184539201099</v>
      </c>
      <c r="BI41" s="24">
        <f t="shared" si="4"/>
        <v>458.63207117852897</v>
      </c>
      <c r="BJ41" s="25">
        <f t="shared" si="5"/>
        <v>458.91290592481602</v>
      </c>
      <c r="BK41" s="26">
        <f t="shared" si="6"/>
        <v>458.94145009648901</v>
      </c>
    </row>
    <row r="42" spans="1:63" x14ac:dyDescent="0.25">
      <c r="A42" s="42"/>
      <c r="B42" s="42"/>
      <c r="C42" s="42"/>
      <c r="D42" s="1">
        <v>100</v>
      </c>
      <c r="E42" s="12">
        <v>0.99904000000000004</v>
      </c>
      <c r="F42" s="13">
        <v>0.99707999999999997</v>
      </c>
      <c r="G42" s="14">
        <v>0.99521999999999999</v>
      </c>
      <c r="H42" s="12">
        <v>0.96031999999999995</v>
      </c>
      <c r="I42" s="13">
        <v>0.96033999999999997</v>
      </c>
      <c r="J42" s="14">
        <v>0.95909999999999995</v>
      </c>
      <c r="K42" s="12">
        <v>7.0000000000000001E-3</v>
      </c>
      <c r="L42" s="13">
        <v>3.5740000000000001E-2</v>
      </c>
      <c r="M42" s="14">
        <v>7.5660000000000005E-2</v>
      </c>
      <c r="N42" s="12">
        <v>2.3380000000000001E-2</v>
      </c>
      <c r="O42" s="13">
        <v>2.334E-2</v>
      </c>
      <c r="P42" s="14">
        <v>2.3519999999999999E-2</v>
      </c>
      <c r="Q42" s="12">
        <v>0.99204000000000003</v>
      </c>
      <c r="R42" s="13">
        <v>0.96133999999999997</v>
      </c>
      <c r="S42" s="14">
        <v>0.91956000000000004</v>
      </c>
      <c r="T42" s="12">
        <v>0.93694</v>
      </c>
      <c r="U42" s="13">
        <v>0.93700000000000006</v>
      </c>
      <c r="V42" s="14">
        <v>0.93557999999999997</v>
      </c>
      <c r="W42" s="24">
        <v>313.71788408144499</v>
      </c>
      <c r="X42" s="25">
        <v>304.16778227225399</v>
      </c>
      <c r="Y42" s="26">
        <v>291.525087861565</v>
      </c>
      <c r="Z42" s="24">
        <v>296.327292749457</v>
      </c>
      <c r="AA42" s="25">
        <v>296.34636572524897</v>
      </c>
      <c r="AB42" s="26">
        <v>295.90254681101101</v>
      </c>
      <c r="AC42" s="27">
        <v>0.98529999999999995</v>
      </c>
      <c r="AD42" s="28">
        <v>0.93930000000000002</v>
      </c>
      <c r="AE42" s="29">
        <v>0.88749999999999996</v>
      </c>
      <c r="AF42" s="27">
        <v>0.84560000000000002</v>
      </c>
      <c r="AG42" s="28">
        <v>0.84560000000000002</v>
      </c>
      <c r="AH42" s="29">
        <v>0.84230000000000005</v>
      </c>
      <c r="AI42" s="29"/>
      <c r="AJ42" s="42"/>
      <c r="AK42" s="42"/>
      <c r="AL42" s="42"/>
      <c r="AM42" s="1">
        <v>100</v>
      </c>
      <c r="AN42" s="12">
        <f t="shared" ref="AN42:BE42" si="44">E106</f>
        <v>0.99675000000000002</v>
      </c>
      <c r="AO42" s="13">
        <f t="shared" si="44"/>
        <v>0.99517999999999995</v>
      </c>
      <c r="AP42" s="14">
        <f t="shared" si="44"/>
        <v>0.99395999999999995</v>
      </c>
      <c r="AQ42" s="12">
        <f t="shared" si="44"/>
        <v>0.86446999999999996</v>
      </c>
      <c r="AR42" s="13">
        <f t="shared" si="44"/>
        <v>0.86441000000000001</v>
      </c>
      <c r="AS42" s="14">
        <f t="shared" si="44"/>
        <v>0.86434</v>
      </c>
      <c r="AT42" s="12">
        <f t="shared" si="44"/>
        <v>2.2165000000000001E-2</v>
      </c>
      <c r="AU42" s="13">
        <f t="shared" si="44"/>
        <v>5.4715E-2</v>
      </c>
      <c r="AV42" s="14">
        <f t="shared" si="44"/>
        <v>9.0675000000000006E-2</v>
      </c>
      <c r="AW42" s="12">
        <f t="shared" si="44"/>
        <v>1.9189999999999999E-2</v>
      </c>
      <c r="AX42" s="13">
        <f t="shared" si="44"/>
        <v>1.9255000000000001E-2</v>
      </c>
      <c r="AY42" s="14">
        <f t="shared" si="44"/>
        <v>1.907E-2</v>
      </c>
      <c r="AZ42" s="12">
        <f t="shared" si="44"/>
        <v>0.97458500000000003</v>
      </c>
      <c r="BA42" s="13">
        <f t="shared" si="44"/>
        <v>0.940465</v>
      </c>
      <c r="BB42" s="14">
        <f t="shared" si="44"/>
        <v>0.903285</v>
      </c>
      <c r="BC42" s="12">
        <f t="shared" si="44"/>
        <v>0.84528000000000003</v>
      </c>
      <c r="BD42" s="13">
        <f t="shared" si="44"/>
        <v>0.84515499999999999</v>
      </c>
      <c r="BE42" s="14">
        <f t="shared" si="44"/>
        <v>0.84526999999999997</v>
      </c>
      <c r="BF42" s="24">
        <f t="shared" si="1"/>
        <v>528.62253129529904</v>
      </c>
      <c r="BG42" s="25">
        <f t="shared" si="2"/>
        <v>503.460275229297</v>
      </c>
      <c r="BH42" s="26">
        <f t="shared" si="3"/>
        <v>477.78266192942198</v>
      </c>
      <c r="BI42" s="24">
        <f t="shared" si="4"/>
        <v>475.83282011910501</v>
      </c>
      <c r="BJ42" s="25">
        <f t="shared" si="5"/>
        <v>475.751951609912</v>
      </c>
      <c r="BK42" s="26">
        <f t="shared" si="6"/>
        <v>475.88274285181097</v>
      </c>
    </row>
    <row r="43" spans="1:63" x14ac:dyDescent="0.25">
      <c r="A43" s="42"/>
      <c r="B43" s="42"/>
      <c r="C43" s="42"/>
      <c r="D43" s="3">
        <v>200</v>
      </c>
      <c r="E43" s="15">
        <v>0.99934000000000001</v>
      </c>
      <c r="F43" s="16">
        <v>0.99758000000000002</v>
      </c>
      <c r="G43" s="17">
        <v>0.99690000000000001</v>
      </c>
      <c r="H43" s="15">
        <v>0.97709999999999997</v>
      </c>
      <c r="I43" s="16">
        <v>0.97692000000000001</v>
      </c>
      <c r="J43" s="17">
        <v>0.97504000000000002</v>
      </c>
      <c r="K43" s="15">
        <v>7.1000000000000004E-3</v>
      </c>
      <c r="L43" s="16">
        <v>3.916E-2</v>
      </c>
      <c r="M43" s="17">
        <v>7.9680000000000001E-2</v>
      </c>
      <c r="N43" s="15">
        <v>2.2800000000000001E-2</v>
      </c>
      <c r="O43" s="16">
        <v>2.3040000000000001E-2</v>
      </c>
      <c r="P43" s="17">
        <v>2.2939999999999999E-2</v>
      </c>
      <c r="Q43" s="15">
        <v>0.99224000000000001</v>
      </c>
      <c r="R43" s="16">
        <v>0.95842000000000005</v>
      </c>
      <c r="S43" s="17">
        <v>0.91722000000000004</v>
      </c>
      <c r="T43" s="15">
        <v>0.95430000000000004</v>
      </c>
      <c r="U43" s="16">
        <v>0.95387999999999995</v>
      </c>
      <c r="V43" s="17">
        <v>0.95209999999999995</v>
      </c>
      <c r="W43" s="30">
        <v>313.78191433377498</v>
      </c>
      <c r="X43" s="31">
        <v>303.28529146203903</v>
      </c>
      <c r="Y43" s="32">
        <v>290.906145127115</v>
      </c>
      <c r="Z43" s="30">
        <v>301.77766751085898</v>
      </c>
      <c r="AA43" s="31">
        <v>301.64484991747599</v>
      </c>
      <c r="AB43" s="32">
        <v>301.08257570749998</v>
      </c>
      <c r="AC43" s="33">
        <v>0.98629999999999995</v>
      </c>
      <c r="AD43" s="34">
        <v>0.94130000000000003</v>
      </c>
      <c r="AE43" s="35">
        <v>0.8921</v>
      </c>
      <c r="AF43" s="33">
        <v>0.89929999999999999</v>
      </c>
      <c r="AG43" s="34">
        <v>0.8992</v>
      </c>
      <c r="AH43" s="35">
        <v>0.89349999999999996</v>
      </c>
      <c r="AI43" s="29"/>
      <c r="AJ43" s="42"/>
      <c r="AK43" s="42"/>
      <c r="AL43" s="42"/>
      <c r="AM43" s="3">
        <v>200</v>
      </c>
      <c r="AN43" s="15">
        <f t="shared" ref="AN43:BE43" si="45">E107</f>
        <v>0.99731000000000003</v>
      </c>
      <c r="AO43" s="16">
        <f t="shared" si="45"/>
        <v>0.99626999999999999</v>
      </c>
      <c r="AP43" s="17">
        <f t="shared" si="45"/>
        <v>0.99505999999999994</v>
      </c>
      <c r="AQ43" s="15">
        <f t="shared" si="45"/>
        <v>0.93145</v>
      </c>
      <c r="AR43" s="16">
        <f t="shared" si="45"/>
        <v>0.93135000000000001</v>
      </c>
      <c r="AS43" s="17">
        <f t="shared" si="45"/>
        <v>0.93106</v>
      </c>
      <c r="AT43" s="15">
        <f t="shared" si="45"/>
        <v>3.3770000000000001E-2</v>
      </c>
      <c r="AU43" s="16">
        <f t="shared" si="45"/>
        <v>6.9195000000000007E-2</v>
      </c>
      <c r="AV43" s="17">
        <f t="shared" si="45"/>
        <v>0.10895000000000001</v>
      </c>
      <c r="AW43" s="15">
        <f t="shared" si="45"/>
        <v>2.2069999999999999E-2</v>
      </c>
      <c r="AX43" s="16">
        <f t="shared" si="45"/>
        <v>2.2009999999999998E-2</v>
      </c>
      <c r="AY43" s="17">
        <f t="shared" si="45"/>
        <v>2.2155000000000001E-2</v>
      </c>
      <c r="AZ43" s="15">
        <f t="shared" si="45"/>
        <v>0.96353999999999995</v>
      </c>
      <c r="BA43" s="16">
        <f t="shared" si="45"/>
        <v>0.92707499999999998</v>
      </c>
      <c r="BB43" s="17">
        <f t="shared" si="45"/>
        <v>0.88610999999999995</v>
      </c>
      <c r="BC43" s="15">
        <f t="shared" si="45"/>
        <v>0.90937999999999997</v>
      </c>
      <c r="BD43" s="16">
        <f t="shared" si="45"/>
        <v>0.90934000000000004</v>
      </c>
      <c r="BE43" s="17">
        <f t="shared" si="45"/>
        <v>0.90890499999999996</v>
      </c>
      <c r="BF43" s="30">
        <f t="shared" si="1"/>
        <v>519.92962380180404</v>
      </c>
      <c r="BG43" s="31">
        <f t="shared" si="2"/>
        <v>493.60476636757897</v>
      </c>
      <c r="BH43" s="32">
        <f t="shared" si="3"/>
        <v>466.20143963445202</v>
      </c>
      <c r="BI43" s="30">
        <f t="shared" si="4"/>
        <v>501.232058653531</v>
      </c>
      <c r="BJ43" s="31">
        <f t="shared" si="5"/>
        <v>501.23929857761698</v>
      </c>
      <c r="BK43" s="32">
        <f t="shared" si="6"/>
        <v>500.999521272229</v>
      </c>
    </row>
    <row r="44" spans="1:63" x14ac:dyDescent="0.25">
      <c r="A44" s="42"/>
      <c r="B44" s="42">
        <v>20</v>
      </c>
      <c r="C44" s="42">
        <v>0.2</v>
      </c>
      <c r="D44" s="2">
        <v>50</v>
      </c>
      <c r="E44" s="9">
        <v>0.95321999999999996</v>
      </c>
      <c r="F44" s="10">
        <v>0.98782000000000003</v>
      </c>
      <c r="G44" s="11">
        <v>0.98502000000000001</v>
      </c>
      <c r="H44" s="9">
        <v>0.89639999999999997</v>
      </c>
      <c r="I44" s="10">
        <v>0.89646000000000003</v>
      </c>
      <c r="J44" s="11">
        <v>0.89612000000000003</v>
      </c>
      <c r="K44" s="9">
        <v>5.3666666666666698E-3</v>
      </c>
      <c r="L44" s="10">
        <v>2.5313333333333299E-2</v>
      </c>
      <c r="M44" s="11">
        <v>5.21933333333333E-2</v>
      </c>
      <c r="N44" s="9">
        <v>1.7186666666666701E-2</v>
      </c>
      <c r="O44" s="10">
        <v>1.7513333333333301E-2</v>
      </c>
      <c r="P44" s="11">
        <v>1.7006666666666701E-2</v>
      </c>
      <c r="Q44" s="9">
        <v>0.94785333333333299</v>
      </c>
      <c r="R44" s="10">
        <v>0.96250666666666695</v>
      </c>
      <c r="S44" s="11">
        <v>0.93282666666666703</v>
      </c>
      <c r="T44" s="9">
        <v>0.87921333333333296</v>
      </c>
      <c r="U44" s="10">
        <v>0.87894666666666699</v>
      </c>
      <c r="V44" s="11">
        <v>0.87911333333333297</v>
      </c>
      <c r="W44" s="18">
        <v>428.365241845696</v>
      </c>
      <c r="X44" s="19">
        <v>421.85466300086301</v>
      </c>
      <c r="Y44" s="20">
        <v>399.99925460611001</v>
      </c>
      <c r="Z44" s="18">
        <v>400.38782204536602</v>
      </c>
      <c r="AA44" s="19">
        <v>400.11517624637901</v>
      </c>
      <c r="AB44" s="20">
        <v>400.461753286217</v>
      </c>
      <c r="AC44" s="21">
        <v>0.7802</v>
      </c>
      <c r="AD44" s="22">
        <v>0.90769999999999995</v>
      </c>
      <c r="AE44" s="23">
        <v>0.85950000000000004</v>
      </c>
      <c r="AF44" s="21">
        <v>0.66669999999999996</v>
      </c>
      <c r="AG44" s="22">
        <v>0.66669999999999996</v>
      </c>
      <c r="AH44" s="23">
        <v>0.66459999999999997</v>
      </c>
      <c r="AI44" s="29"/>
      <c r="AJ44" s="42"/>
      <c r="AK44" s="42">
        <v>40</v>
      </c>
      <c r="AL44" s="42">
        <v>0.2</v>
      </c>
      <c r="AM44" s="2">
        <v>50</v>
      </c>
      <c r="AN44" s="9">
        <f t="shared" ref="AN44:BE44" si="46">E108</f>
        <v>0.88768000000000002</v>
      </c>
      <c r="AO44" s="10">
        <f t="shared" si="46"/>
        <v>0.98377000000000003</v>
      </c>
      <c r="AP44" s="11">
        <f t="shared" si="46"/>
        <v>0.98790999999999995</v>
      </c>
      <c r="AQ44" s="9">
        <f t="shared" si="46"/>
        <v>0.70660000000000001</v>
      </c>
      <c r="AR44" s="10">
        <f t="shared" si="46"/>
        <v>0.70679000000000003</v>
      </c>
      <c r="AS44" s="11">
        <f t="shared" si="46"/>
        <v>0.70676000000000005</v>
      </c>
      <c r="AT44" s="9">
        <f t="shared" si="46"/>
        <v>1.064E-2</v>
      </c>
      <c r="AU44" s="10">
        <f t="shared" si="46"/>
        <v>3.2783333333333303E-2</v>
      </c>
      <c r="AV44" s="11">
        <f t="shared" si="46"/>
        <v>5.9696666666666703E-2</v>
      </c>
      <c r="AW44" s="9">
        <f t="shared" si="46"/>
        <v>1.4793333333333301E-2</v>
      </c>
      <c r="AX44" s="10">
        <f t="shared" si="46"/>
        <v>1.4793333333333301E-2</v>
      </c>
      <c r="AY44" s="11">
        <f t="shared" si="46"/>
        <v>1.4630000000000001E-2</v>
      </c>
      <c r="AZ44" s="9">
        <f t="shared" si="46"/>
        <v>0.87704000000000004</v>
      </c>
      <c r="BA44" s="10">
        <f t="shared" si="46"/>
        <v>0.95098666666666698</v>
      </c>
      <c r="BB44" s="11">
        <f t="shared" si="46"/>
        <v>0.928213333333333</v>
      </c>
      <c r="BC44" s="9">
        <f t="shared" si="46"/>
        <v>0.69180666666666701</v>
      </c>
      <c r="BD44" s="10">
        <f t="shared" si="46"/>
        <v>0.69199666666666704</v>
      </c>
      <c r="BE44" s="11">
        <f t="shared" si="46"/>
        <v>0.69213000000000002</v>
      </c>
      <c r="BF44" s="18">
        <f t="shared" si="1"/>
        <v>570.83097123081802</v>
      </c>
      <c r="BG44" s="19">
        <f t="shared" si="2"/>
        <v>586.26527092949902</v>
      </c>
      <c r="BH44" s="20">
        <f t="shared" si="3"/>
        <v>559.21685556351304</v>
      </c>
      <c r="BI44" s="18">
        <f t="shared" si="4"/>
        <v>485.16060706772203</v>
      </c>
      <c r="BJ44" s="19">
        <f t="shared" si="5"/>
        <v>485.24666305914798</v>
      </c>
      <c r="BK44" s="20">
        <f t="shared" si="6"/>
        <v>485.469386454399</v>
      </c>
    </row>
    <row r="45" spans="1:63" x14ac:dyDescent="0.25">
      <c r="A45" s="42"/>
      <c r="B45" s="42"/>
      <c r="C45" s="42"/>
      <c r="D45" s="1">
        <v>75</v>
      </c>
      <c r="E45" s="12">
        <v>0.99565999999999999</v>
      </c>
      <c r="F45" s="13">
        <v>0.99065999999999999</v>
      </c>
      <c r="G45" s="14">
        <v>0.98495999999999995</v>
      </c>
      <c r="H45" s="12">
        <v>0.93410000000000004</v>
      </c>
      <c r="I45" s="13">
        <v>0.93420000000000003</v>
      </c>
      <c r="J45" s="14">
        <v>0.93274000000000001</v>
      </c>
      <c r="K45" s="12">
        <v>7.09333333333333E-3</v>
      </c>
      <c r="L45" s="13">
        <v>3.0153333333333299E-2</v>
      </c>
      <c r="M45" s="14">
        <v>6.2440000000000002E-2</v>
      </c>
      <c r="N45" s="12">
        <v>2.1093333333333301E-2</v>
      </c>
      <c r="O45" s="13">
        <v>2.1073333333333302E-2</v>
      </c>
      <c r="P45" s="14">
        <v>2.10466666666667E-2</v>
      </c>
      <c r="Q45" s="12">
        <v>0.98856666666666704</v>
      </c>
      <c r="R45" s="13">
        <v>0.96050666666666695</v>
      </c>
      <c r="S45" s="14">
        <v>0.92252000000000001</v>
      </c>
      <c r="T45" s="12">
        <v>0.91300666666666697</v>
      </c>
      <c r="U45" s="13">
        <v>0.91312666666666698</v>
      </c>
      <c r="V45" s="14">
        <v>0.91169333333333302</v>
      </c>
      <c r="W45" s="24">
        <v>439.64689876145002</v>
      </c>
      <c r="X45" s="25">
        <v>418.82444657249198</v>
      </c>
      <c r="Y45" s="26">
        <v>392.480985776936</v>
      </c>
      <c r="Z45" s="24">
        <v>408.66754181419299</v>
      </c>
      <c r="AA45" s="25">
        <v>408.71578132251898</v>
      </c>
      <c r="AB45" s="26">
        <v>408.284926408145</v>
      </c>
      <c r="AC45" s="27">
        <v>0.96379999999999999</v>
      </c>
      <c r="AD45" s="28">
        <v>0.90429999999999999</v>
      </c>
      <c r="AE45" s="29">
        <v>0.8417</v>
      </c>
      <c r="AF45" s="27">
        <v>0.78359999999999996</v>
      </c>
      <c r="AG45" s="28">
        <v>0.78380000000000005</v>
      </c>
      <c r="AH45" s="29">
        <v>0.78049999999999997</v>
      </c>
      <c r="AI45" s="29"/>
      <c r="AJ45" s="42"/>
      <c r="AK45" s="42"/>
      <c r="AL45" s="42"/>
      <c r="AM45" s="1">
        <v>75</v>
      </c>
      <c r="AN45" s="12">
        <f t="shared" ref="AN45:BE45" si="47">E109</f>
        <v>0.99131999999999998</v>
      </c>
      <c r="AO45" s="13">
        <f t="shared" si="47"/>
        <v>0.99317</v>
      </c>
      <c r="AP45" s="14">
        <f t="shared" si="47"/>
        <v>0.99114999999999998</v>
      </c>
      <c r="AQ45" s="12">
        <f t="shared" si="47"/>
        <v>0.79844999999999999</v>
      </c>
      <c r="AR45" s="13">
        <f t="shared" si="47"/>
        <v>0.79895000000000005</v>
      </c>
      <c r="AS45" s="14">
        <f t="shared" si="47"/>
        <v>0.79813000000000001</v>
      </c>
      <c r="AT45" s="12">
        <f t="shared" si="47"/>
        <v>1.6923333333333301E-2</v>
      </c>
      <c r="AU45" s="13">
        <f t="shared" si="47"/>
        <v>4.3273333333333303E-2</v>
      </c>
      <c r="AV45" s="14">
        <f t="shared" si="47"/>
        <v>7.50266666666667E-2</v>
      </c>
      <c r="AW45" s="12">
        <f t="shared" si="47"/>
        <v>1.661E-2</v>
      </c>
      <c r="AX45" s="13">
        <f t="shared" si="47"/>
        <v>1.6646666666666698E-2</v>
      </c>
      <c r="AY45" s="14">
        <f t="shared" si="47"/>
        <v>1.6883333333333299E-2</v>
      </c>
      <c r="AZ45" s="12">
        <f t="shared" si="47"/>
        <v>0.97439666666666702</v>
      </c>
      <c r="BA45" s="13">
        <f t="shared" si="47"/>
        <v>0.94989666666666706</v>
      </c>
      <c r="BB45" s="14">
        <f t="shared" si="47"/>
        <v>0.91612333333333296</v>
      </c>
      <c r="BC45" s="12">
        <f t="shared" si="47"/>
        <v>0.78183999999999998</v>
      </c>
      <c r="BD45" s="13">
        <f t="shared" si="47"/>
        <v>0.78230333333333302</v>
      </c>
      <c r="BE45" s="14">
        <f t="shared" si="47"/>
        <v>0.78124666666666698</v>
      </c>
      <c r="BF45" s="24">
        <f t="shared" si="1"/>
        <v>607.96959927737396</v>
      </c>
      <c r="BG45" s="25">
        <f t="shared" si="2"/>
        <v>578.90713114283699</v>
      </c>
      <c r="BH45" s="26">
        <f t="shared" si="3"/>
        <v>545.40683920538004</v>
      </c>
      <c r="BI45" s="24">
        <f t="shared" si="4"/>
        <v>523.80015665807696</v>
      </c>
      <c r="BJ45" s="25">
        <f t="shared" si="5"/>
        <v>523.97293634483799</v>
      </c>
      <c r="BK45" s="26">
        <f t="shared" si="6"/>
        <v>523.28997209404497</v>
      </c>
    </row>
    <row r="46" spans="1:63" x14ac:dyDescent="0.25">
      <c r="A46" s="42"/>
      <c r="B46" s="42"/>
      <c r="C46" s="42"/>
      <c r="D46" s="1">
        <v>100</v>
      </c>
      <c r="E46" s="12">
        <v>0.99665999999999999</v>
      </c>
      <c r="F46" s="13">
        <v>0.99095999999999995</v>
      </c>
      <c r="G46" s="14">
        <v>0.98675999999999997</v>
      </c>
      <c r="H46" s="12">
        <v>0.94994000000000001</v>
      </c>
      <c r="I46" s="13">
        <v>0.94962000000000002</v>
      </c>
      <c r="J46" s="14">
        <v>0.94806000000000001</v>
      </c>
      <c r="K46" s="12">
        <v>8.3000000000000001E-3</v>
      </c>
      <c r="L46" s="13">
        <v>3.48133333333333E-2</v>
      </c>
      <c r="M46" s="14">
        <v>6.7466666666666703E-2</v>
      </c>
      <c r="N46" s="12">
        <v>2.3013333333333299E-2</v>
      </c>
      <c r="O46" s="13">
        <v>2.3093333333333299E-2</v>
      </c>
      <c r="P46" s="14">
        <v>2.3373333333333302E-2</v>
      </c>
      <c r="Q46" s="12">
        <v>0.98836000000000002</v>
      </c>
      <c r="R46" s="13">
        <v>0.95614666666666703</v>
      </c>
      <c r="S46" s="14">
        <v>0.91929333333333296</v>
      </c>
      <c r="T46" s="12">
        <v>0.92692666666666701</v>
      </c>
      <c r="U46" s="13">
        <v>0.92652666666666705</v>
      </c>
      <c r="V46" s="14">
        <v>0.92468666666666699</v>
      </c>
      <c r="W46" s="24">
        <v>438.89992238943398</v>
      </c>
      <c r="X46" s="25">
        <v>415.21371606442398</v>
      </c>
      <c r="Y46" s="26">
        <v>389.48668262785799</v>
      </c>
      <c r="Z46" s="24">
        <v>411.961672425389</v>
      </c>
      <c r="AA46" s="25">
        <v>411.79453711191002</v>
      </c>
      <c r="AB46" s="26">
        <v>411.072395373132</v>
      </c>
      <c r="AC46" s="24">
        <v>0.96050000000000002</v>
      </c>
      <c r="AD46" s="25">
        <v>0.8982</v>
      </c>
      <c r="AE46" s="26">
        <v>0.83460000000000001</v>
      </c>
      <c r="AF46" s="27">
        <v>0.82699999999999996</v>
      </c>
      <c r="AG46" s="28">
        <v>0.82699999999999996</v>
      </c>
      <c r="AH46" s="29">
        <v>0.82350000000000001</v>
      </c>
      <c r="AI46" s="29"/>
      <c r="AJ46" s="42"/>
      <c r="AK46" s="42"/>
      <c r="AL46" s="42"/>
      <c r="AM46" s="1">
        <v>100</v>
      </c>
      <c r="AN46" s="12">
        <f t="shared" ref="AN46:BE46" si="48">E110</f>
        <v>0.99529999999999996</v>
      </c>
      <c r="AO46" s="13">
        <f t="shared" si="48"/>
        <v>0.99387999999999999</v>
      </c>
      <c r="AP46" s="14">
        <f t="shared" si="48"/>
        <v>0.99185999999999996</v>
      </c>
      <c r="AQ46" s="12">
        <f t="shared" si="48"/>
        <v>0.84536999999999995</v>
      </c>
      <c r="AR46" s="13">
        <f t="shared" si="48"/>
        <v>0.84602999999999995</v>
      </c>
      <c r="AS46" s="14">
        <f t="shared" si="48"/>
        <v>0.84560999999999997</v>
      </c>
      <c r="AT46" s="12">
        <f t="shared" si="48"/>
        <v>2.4163333333333301E-2</v>
      </c>
      <c r="AU46" s="13">
        <f t="shared" si="48"/>
        <v>5.3336666666666699E-2</v>
      </c>
      <c r="AV46" s="14">
        <f t="shared" si="48"/>
        <v>8.8313333333333299E-2</v>
      </c>
      <c r="AW46" s="12">
        <f t="shared" si="48"/>
        <v>1.9886666666666698E-2</v>
      </c>
      <c r="AX46" s="13">
        <f t="shared" si="48"/>
        <v>1.9263333333333299E-2</v>
      </c>
      <c r="AY46" s="14">
        <f t="shared" si="48"/>
        <v>1.9779999999999999E-2</v>
      </c>
      <c r="AZ46" s="12">
        <f t="shared" si="48"/>
        <v>0.97113666666666698</v>
      </c>
      <c r="BA46" s="13">
        <f t="shared" si="48"/>
        <v>0.94054333333333295</v>
      </c>
      <c r="BB46" s="14">
        <f t="shared" si="48"/>
        <v>0.90354666666666705</v>
      </c>
      <c r="BC46" s="12">
        <f t="shared" si="48"/>
        <v>0.82548333333333301</v>
      </c>
      <c r="BD46" s="13">
        <f t="shared" si="48"/>
        <v>0.82676666666666698</v>
      </c>
      <c r="BE46" s="14">
        <f t="shared" si="48"/>
        <v>0.82582999999999995</v>
      </c>
      <c r="BF46" s="24">
        <f t="shared" si="1"/>
        <v>601.216730918591</v>
      </c>
      <c r="BG46" s="25">
        <f t="shared" si="2"/>
        <v>568.54118441731202</v>
      </c>
      <c r="BH46" s="26">
        <f t="shared" si="3"/>
        <v>533.06470951751498</v>
      </c>
      <c r="BI46" s="24">
        <f t="shared" si="4"/>
        <v>540.30596912309204</v>
      </c>
      <c r="BJ46" s="25">
        <f t="shared" si="5"/>
        <v>541.40224252629196</v>
      </c>
      <c r="BK46" s="26">
        <f t="shared" si="6"/>
        <v>540.54977947017096</v>
      </c>
    </row>
    <row r="47" spans="1:63" x14ac:dyDescent="0.25">
      <c r="A47" s="42"/>
      <c r="B47" s="42"/>
      <c r="C47" s="42"/>
      <c r="D47" s="3">
        <v>200</v>
      </c>
      <c r="E47" s="15">
        <v>0.99621999999999999</v>
      </c>
      <c r="F47" s="16">
        <v>0.99212</v>
      </c>
      <c r="G47" s="17">
        <v>0.98843999999999999</v>
      </c>
      <c r="H47" s="15">
        <v>0.97350000000000003</v>
      </c>
      <c r="I47" s="16">
        <v>0.97394000000000003</v>
      </c>
      <c r="J47" s="17">
        <v>0.97206000000000004</v>
      </c>
      <c r="K47" s="15">
        <v>1.1259999999999999E-2</v>
      </c>
      <c r="L47" s="16">
        <v>4.3833333333333301E-2</v>
      </c>
      <c r="M47" s="17">
        <v>8.4180000000000005E-2</v>
      </c>
      <c r="N47" s="15">
        <v>2.4333333333333301E-2</v>
      </c>
      <c r="O47" s="16">
        <v>2.3973333333333301E-2</v>
      </c>
      <c r="P47" s="17">
        <v>2.43666666666667E-2</v>
      </c>
      <c r="Q47" s="15">
        <v>0.98495999999999995</v>
      </c>
      <c r="R47" s="16">
        <v>0.94828666666666706</v>
      </c>
      <c r="S47" s="17">
        <v>0.90425999999999995</v>
      </c>
      <c r="T47" s="15">
        <v>0.94916666666666705</v>
      </c>
      <c r="U47" s="16">
        <v>0.94996666666666696</v>
      </c>
      <c r="V47" s="17">
        <v>0.94769333333333305</v>
      </c>
      <c r="W47" s="30">
        <v>436.21286287187303</v>
      </c>
      <c r="X47" s="31">
        <v>408.58601211677501</v>
      </c>
      <c r="Y47" s="32">
        <v>378.53863840825602</v>
      </c>
      <c r="Z47" s="30">
        <v>418.19716563711398</v>
      </c>
      <c r="AA47" s="31">
        <v>418.63232949998599</v>
      </c>
      <c r="AB47" s="32">
        <v>417.72085823924903</v>
      </c>
      <c r="AC47" s="30">
        <v>0.94350000000000001</v>
      </c>
      <c r="AD47" s="31">
        <v>0.86919999999999997</v>
      </c>
      <c r="AE47" s="32">
        <v>0.80320000000000003</v>
      </c>
      <c r="AF47" s="33">
        <v>0.89600000000000002</v>
      </c>
      <c r="AG47" s="34">
        <v>0.89610000000000001</v>
      </c>
      <c r="AH47" s="35">
        <v>0.89139999999999997</v>
      </c>
      <c r="AI47" s="29"/>
      <c r="AJ47" s="42"/>
      <c r="AK47" s="42"/>
      <c r="AL47" s="42"/>
      <c r="AM47" s="3">
        <v>200</v>
      </c>
      <c r="AN47" s="15">
        <f t="shared" ref="AN47:BE47" si="49">E111</f>
        <v>0.99685000000000001</v>
      </c>
      <c r="AO47" s="16">
        <f t="shared" si="49"/>
        <v>0.99504000000000004</v>
      </c>
      <c r="AP47" s="17">
        <f t="shared" si="49"/>
        <v>0.99431000000000003</v>
      </c>
      <c r="AQ47" s="15">
        <f t="shared" si="49"/>
        <v>0.91844999999999999</v>
      </c>
      <c r="AR47" s="16">
        <f t="shared" si="49"/>
        <v>0.91822999999999999</v>
      </c>
      <c r="AS47" s="17">
        <f t="shared" si="49"/>
        <v>0.91862999999999995</v>
      </c>
      <c r="AT47" s="15">
        <f t="shared" si="49"/>
        <v>3.9813333333333298E-2</v>
      </c>
      <c r="AU47" s="16">
        <f t="shared" si="49"/>
        <v>7.6499999999999999E-2</v>
      </c>
      <c r="AV47" s="17">
        <f t="shared" si="49"/>
        <v>0.116216666666667</v>
      </c>
      <c r="AW47" s="15">
        <f t="shared" si="49"/>
        <v>2.42633333333333E-2</v>
      </c>
      <c r="AX47" s="16">
        <f t="shared" si="49"/>
        <v>2.4496666666666701E-2</v>
      </c>
      <c r="AY47" s="17">
        <f t="shared" si="49"/>
        <v>2.4330000000000001E-2</v>
      </c>
      <c r="AZ47" s="15">
        <f t="shared" si="49"/>
        <v>0.95703666666666698</v>
      </c>
      <c r="BA47" s="16">
        <f t="shared" si="49"/>
        <v>0.91854000000000002</v>
      </c>
      <c r="BB47" s="17">
        <f t="shared" si="49"/>
        <v>0.87809333333333295</v>
      </c>
      <c r="BC47" s="15">
        <f t="shared" si="49"/>
        <v>0.89418666666666702</v>
      </c>
      <c r="BD47" s="16">
        <f t="shared" si="49"/>
        <v>0.89373333333333305</v>
      </c>
      <c r="BE47" s="17">
        <f t="shared" si="49"/>
        <v>0.89429999999999998</v>
      </c>
      <c r="BF47" s="30">
        <f t="shared" si="1"/>
        <v>584.32630024222794</v>
      </c>
      <c r="BG47" s="31">
        <f t="shared" si="2"/>
        <v>545.80217875475705</v>
      </c>
      <c r="BH47" s="32">
        <f t="shared" si="3"/>
        <v>509.21508515536101</v>
      </c>
      <c r="BI47" s="30">
        <f t="shared" si="4"/>
        <v>567.19993548989601</v>
      </c>
      <c r="BJ47" s="31">
        <f t="shared" si="5"/>
        <v>566.820381229806</v>
      </c>
      <c r="BK47" s="32">
        <f t="shared" si="6"/>
        <v>567.19894125723499</v>
      </c>
    </row>
    <row r="48" spans="1:63" x14ac:dyDescent="0.25">
      <c r="A48" s="42"/>
      <c r="B48" s="42"/>
      <c r="C48" s="42">
        <v>0.6</v>
      </c>
      <c r="D48" s="2">
        <v>50</v>
      </c>
      <c r="E48" s="9">
        <v>0.95543999999999996</v>
      </c>
      <c r="F48" s="10">
        <v>0.98863999999999996</v>
      </c>
      <c r="G48" s="11">
        <v>0.98484000000000005</v>
      </c>
      <c r="H48" s="9">
        <v>0.90014000000000005</v>
      </c>
      <c r="I48" s="10">
        <v>0.89915999999999996</v>
      </c>
      <c r="J48" s="11">
        <v>0.89970000000000006</v>
      </c>
      <c r="K48" s="9">
        <v>5.7400000000000003E-3</v>
      </c>
      <c r="L48" s="10">
        <v>2.72333333333333E-2</v>
      </c>
      <c r="M48" s="11">
        <v>5.6099999999999997E-2</v>
      </c>
      <c r="N48" s="9">
        <v>1.3226666666666701E-2</v>
      </c>
      <c r="O48" s="10">
        <v>1.376E-2</v>
      </c>
      <c r="P48" s="11">
        <v>1.346E-2</v>
      </c>
      <c r="Q48" s="9">
        <v>0.94969999999999999</v>
      </c>
      <c r="R48" s="10">
        <v>0.96140666666666696</v>
      </c>
      <c r="S48" s="11">
        <v>0.92874000000000001</v>
      </c>
      <c r="T48" s="9">
        <v>0.886913333333333</v>
      </c>
      <c r="U48" s="10">
        <v>0.88539999999999996</v>
      </c>
      <c r="V48" s="11">
        <v>0.88624000000000003</v>
      </c>
      <c r="W48" s="18">
        <v>428.698556563897</v>
      </c>
      <c r="X48" s="19">
        <v>420.54681826023199</v>
      </c>
      <c r="Y48" s="20">
        <v>397.05145129632803</v>
      </c>
      <c r="Z48" s="18">
        <v>405.09983579196</v>
      </c>
      <c r="AA48" s="19">
        <v>404.31624851739701</v>
      </c>
      <c r="AB48" s="20">
        <v>404.75350288869299</v>
      </c>
      <c r="AC48" s="21">
        <v>0.78890000000000005</v>
      </c>
      <c r="AD48" s="22">
        <v>0.90869999999999995</v>
      </c>
      <c r="AE48" s="23">
        <v>0.85719999999999996</v>
      </c>
      <c r="AF48" s="21">
        <v>0.67589999999999995</v>
      </c>
      <c r="AG48" s="22">
        <v>0.67589999999999995</v>
      </c>
      <c r="AH48" s="23">
        <v>0.67449999999999999</v>
      </c>
      <c r="AI48" s="29"/>
      <c r="AJ48" s="42"/>
      <c r="AK48" s="42"/>
      <c r="AL48" s="42">
        <v>0.6</v>
      </c>
      <c r="AM48" s="2">
        <v>50</v>
      </c>
      <c r="AN48" s="9">
        <f t="shared" ref="AN48:BE48" si="50">E112</f>
        <v>0.88829000000000002</v>
      </c>
      <c r="AO48" s="10">
        <f t="shared" si="50"/>
        <v>0.98431000000000002</v>
      </c>
      <c r="AP48" s="11">
        <f t="shared" si="50"/>
        <v>0.98902999999999996</v>
      </c>
      <c r="AQ48" s="9">
        <f t="shared" si="50"/>
        <v>0.72294000000000003</v>
      </c>
      <c r="AR48" s="10">
        <f t="shared" si="50"/>
        <v>0.72302</v>
      </c>
      <c r="AS48" s="11">
        <f t="shared" si="50"/>
        <v>0.72277000000000002</v>
      </c>
      <c r="AT48" s="9">
        <f t="shared" si="50"/>
        <v>8.1700000000000002E-3</v>
      </c>
      <c r="AU48" s="10">
        <f t="shared" si="50"/>
        <v>3.1763333333333303E-2</v>
      </c>
      <c r="AV48" s="11">
        <f t="shared" si="50"/>
        <v>6.0600000000000001E-2</v>
      </c>
      <c r="AW48" s="9">
        <f t="shared" si="50"/>
        <v>1.07666666666667E-2</v>
      </c>
      <c r="AX48" s="10">
        <f t="shared" si="50"/>
        <v>1.086E-2</v>
      </c>
      <c r="AY48" s="11">
        <f t="shared" si="50"/>
        <v>1.08133333333333E-2</v>
      </c>
      <c r="AZ48" s="9">
        <f t="shared" si="50"/>
        <v>0.88012000000000001</v>
      </c>
      <c r="BA48" s="10">
        <f t="shared" si="50"/>
        <v>0.95254666666666699</v>
      </c>
      <c r="BB48" s="11">
        <f t="shared" si="50"/>
        <v>0.92842999999999998</v>
      </c>
      <c r="BC48" s="9">
        <f t="shared" si="50"/>
        <v>0.71217333333333299</v>
      </c>
      <c r="BD48" s="10">
        <f t="shared" si="50"/>
        <v>0.71216000000000002</v>
      </c>
      <c r="BE48" s="11">
        <f t="shared" si="50"/>
        <v>0.71195666666666702</v>
      </c>
      <c r="BF48" s="18">
        <f t="shared" si="1"/>
        <v>574.33179236871899</v>
      </c>
      <c r="BG48" s="19">
        <f t="shared" si="2"/>
        <v>587.65822587378295</v>
      </c>
      <c r="BH48" s="20">
        <f t="shared" si="3"/>
        <v>558.80963817382701</v>
      </c>
      <c r="BI48" s="18">
        <f t="shared" si="4"/>
        <v>498.35990253538898</v>
      </c>
      <c r="BJ48" s="19">
        <f t="shared" si="5"/>
        <v>498.259481610112</v>
      </c>
      <c r="BK48" s="20">
        <f t="shared" si="6"/>
        <v>498.21587714252303</v>
      </c>
    </row>
    <row r="49" spans="1:63" x14ac:dyDescent="0.25">
      <c r="A49" s="42"/>
      <c r="B49" s="42"/>
      <c r="C49" s="42"/>
      <c r="D49" s="1">
        <v>75</v>
      </c>
      <c r="E49" s="12">
        <v>0.99694000000000005</v>
      </c>
      <c r="F49" s="13">
        <v>0.99106000000000005</v>
      </c>
      <c r="G49" s="14">
        <v>0.98594000000000004</v>
      </c>
      <c r="H49" s="12">
        <v>0.93677999999999995</v>
      </c>
      <c r="I49" s="13">
        <v>0.93722000000000005</v>
      </c>
      <c r="J49" s="14">
        <v>0.93576000000000004</v>
      </c>
      <c r="K49" s="12">
        <v>5.4599999999999996E-3</v>
      </c>
      <c r="L49" s="13">
        <v>2.86066666666667E-2</v>
      </c>
      <c r="M49" s="14">
        <v>6.0153333333333302E-2</v>
      </c>
      <c r="N49" s="12">
        <v>1.746E-2</v>
      </c>
      <c r="O49" s="13">
        <v>1.6893333333333298E-2</v>
      </c>
      <c r="P49" s="14">
        <v>1.7553333333333299E-2</v>
      </c>
      <c r="Q49" s="12">
        <v>0.99148000000000003</v>
      </c>
      <c r="R49" s="13">
        <v>0.96245333333333305</v>
      </c>
      <c r="S49" s="14">
        <v>0.92578666666666698</v>
      </c>
      <c r="T49" s="12">
        <v>0.91932000000000003</v>
      </c>
      <c r="U49" s="13">
        <v>0.92032666666666696</v>
      </c>
      <c r="V49" s="14">
        <v>0.91820666666666695</v>
      </c>
      <c r="W49" s="24">
        <v>441.46168330237703</v>
      </c>
      <c r="X49" s="25">
        <v>420.19358135718397</v>
      </c>
      <c r="Y49" s="26">
        <v>394.45240219109297</v>
      </c>
      <c r="Z49" s="24">
        <v>412.63523318702102</v>
      </c>
      <c r="AA49" s="25">
        <v>413.26395833826001</v>
      </c>
      <c r="AB49" s="26">
        <v>412.23910653563701</v>
      </c>
      <c r="AC49" s="27">
        <v>0.97489999999999999</v>
      </c>
      <c r="AD49" s="28">
        <v>0.91849999999999998</v>
      </c>
      <c r="AE49" s="29">
        <v>0.85970000000000002</v>
      </c>
      <c r="AF49" s="27">
        <v>0.78890000000000005</v>
      </c>
      <c r="AG49" s="28">
        <v>0.78890000000000005</v>
      </c>
      <c r="AH49" s="29">
        <v>0.78659999999999997</v>
      </c>
      <c r="AI49" s="29"/>
      <c r="AJ49" s="42"/>
      <c r="AK49" s="42"/>
      <c r="AL49" s="42"/>
      <c r="AM49" s="1">
        <v>75</v>
      </c>
      <c r="AN49" s="12">
        <f t="shared" ref="AN49:BE49" si="51">E113</f>
        <v>0.99241999999999997</v>
      </c>
      <c r="AO49" s="13">
        <f t="shared" si="51"/>
        <v>0.99336999999999998</v>
      </c>
      <c r="AP49" s="14">
        <f t="shared" si="51"/>
        <v>0.99095</v>
      </c>
      <c r="AQ49" s="12">
        <f t="shared" si="51"/>
        <v>0.81550999999999996</v>
      </c>
      <c r="AR49" s="13">
        <f t="shared" si="51"/>
        <v>0.81528999999999996</v>
      </c>
      <c r="AS49" s="14">
        <f t="shared" si="51"/>
        <v>0.81562000000000001</v>
      </c>
      <c r="AT49" s="12">
        <f t="shared" si="51"/>
        <v>1.1853333333333301E-2</v>
      </c>
      <c r="AU49" s="13">
        <f t="shared" si="51"/>
        <v>3.866E-2</v>
      </c>
      <c r="AV49" s="14">
        <f t="shared" si="51"/>
        <v>7.1323333333333294E-2</v>
      </c>
      <c r="AW49" s="12">
        <f t="shared" si="51"/>
        <v>1.2363333333333301E-2</v>
      </c>
      <c r="AX49" s="13">
        <f t="shared" si="51"/>
        <v>1.26333333333333E-2</v>
      </c>
      <c r="AY49" s="14">
        <f t="shared" si="51"/>
        <v>1.20966666666667E-2</v>
      </c>
      <c r="AZ49" s="12">
        <f t="shared" si="51"/>
        <v>0.98056666666666703</v>
      </c>
      <c r="BA49" s="13">
        <f t="shared" si="51"/>
        <v>0.95470999999999995</v>
      </c>
      <c r="BB49" s="14">
        <f t="shared" si="51"/>
        <v>0.91962666666666704</v>
      </c>
      <c r="BC49" s="12">
        <f t="shared" si="51"/>
        <v>0.80314666666666701</v>
      </c>
      <c r="BD49" s="13">
        <f t="shared" si="51"/>
        <v>0.80265666666666702</v>
      </c>
      <c r="BE49" s="14">
        <f t="shared" si="51"/>
        <v>0.80352333333333303</v>
      </c>
      <c r="BF49" s="24">
        <f t="shared" si="1"/>
        <v>614.53991386324503</v>
      </c>
      <c r="BG49" s="25">
        <f t="shared" si="2"/>
        <v>584.02385731996003</v>
      </c>
      <c r="BH49" s="26">
        <f t="shared" si="3"/>
        <v>548.94204279909002</v>
      </c>
      <c r="BI49" s="24">
        <f t="shared" si="4"/>
        <v>537.07803676008496</v>
      </c>
      <c r="BJ49" s="25">
        <f t="shared" si="5"/>
        <v>536.61504405270296</v>
      </c>
      <c r="BK49" s="26">
        <f t="shared" si="6"/>
        <v>537.48856678443497</v>
      </c>
    </row>
    <row r="50" spans="1:63" x14ac:dyDescent="0.25">
      <c r="A50" s="42"/>
      <c r="B50" s="42"/>
      <c r="C50" s="42"/>
      <c r="D50" s="1">
        <v>100</v>
      </c>
      <c r="E50" s="12">
        <v>0.99692000000000003</v>
      </c>
      <c r="F50" s="13">
        <v>0.99153999999999998</v>
      </c>
      <c r="G50" s="14">
        <v>0.98831999999999998</v>
      </c>
      <c r="H50" s="12">
        <v>0.95535999999999999</v>
      </c>
      <c r="I50" s="13">
        <v>0.95586000000000004</v>
      </c>
      <c r="J50" s="14">
        <v>0.95445999999999998</v>
      </c>
      <c r="K50" s="12">
        <v>7.8799999999999999E-3</v>
      </c>
      <c r="L50" s="13">
        <v>3.4799999999999998E-2</v>
      </c>
      <c r="M50" s="14">
        <v>7.0273333333333299E-2</v>
      </c>
      <c r="N50" s="12">
        <v>2.0466666666666699E-2</v>
      </c>
      <c r="O50" s="13">
        <v>2.0273333333333299E-2</v>
      </c>
      <c r="P50" s="14">
        <v>2.0466666666666699E-2</v>
      </c>
      <c r="Q50" s="12">
        <v>0.98904000000000003</v>
      </c>
      <c r="R50" s="13">
        <v>0.95674000000000003</v>
      </c>
      <c r="S50" s="14">
        <v>0.91804666666666701</v>
      </c>
      <c r="T50" s="12">
        <v>0.93489333333333302</v>
      </c>
      <c r="U50" s="13">
        <v>0.93558666666666701</v>
      </c>
      <c r="V50" s="14">
        <v>0.93399333333333301</v>
      </c>
      <c r="W50" s="24">
        <v>439.34326572053499</v>
      </c>
      <c r="X50" s="25">
        <v>415.40762211046899</v>
      </c>
      <c r="Y50" s="26">
        <v>388.025996846829</v>
      </c>
      <c r="Z50" s="24">
        <v>415.80092468579801</v>
      </c>
      <c r="AA50" s="25">
        <v>416.12008153766402</v>
      </c>
      <c r="AB50" s="26">
        <v>415.52194023149701</v>
      </c>
      <c r="AC50" s="24">
        <v>0.97319999999999995</v>
      </c>
      <c r="AD50" s="25">
        <v>0.91400000000000003</v>
      </c>
      <c r="AE50" s="26">
        <v>0.85619999999999996</v>
      </c>
      <c r="AF50" s="27">
        <v>0.84699999999999998</v>
      </c>
      <c r="AG50" s="28">
        <v>0.84719999999999995</v>
      </c>
      <c r="AH50" s="29">
        <v>0.84279999999999999</v>
      </c>
      <c r="AI50" s="29"/>
      <c r="AJ50" s="42"/>
      <c r="AK50" s="42"/>
      <c r="AL50" s="42"/>
      <c r="AM50" s="1">
        <v>100</v>
      </c>
      <c r="AN50" s="12">
        <f t="shared" ref="AN50:BE50" si="52">E114</f>
        <v>0.99636999999999998</v>
      </c>
      <c r="AO50" s="13">
        <f t="shared" si="52"/>
        <v>0.99397999999999997</v>
      </c>
      <c r="AP50" s="14">
        <f t="shared" si="52"/>
        <v>0.99209000000000003</v>
      </c>
      <c r="AQ50" s="12">
        <f t="shared" si="52"/>
        <v>0.86136999999999997</v>
      </c>
      <c r="AR50" s="13">
        <f t="shared" si="52"/>
        <v>0.86094999999999999</v>
      </c>
      <c r="AS50" s="14">
        <f t="shared" si="52"/>
        <v>0.86158000000000001</v>
      </c>
      <c r="AT50" s="12">
        <f t="shared" si="52"/>
        <v>1.5010000000000001E-2</v>
      </c>
      <c r="AU50" s="13">
        <f t="shared" si="52"/>
        <v>4.3090000000000003E-2</v>
      </c>
      <c r="AV50" s="14">
        <f t="shared" si="52"/>
        <v>7.8329999999999997E-2</v>
      </c>
      <c r="AW50" s="12">
        <f t="shared" si="52"/>
        <v>1.601E-2</v>
      </c>
      <c r="AX50" s="13">
        <f t="shared" si="52"/>
        <v>1.6039999999999999E-2</v>
      </c>
      <c r="AY50" s="14">
        <f t="shared" si="52"/>
        <v>1.57566666666667E-2</v>
      </c>
      <c r="AZ50" s="12">
        <f t="shared" si="52"/>
        <v>0.98136000000000001</v>
      </c>
      <c r="BA50" s="13">
        <f t="shared" si="52"/>
        <v>0.95089000000000001</v>
      </c>
      <c r="BB50" s="14">
        <f t="shared" si="52"/>
        <v>0.91376000000000002</v>
      </c>
      <c r="BC50" s="12">
        <f t="shared" si="52"/>
        <v>0.84536</v>
      </c>
      <c r="BD50" s="13">
        <f t="shared" si="52"/>
        <v>0.84491000000000005</v>
      </c>
      <c r="BE50" s="14">
        <f t="shared" si="52"/>
        <v>0.84582333333333304</v>
      </c>
      <c r="BF50" s="24">
        <f t="shared" si="1"/>
        <v>612.44572148702298</v>
      </c>
      <c r="BG50" s="25">
        <f t="shared" si="2"/>
        <v>579.47162078991096</v>
      </c>
      <c r="BH50" s="26">
        <f t="shared" si="3"/>
        <v>542.647991377317</v>
      </c>
      <c r="BI50" s="24">
        <f t="shared" si="4"/>
        <v>552.37496269662404</v>
      </c>
      <c r="BJ50" s="25">
        <f t="shared" si="5"/>
        <v>552.15164237172303</v>
      </c>
      <c r="BK50" s="26">
        <f t="shared" si="6"/>
        <v>552.795732610556</v>
      </c>
    </row>
    <row r="51" spans="1:63" x14ac:dyDescent="0.25">
      <c r="A51" s="42"/>
      <c r="B51" s="42"/>
      <c r="C51" s="42"/>
      <c r="D51" s="3">
        <v>200</v>
      </c>
      <c r="E51" s="15">
        <v>0.99795999999999996</v>
      </c>
      <c r="F51" s="16">
        <v>0.99360000000000004</v>
      </c>
      <c r="G51" s="17">
        <v>0.99119999999999997</v>
      </c>
      <c r="H51" s="15">
        <v>0.97599999999999998</v>
      </c>
      <c r="I51" s="16">
        <v>0.97624</v>
      </c>
      <c r="J51" s="17">
        <v>0.97497999999999996</v>
      </c>
      <c r="K51" s="15">
        <v>8.2933333333333296E-3</v>
      </c>
      <c r="L51" s="16">
        <v>3.492E-2</v>
      </c>
      <c r="M51" s="17">
        <v>7.1873333333333303E-2</v>
      </c>
      <c r="N51" s="15">
        <v>2.282E-2</v>
      </c>
      <c r="O51" s="16">
        <v>2.2853333333333298E-2</v>
      </c>
      <c r="P51" s="17">
        <v>2.2079999999999999E-2</v>
      </c>
      <c r="Q51" s="15">
        <v>0.98966666666666703</v>
      </c>
      <c r="R51" s="16">
        <v>0.95867999999999998</v>
      </c>
      <c r="S51" s="17">
        <v>0.91932666666666696</v>
      </c>
      <c r="T51" s="15">
        <v>0.95318000000000003</v>
      </c>
      <c r="U51" s="16">
        <v>0.95338666666666705</v>
      </c>
      <c r="V51" s="17">
        <v>0.95289999999999997</v>
      </c>
      <c r="W51" s="30">
        <v>439.29950545905399</v>
      </c>
      <c r="X51" s="31">
        <v>415.96449169231602</v>
      </c>
      <c r="Y51" s="32">
        <v>387.86077186682502</v>
      </c>
      <c r="Z51" s="30">
        <v>420.230243890211</v>
      </c>
      <c r="AA51" s="31">
        <v>420.27713577557302</v>
      </c>
      <c r="AB51" s="32">
        <v>420.529483625333</v>
      </c>
      <c r="AC51" s="30">
        <v>0.97409999999999997</v>
      </c>
      <c r="AD51" s="31">
        <v>0.91649999999999998</v>
      </c>
      <c r="AE51" s="32">
        <v>0.86229999999999996</v>
      </c>
      <c r="AF51" s="33">
        <v>0.90400000000000003</v>
      </c>
      <c r="AG51" s="34">
        <v>0.90410000000000001</v>
      </c>
      <c r="AH51" s="35">
        <v>0.89949999999999997</v>
      </c>
      <c r="AI51" s="28"/>
      <c r="AJ51" s="42"/>
      <c r="AK51" s="42"/>
      <c r="AL51" s="42"/>
      <c r="AM51" s="3">
        <v>200</v>
      </c>
      <c r="AN51" s="15">
        <f t="shared" ref="AN51:BE51" si="53">E115</f>
        <v>0.99719999999999998</v>
      </c>
      <c r="AO51" s="16">
        <f t="shared" si="53"/>
        <v>0.99534</v>
      </c>
      <c r="AP51" s="17">
        <f t="shared" si="53"/>
        <v>0.99356999999999995</v>
      </c>
      <c r="AQ51" s="15">
        <f t="shared" si="53"/>
        <v>0.92811999999999995</v>
      </c>
      <c r="AR51" s="16">
        <f t="shared" si="53"/>
        <v>0.92781000000000002</v>
      </c>
      <c r="AS51" s="17">
        <f t="shared" si="53"/>
        <v>0.92791999999999997</v>
      </c>
      <c r="AT51" s="15">
        <f t="shared" si="53"/>
        <v>2.31566666666667E-2</v>
      </c>
      <c r="AU51" s="16">
        <f t="shared" si="53"/>
        <v>5.60366666666667E-2</v>
      </c>
      <c r="AV51" s="17">
        <f t="shared" si="53"/>
        <v>9.4483333333333294E-2</v>
      </c>
      <c r="AW51" s="15">
        <f t="shared" si="53"/>
        <v>2.0143333333333301E-2</v>
      </c>
      <c r="AX51" s="16">
        <f t="shared" si="53"/>
        <v>2.0466666666666699E-2</v>
      </c>
      <c r="AY51" s="17">
        <f t="shared" si="53"/>
        <v>2.0449999999999999E-2</v>
      </c>
      <c r="AZ51" s="15">
        <f t="shared" si="53"/>
        <v>0.97404333333333304</v>
      </c>
      <c r="BA51" s="16">
        <f t="shared" si="53"/>
        <v>0.93930333333333305</v>
      </c>
      <c r="BB51" s="17">
        <f t="shared" si="53"/>
        <v>0.89908666666666703</v>
      </c>
      <c r="BC51" s="15">
        <f t="shared" si="53"/>
        <v>0.90797666666666699</v>
      </c>
      <c r="BD51" s="16">
        <f t="shared" si="53"/>
        <v>0.90734333333333295</v>
      </c>
      <c r="BE51" s="17">
        <f t="shared" si="53"/>
        <v>0.90747</v>
      </c>
      <c r="BF51" s="30">
        <f t="shared" si="1"/>
        <v>603.21751304472002</v>
      </c>
      <c r="BG51" s="31">
        <f t="shared" si="2"/>
        <v>566.40613116386498</v>
      </c>
      <c r="BH51" s="32">
        <f t="shared" si="3"/>
        <v>528.16746812973702</v>
      </c>
      <c r="BI51" s="30">
        <f t="shared" si="4"/>
        <v>576.472647030536</v>
      </c>
      <c r="BJ51" s="31">
        <f t="shared" si="5"/>
        <v>575.94145211400496</v>
      </c>
      <c r="BK51" s="32">
        <f t="shared" si="6"/>
        <v>576.01012565039105</v>
      </c>
    </row>
    <row r="52" spans="1:63" x14ac:dyDescent="0.25">
      <c r="A52" s="42"/>
      <c r="B52" s="42">
        <v>30</v>
      </c>
      <c r="C52" s="42">
        <v>0.2</v>
      </c>
      <c r="D52" s="2">
        <v>50</v>
      </c>
      <c r="E52" s="9">
        <v>0.94281999999999999</v>
      </c>
      <c r="F52" s="10">
        <v>0.97851999999999995</v>
      </c>
      <c r="G52" s="11">
        <v>0.97658</v>
      </c>
      <c r="H52" s="9">
        <v>0.86070000000000002</v>
      </c>
      <c r="I52" s="10">
        <v>0.86053999999999997</v>
      </c>
      <c r="J52" s="11">
        <v>0.86033999999999999</v>
      </c>
      <c r="K52" s="9">
        <v>1.4824E-2</v>
      </c>
      <c r="L52" s="10">
        <v>4.0624E-2</v>
      </c>
      <c r="M52" s="11">
        <v>7.1496000000000004E-2</v>
      </c>
      <c r="N52" s="9">
        <v>1.8735999999999999E-2</v>
      </c>
      <c r="O52" s="10">
        <v>1.8792E-2</v>
      </c>
      <c r="P52" s="11">
        <v>1.8672000000000001E-2</v>
      </c>
      <c r="Q52" s="9">
        <v>0.92799600000000004</v>
      </c>
      <c r="R52" s="10">
        <v>0.93789599999999995</v>
      </c>
      <c r="S52" s="11">
        <v>0.905084</v>
      </c>
      <c r="T52" s="9">
        <v>0.84196400000000005</v>
      </c>
      <c r="U52" s="10">
        <v>0.84174800000000005</v>
      </c>
      <c r="V52" s="11">
        <v>0.84166799999999997</v>
      </c>
      <c r="W52" s="18">
        <v>504.88995969368</v>
      </c>
      <c r="X52" s="19">
        <v>481.40303350329998</v>
      </c>
      <c r="Y52" s="20">
        <v>444.30170993133498</v>
      </c>
      <c r="Z52" s="18">
        <v>469.91784925091798</v>
      </c>
      <c r="AA52" s="19">
        <v>469.77334899333903</v>
      </c>
      <c r="AB52" s="20">
        <v>469.88842287331403</v>
      </c>
      <c r="AC52" s="21">
        <v>0.622</v>
      </c>
      <c r="AD52" s="22">
        <v>0.61670000000000003</v>
      </c>
      <c r="AE52" s="23">
        <v>0.51570000000000005</v>
      </c>
      <c r="AF52" s="21">
        <v>0.54259999999999997</v>
      </c>
      <c r="AG52" s="22">
        <v>0.54259999999999997</v>
      </c>
      <c r="AH52" s="23">
        <v>0.54159999999999997</v>
      </c>
      <c r="AI52" s="28"/>
    </row>
    <row r="53" spans="1:63" x14ac:dyDescent="0.25">
      <c r="A53" s="42"/>
      <c r="B53" s="42"/>
      <c r="C53" s="42"/>
      <c r="D53" s="1">
        <v>75</v>
      </c>
      <c r="E53" s="12">
        <v>0.98729999999999996</v>
      </c>
      <c r="F53" s="13">
        <v>0.98475999999999997</v>
      </c>
      <c r="G53" s="14">
        <v>0.98089999999999999</v>
      </c>
      <c r="H53" s="12">
        <v>0.90414000000000005</v>
      </c>
      <c r="I53" s="13">
        <v>0.90359999999999996</v>
      </c>
      <c r="J53" s="14">
        <v>0.90224000000000004</v>
      </c>
      <c r="K53" s="12">
        <v>2.3656E-2</v>
      </c>
      <c r="L53" s="13">
        <v>5.4323999999999997E-2</v>
      </c>
      <c r="M53" s="14">
        <v>8.7515999999999997E-2</v>
      </c>
      <c r="N53" s="12">
        <v>2.1908E-2</v>
      </c>
      <c r="O53" s="13">
        <v>2.2192E-2</v>
      </c>
      <c r="P53" s="14">
        <v>2.2231999999999998E-2</v>
      </c>
      <c r="Q53" s="12">
        <v>0.96364399999999995</v>
      </c>
      <c r="R53" s="13">
        <v>0.93043600000000004</v>
      </c>
      <c r="S53" s="14">
        <v>0.89338399999999996</v>
      </c>
      <c r="T53" s="12">
        <v>0.88223200000000002</v>
      </c>
      <c r="U53" s="13">
        <v>0.88140799999999997</v>
      </c>
      <c r="V53" s="14">
        <v>0.88000800000000001</v>
      </c>
      <c r="W53" s="24">
        <v>507.361222387189</v>
      </c>
      <c r="X53" s="25">
        <v>466.78555281946501</v>
      </c>
      <c r="Y53" s="26">
        <v>429.208309964146</v>
      </c>
      <c r="Z53" s="24">
        <v>480.60540161934398</v>
      </c>
      <c r="AA53" s="25">
        <v>479.99059353994897</v>
      </c>
      <c r="AB53" s="26">
        <v>479.446615589533</v>
      </c>
      <c r="AC53" s="27">
        <v>0.67889999999999995</v>
      </c>
      <c r="AD53" s="28">
        <v>0.51349999999999996</v>
      </c>
      <c r="AE53" s="29">
        <v>0.40329999999999999</v>
      </c>
      <c r="AF53" s="27">
        <v>0.6512</v>
      </c>
      <c r="AG53" s="28">
        <v>0.6512</v>
      </c>
      <c r="AH53" s="29">
        <v>0.6472</v>
      </c>
      <c r="AI53" s="28"/>
    </row>
    <row r="54" spans="1:63" x14ac:dyDescent="0.25">
      <c r="A54" s="42"/>
      <c r="B54" s="42"/>
      <c r="C54" s="42"/>
      <c r="D54" s="1">
        <v>100</v>
      </c>
      <c r="E54" s="12">
        <v>0.98958000000000002</v>
      </c>
      <c r="F54" s="13">
        <v>0.98616000000000004</v>
      </c>
      <c r="G54" s="14">
        <v>0.98211999999999999</v>
      </c>
      <c r="H54" s="12">
        <v>0.92445999999999995</v>
      </c>
      <c r="I54" s="13">
        <v>0.92422000000000004</v>
      </c>
      <c r="J54" s="14">
        <v>0.92335999999999996</v>
      </c>
      <c r="K54" s="12">
        <v>2.9735999999999999E-2</v>
      </c>
      <c r="L54" s="13">
        <v>6.1712000000000003E-2</v>
      </c>
      <c r="M54" s="14">
        <v>9.9283999999999997E-2</v>
      </c>
      <c r="N54" s="12">
        <v>2.2088E-2</v>
      </c>
      <c r="O54" s="13">
        <v>2.2135999999999999E-2</v>
      </c>
      <c r="P54" s="14">
        <v>2.2055999999999999E-2</v>
      </c>
      <c r="Q54" s="12">
        <v>0.95984400000000003</v>
      </c>
      <c r="R54" s="13">
        <v>0.92444800000000005</v>
      </c>
      <c r="S54" s="14">
        <v>0.88283599999999995</v>
      </c>
      <c r="T54" s="12">
        <v>0.90237199999999995</v>
      </c>
      <c r="U54" s="13">
        <v>0.902084</v>
      </c>
      <c r="V54" s="14">
        <v>0.90130399999999999</v>
      </c>
      <c r="W54" s="24">
        <v>499.72422807281498</v>
      </c>
      <c r="X54" s="25">
        <v>458.72052854798102</v>
      </c>
      <c r="Y54" s="26">
        <v>418.18697501006301</v>
      </c>
      <c r="Z54" s="24">
        <v>487.54956235064901</v>
      </c>
      <c r="AA54" s="25">
        <v>487.393956598302</v>
      </c>
      <c r="AB54" s="26">
        <v>487.20742630741</v>
      </c>
      <c r="AC54" s="27">
        <v>0.59670000000000001</v>
      </c>
      <c r="AD54" s="28">
        <v>0.43130000000000002</v>
      </c>
      <c r="AE54" s="29">
        <v>0.32150000000000001</v>
      </c>
      <c r="AF54" s="27">
        <v>0.70950000000000002</v>
      </c>
      <c r="AG54" s="28">
        <v>0.70950000000000002</v>
      </c>
      <c r="AH54" s="29">
        <v>0.70689999999999997</v>
      </c>
      <c r="AI54" s="28"/>
    </row>
    <row r="55" spans="1:63" x14ac:dyDescent="0.25">
      <c r="A55" s="42"/>
      <c r="B55" s="42"/>
      <c r="C55" s="42"/>
      <c r="D55" s="3">
        <v>200</v>
      </c>
      <c r="E55" s="15">
        <v>0.99243999999999999</v>
      </c>
      <c r="F55" s="16">
        <v>0.98956</v>
      </c>
      <c r="G55" s="17">
        <v>0.98877999999999999</v>
      </c>
      <c r="H55" s="15">
        <v>0.95679999999999998</v>
      </c>
      <c r="I55" s="16">
        <v>0.95687999999999995</v>
      </c>
      <c r="J55" s="17">
        <v>0.95486000000000004</v>
      </c>
      <c r="K55" s="15">
        <v>4.8408E-2</v>
      </c>
      <c r="L55" s="16">
        <v>8.6188000000000001E-2</v>
      </c>
      <c r="M55" s="17">
        <v>0.127744</v>
      </c>
      <c r="N55" s="15">
        <v>2.58E-2</v>
      </c>
      <c r="O55" s="16">
        <v>2.5815999999999999E-2</v>
      </c>
      <c r="P55" s="17">
        <v>2.5631999999999999E-2</v>
      </c>
      <c r="Q55" s="15">
        <v>0.94403199999999998</v>
      </c>
      <c r="R55" s="16">
        <v>0.90337199999999995</v>
      </c>
      <c r="S55" s="17">
        <v>0.86103600000000002</v>
      </c>
      <c r="T55" s="15">
        <v>0.93100000000000005</v>
      </c>
      <c r="U55" s="16">
        <v>0.931064</v>
      </c>
      <c r="V55" s="17">
        <v>0.92922800000000005</v>
      </c>
      <c r="W55" s="30">
        <v>476.68983585820303</v>
      </c>
      <c r="X55" s="31">
        <v>433.79378757813299</v>
      </c>
      <c r="Y55" s="32">
        <v>395.31405487081599</v>
      </c>
      <c r="Z55" s="30">
        <v>493.62222114264699</v>
      </c>
      <c r="AA55" s="31">
        <v>493.62782259057798</v>
      </c>
      <c r="AB55" s="32">
        <v>493.17514597938799</v>
      </c>
      <c r="AC55" s="33">
        <v>0.38819999999999999</v>
      </c>
      <c r="AD55" s="34">
        <v>0.2432</v>
      </c>
      <c r="AE55" s="35">
        <v>0.16020000000000001</v>
      </c>
      <c r="AF55" s="33">
        <v>0.80930000000000002</v>
      </c>
      <c r="AG55" s="34">
        <v>0.80930000000000002</v>
      </c>
      <c r="AH55" s="35">
        <v>0.8044</v>
      </c>
      <c r="AI55" s="28"/>
    </row>
    <row r="56" spans="1:63" x14ac:dyDescent="0.25">
      <c r="A56" s="42"/>
      <c r="B56" s="42"/>
      <c r="C56" s="42">
        <v>0.6</v>
      </c>
      <c r="D56" s="2">
        <v>50</v>
      </c>
      <c r="E56" s="9">
        <v>0.94503999999999999</v>
      </c>
      <c r="F56" s="10">
        <v>0.97826000000000002</v>
      </c>
      <c r="G56" s="11">
        <v>0.97643999999999997</v>
      </c>
      <c r="H56" s="9">
        <v>0.87651999999999997</v>
      </c>
      <c r="I56" s="10">
        <v>0.87604000000000004</v>
      </c>
      <c r="J56" s="11">
        <v>0.87609999999999999</v>
      </c>
      <c r="K56" s="9">
        <v>1.1812E-2</v>
      </c>
      <c r="L56" s="10">
        <v>3.7572000000000001E-2</v>
      </c>
      <c r="M56" s="11">
        <v>6.8596000000000004E-2</v>
      </c>
      <c r="N56" s="9">
        <v>1.504E-2</v>
      </c>
      <c r="O56" s="10">
        <v>1.5304E-2</v>
      </c>
      <c r="P56" s="11">
        <v>1.4984000000000001E-2</v>
      </c>
      <c r="Q56" s="9">
        <v>0.93322799999999995</v>
      </c>
      <c r="R56" s="10">
        <v>0.94068799999999997</v>
      </c>
      <c r="S56" s="11">
        <v>0.90784399999999998</v>
      </c>
      <c r="T56" s="9">
        <v>0.86148000000000002</v>
      </c>
      <c r="U56" s="10">
        <v>0.86073599999999995</v>
      </c>
      <c r="V56" s="11">
        <v>0.86111599999999999</v>
      </c>
      <c r="W56" s="18">
        <v>510.31550297616701</v>
      </c>
      <c r="X56" s="19">
        <v>485.25766357256998</v>
      </c>
      <c r="Y56" s="20">
        <v>447.420844563071</v>
      </c>
      <c r="Z56" s="18">
        <v>481.35472294230902</v>
      </c>
      <c r="AA56" s="19">
        <v>480.76690940205202</v>
      </c>
      <c r="AB56" s="20">
        <v>481.29501306787199</v>
      </c>
      <c r="AC56" s="21">
        <v>0.68320000000000003</v>
      </c>
      <c r="AD56" s="22">
        <v>0.7218</v>
      </c>
      <c r="AE56" s="23">
        <v>0.63890000000000002</v>
      </c>
      <c r="AF56" s="21">
        <v>0.59619999999999995</v>
      </c>
      <c r="AG56" s="22">
        <v>0.59619999999999995</v>
      </c>
      <c r="AH56" s="23">
        <v>0.59389999999999998</v>
      </c>
      <c r="AI56" s="28"/>
    </row>
    <row r="57" spans="1:63" x14ac:dyDescent="0.25">
      <c r="A57" s="42"/>
      <c r="B57" s="42"/>
      <c r="C57" s="42"/>
      <c r="D57" s="1">
        <v>75</v>
      </c>
      <c r="E57" s="12">
        <v>0.99</v>
      </c>
      <c r="F57" s="13">
        <v>0.98563999999999996</v>
      </c>
      <c r="G57" s="14">
        <v>0.97931999999999997</v>
      </c>
      <c r="H57" s="12">
        <v>0.91579999999999995</v>
      </c>
      <c r="I57" s="13">
        <v>0.91574</v>
      </c>
      <c r="J57" s="14">
        <v>0.91493999999999998</v>
      </c>
      <c r="K57" s="12">
        <v>1.6336E-2</v>
      </c>
      <c r="L57" s="13">
        <v>4.2959999999999998E-2</v>
      </c>
      <c r="M57" s="14">
        <v>7.51E-2</v>
      </c>
      <c r="N57" s="12">
        <v>1.7715999999999999E-2</v>
      </c>
      <c r="O57" s="13">
        <v>1.7408E-2</v>
      </c>
      <c r="P57" s="14">
        <v>1.7132000000000001E-2</v>
      </c>
      <c r="Q57" s="12">
        <v>0.97366399999999997</v>
      </c>
      <c r="R57" s="13">
        <v>0.94267999999999996</v>
      </c>
      <c r="S57" s="14">
        <v>0.90422000000000002</v>
      </c>
      <c r="T57" s="12">
        <v>0.89808399999999999</v>
      </c>
      <c r="U57" s="13">
        <v>0.89833200000000002</v>
      </c>
      <c r="V57" s="14">
        <v>0.89780800000000005</v>
      </c>
      <c r="W57" s="24">
        <v>518.88779269511701</v>
      </c>
      <c r="X57" s="25">
        <v>480.99405078226999</v>
      </c>
      <c r="Y57" s="26">
        <v>441.44681604110701</v>
      </c>
      <c r="Z57" s="24">
        <v>491.043070415231</v>
      </c>
      <c r="AA57" s="25">
        <v>491.49166482164202</v>
      </c>
      <c r="AB57" s="26">
        <v>491.63255353077</v>
      </c>
      <c r="AC57" s="27">
        <v>0.79139999999999999</v>
      </c>
      <c r="AD57" s="28">
        <v>0.66820000000000002</v>
      </c>
      <c r="AE57" s="29">
        <v>0.5706</v>
      </c>
      <c r="AF57" s="27">
        <v>0.7097</v>
      </c>
      <c r="AG57" s="28">
        <v>0.7097</v>
      </c>
      <c r="AH57" s="29">
        <v>0.70640000000000003</v>
      </c>
      <c r="AI57" s="28"/>
    </row>
    <row r="58" spans="1:63" x14ac:dyDescent="0.25">
      <c r="A58" s="42"/>
      <c r="B58" s="42"/>
      <c r="C58" s="42"/>
      <c r="D58" s="1">
        <v>100</v>
      </c>
      <c r="E58" s="12">
        <v>0.99136000000000002</v>
      </c>
      <c r="F58" s="13">
        <v>0.98817999999999995</v>
      </c>
      <c r="G58" s="14">
        <v>0.98306000000000004</v>
      </c>
      <c r="H58" s="12">
        <v>0.93520000000000003</v>
      </c>
      <c r="I58" s="13">
        <v>0.93589999999999995</v>
      </c>
      <c r="J58" s="14">
        <v>0.93362000000000001</v>
      </c>
      <c r="K58" s="12">
        <v>2.0063999999999999E-2</v>
      </c>
      <c r="L58" s="13">
        <v>4.8807999999999997E-2</v>
      </c>
      <c r="M58" s="14">
        <v>8.2140000000000005E-2</v>
      </c>
      <c r="N58" s="12">
        <v>2.164E-2</v>
      </c>
      <c r="O58" s="13">
        <v>2.1687999999999999E-2</v>
      </c>
      <c r="P58" s="14">
        <v>2.1947999999999999E-2</v>
      </c>
      <c r="Q58" s="12">
        <v>0.97129600000000005</v>
      </c>
      <c r="R58" s="13">
        <v>0.93937199999999998</v>
      </c>
      <c r="S58" s="14">
        <v>0.90092000000000005</v>
      </c>
      <c r="T58" s="12">
        <v>0.91356000000000004</v>
      </c>
      <c r="U58" s="13">
        <v>0.91421200000000002</v>
      </c>
      <c r="V58" s="14">
        <v>0.91167200000000004</v>
      </c>
      <c r="W58" s="24">
        <v>513.90618209586</v>
      </c>
      <c r="X58" s="25">
        <v>474.65901516369001</v>
      </c>
      <c r="Y58" s="26">
        <v>435.477079944205</v>
      </c>
      <c r="Z58" s="24">
        <v>492.00110337375702</v>
      </c>
      <c r="AA58" s="25">
        <v>492.17728179715499</v>
      </c>
      <c r="AB58" s="26">
        <v>490.99174436839098</v>
      </c>
      <c r="AC58" s="27">
        <v>0.74390000000000001</v>
      </c>
      <c r="AD58" s="28">
        <v>0.61050000000000004</v>
      </c>
      <c r="AE58" s="29">
        <v>0.51329999999999998</v>
      </c>
      <c r="AF58" s="27">
        <v>0.76559999999999995</v>
      </c>
      <c r="AG58" s="28">
        <v>0.76559999999999995</v>
      </c>
      <c r="AH58" s="29">
        <v>0.76160000000000005</v>
      </c>
      <c r="AI58" s="28"/>
    </row>
    <row r="59" spans="1:63" x14ac:dyDescent="0.25">
      <c r="A59" s="42"/>
      <c r="B59" s="42"/>
      <c r="C59" s="42"/>
      <c r="D59" s="3">
        <v>200</v>
      </c>
      <c r="E59" s="15">
        <v>0.99314000000000002</v>
      </c>
      <c r="F59" s="16">
        <v>0.98965999999999998</v>
      </c>
      <c r="G59" s="17">
        <v>0.98802000000000001</v>
      </c>
      <c r="H59" s="15">
        <v>0.96575999999999995</v>
      </c>
      <c r="I59" s="16">
        <v>0.96592</v>
      </c>
      <c r="J59" s="17">
        <v>0.96374000000000004</v>
      </c>
      <c r="K59" s="15">
        <v>2.938E-2</v>
      </c>
      <c r="L59" s="16">
        <v>6.4451999999999995E-2</v>
      </c>
      <c r="M59" s="17">
        <v>0.104084</v>
      </c>
      <c r="N59" s="15">
        <v>2.4596E-2</v>
      </c>
      <c r="O59" s="16">
        <v>2.494E-2</v>
      </c>
      <c r="P59" s="17">
        <v>2.5059999999999999E-2</v>
      </c>
      <c r="Q59" s="15">
        <v>0.96375999999999995</v>
      </c>
      <c r="R59" s="16">
        <v>0.92520800000000003</v>
      </c>
      <c r="S59" s="17">
        <v>0.88393600000000006</v>
      </c>
      <c r="T59" s="15">
        <v>0.941164</v>
      </c>
      <c r="U59" s="16">
        <v>0.94098000000000004</v>
      </c>
      <c r="V59" s="17">
        <v>0.93867999999999996</v>
      </c>
      <c r="W59" s="30">
        <v>501.46295847782301</v>
      </c>
      <c r="X59" s="31">
        <v>456.91408838099397</v>
      </c>
      <c r="Y59" s="32">
        <v>415.91497001249201</v>
      </c>
      <c r="Z59" s="30">
        <v>498.48616294662702</v>
      </c>
      <c r="AA59" s="31">
        <v>498.05429874329701</v>
      </c>
      <c r="AB59" s="32">
        <v>497.11721613604499</v>
      </c>
      <c r="AC59" s="33">
        <v>0.6099</v>
      </c>
      <c r="AD59" s="34">
        <v>0.46829999999999999</v>
      </c>
      <c r="AE59" s="35">
        <v>0.37240000000000001</v>
      </c>
      <c r="AF59" s="33">
        <v>0.85650000000000004</v>
      </c>
      <c r="AG59" s="34">
        <v>0.85650000000000004</v>
      </c>
      <c r="AH59" s="35">
        <v>0.8508</v>
      </c>
      <c r="AI59" s="28"/>
    </row>
    <row r="60" spans="1:63" x14ac:dyDescent="0.25">
      <c r="A60" s="42"/>
      <c r="B60" s="42">
        <v>40</v>
      </c>
      <c r="C60" s="42">
        <v>0.2</v>
      </c>
      <c r="D60" s="2">
        <v>50</v>
      </c>
      <c r="E60" s="9">
        <v>0.93467999999999996</v>
      </c>
      <c r="F60" s="10">
        <v>0.97072000000000003</v>
      </c>
      <c r="G60" s="11">
        <v>0.96706000000000003</v>
      </c>
      <c r="H60" s="9">
        <v>0.84914000000000001</v>
      </c>
      <c r="I60" s="10">
        <v>0.84984000000000004</v>
      </c>
      <c r="J60" s="11">
        <v>0.84916000000000003</v>
      </c>
      <c r="K60" s="9">
        <v>1.304E-2</v>
      </c>
      <c r="L60" s="10">
        <v>3.5374285714285698E-2</v>
      </c>
      <c r="M60" s="11">
        <v>6.2145714285714297E-2</v>
      </c>
      <c r="N60" s="9">
        <v>1.72971428571429E-2</v>
      </c>
      <c r="O60" s="10">
        <v>1.7351428571428601E-2</v>
      </c>
      <c r="P60" s="11">
        <v>1.70228571428571E-2</v>
      </c>
      <c r="Q60" s="9">
        <v>0.92164000000000001</v>
      </c>
      <c r="R60" s="10">
        <v>0.935345714285714</v>
      </c>
      <c r="S60" s="11">
        <v>0.904914285714286</v>
      </c>
      <c r="T60" s="9">
        <v>0.831842857142857</v>
      </c>
      <c r="U60" s="10">
        <v>0.83248857142857102</v>
      </c>
      <c r="V60" s="11">
        <v>0.83213714285714302</v>
      </c>
      <c r="W60" s="18">
        <v>576.54530829876398</v>
      </c>
      <c r="X60" s="19">
        <v>544.50197760491199</v>
      </c>
      <c r="Y60" s="20">
        <v>497.84836255842202</v>
      </c>
      <c r="Z60" s="18">
        <v>532.98485922039902</v>
      </c>
      <c r="AA60" s="19">
        <v>533.14291324788405</v>
      </c>
      <c r="AB60" s="20">
        <v>533.62413727964804</v>
      </c>
      <c r="AC60" s="21">
        <v>0.6341</v>
      </c>
      <c r="AD60" s="22">
        <v>0.62350000000000005</v>
      </c>
      <c r="AE60" s="23">
        <v>0.51829999999999998</v>
      </c>
      <c r="AF60" s="21">
        <v>0.54330000000000001</v>
      </c>
      <c r="AG60" s="22">
        <v>0.54339999999999999</v>
      </c>
      <c r="AH60" s="23">
        <v>0.5423</v>
      </c>
      <c r="AI60" s="28"/>
    </row>
    <row r="61" spans="1:63" x14ac:dyDescent="0.25">
      <c r="A61" s="42"/>
      <c r="B61" s="42"/>
      <c r="C61" s="42"/>
      <c r="D61" s="1">
        <v>75</v>
      </c>
      <c r="E61" s="12">
        <v>0.98448000000000002</v>
      </c>
      <c r="F61" s="13">
        <v>0.97667999999999999</v>
      </c>
      <c r="G61" s="14">
        <v>0.96879999999999999</v>
      </c>
      <c r="H61" s="12">
        <v>0.89576</v>
      </c>
      <c r="I61" s="13">
        <v>0.89554</v>
      </c>
      <c r="J61" s="14">
        <v>0.89481999999999995</v>
      </c>
      <c r="K61" s="12">
        <v>1.8928571428571399E-2</v>
      </c>
      <c r="L61" s="13">
        <v>4.6388571428571397E-2</v>
      </c>
      <c r="M61" s="14">
        <v>7.9668571428571394E-2</v>
      </c>
      <c r="N61" s="12">
        <v>1.8211428571428601E-2</v>
      </c>
      <c r="O61" s="13">
        <v>1.8079999999999999E-2</v>
      </c>
      <c r="P61" s="14">
        <v>1.82228571428571E-2</v>
      </c>
      <c r="Q61" s="12">
        <v>0.96555142857142895</v>
      </c>
      <c r="R61" s="13">
        <v>0.93029142857142899</v>
      </c>
      <c r="S61" s="14">
        <v>0.88913142857142902</v>
      </c>
      <c r="T61" s="12">
        <v>0.87754857142857101</v>
      </c>
      <c r="U61" s="13">
        <v>0.87746000000000002</v>
      </c>
      <c r="V61" s="14">
        <v>0.87659714285714296</v>
      </c>
      <c r="W61" s="24">
        <v>582.69696366171195</v>
      </c>
      <c r="X61" s="25">
        <v>527.23126273200296</v>
      </c>
      <c r="Y61" s="26">
        <v>473.29259967845798</v>
      </c>
      <c r="Z61" s="24">
        <v>549.58525935092405</v>
      </c>
      <c r="AA61" s="25">
        <v>549.79124724594897</v>
      </c>
      <c r="AB61" s="26">
        <v>549.18640736147699</v>
      </c>
      <c r="AC61" s="27">
        <v>0.67190000000000005</v>
      </c>
      <c r="AD61" s="28">
        <v>0.5121</v>
      </c>
      <c r="AE61" s="29">
        <v>0.40160000000000001</v>
      </c>
      <c r="AF61" s="27">
        <v>0.66</v>
      </c>
      <c r="AG61" s="28">
        <v>0.66</v>
      </c>
      <c r="AH61" s="29">
        <v>0.65810000000000002</v>
      </c>
      <c r="AI61" s="28"/>
    </row>
    <row r="62" spans="1:63" x14ac:dyDescent="0.25">
      <c r="A62" s="42"/>
      <c r="B62" s="42"/>
      <c r="C62" s="42"/>
      <c r="D62" s="1">
        <v>100</v>
      </c>
      <c r="E62" s="12">
        <v>0.98648000000000002</v>
      </c>
      <c r="F62" s="13">
        <v>0.98121999999999998</v>
      </c>
      <c r="G62" s="14">
        <v>0.9758</v>
      </c>
      <c r="H62" s="12">
        <v>0.91842000000000001</v>
      </c>
      <c r="I62" s="13">
        <v>0.91896</v>
      </c>
      <c r="J62" s="14">
        <v>0.91783999999999999</v>
      </c>
      <c r="K62" s="12">
        <v>2.2794285714285701E-2</v>
      </c>
      <c r="L62" s="13">
        <v>5.0108571428571398E-2</v>
      </c>
      <c r="M62" s="14">
        <v>8.3851428571428605E-2</v>
      </c>
      <c r="N62" s="12">
        <v>2.06028571428571E-2</v>
      </c>
      <c r="O62" s="13">
        <v>2.0631428571428599E-2</v>
      </c>
      <c r="P62" s="14">
        <v>2.0471428571428599E-2</v>
      </c>
      <c r="Q62" s="12">
        <v>0.96368571428571403</v>
      </c>
      <c r="R62" s="13">
        <v>0.93111142857142903</v>
      </c>
      <c r="S62" s="14">
        <v>0.89194857142857098</v>
      </c>
      <c r="T62" s="12">
        <v>0.89781714285714298</v>
      </c>
      <c r="U62" s="13">
        <v>0.89832857142857103</v>
      </c>
      <c r="V62" s="14">
        <v>0.89736857142857096</v>
      </c>
      <c r="W62" s="24">
        <v>575.36615127286495</v>
      </c>
      <c r="X62" s="25">
        <v>522.79799940112002</v>
      </c>
      <c r="Y62" s="26">
        <v>470.56907086084499</v>
      </c>
      <c r="Z62" s="24">
        <v>553.32113141861805</v>
      </c>
      <c r="AA62" s="25">
        <v>553.47317307873197</v>
      </c>
      <c r="AB62" s="26">
        <v>553.37560304241299</v>
      </c>
      <c r="AC62" s="27">
        <v>0.60370000000000001</v>
      </c>
      <c r="AD62" s="28">
        <v>0.44009999999999999</v>
      </c>
      <c r="AE62" s="29">
        <v>0.32979999999999998</v>
      </c>
      <c r="AF62" s="27">
        <v>0.71130000000000004</v>
      </c>
      <c r="AG62" s="28">
        <v>0.71120000000000005</v>
      </c>
      <c r="AH62" s="29">
        <v>0.70789999999999997</v>
      </c>
      <c r="AI62" s="28"/>
    </row>
    <row r="63" spans="1:63" x14ac:dyDescent="0.25">
      <c r="A63" s="42"/>
      <c r="B63" s="42"/>
      <c r="C63" s="42"/>
      <c r="D63" s="3">
        <v>200</v>
      </c>
      <c r="E63" s="15">
        <v>0.99065999999999999</v>
      </c>
      <c r="F63" s="16">
        <v>0.98609999999999998</v>
      </c>
      <c r="G63" s="17">
        <v>0.98185999999999996</v>
      </c>
      <c r="H63" s="15">
        <v>0.95220000000000005</v>
      </c>
      <c r="I63" s="16">
        <v>0.95208000000000004</v>
      </c>
      <c r="J63" s="17">
        <v>0.94879999999999998</v>
      </c>
      <c r="K63" s="15">
        <v>3.3254285714285702E-2</v>
      </c>
      <c r="L63" s="16">
        <v>6.6528571428571395E-2</v>
      </c>
      <c r="M63" s="17">
        <v>0.10550857142857099</v>
      </c>
      <c r="N63" s="15">
        <v>2.4051428571428599E-2</v>
      </c>
      <c r="O63" s="16">
        <v>2.3939999999999999E-2</v>
      </c>
      <c r="P63" s="17">
        <v>2.4362857142857099E-2</v>
      </c>
      <c r="Q63" s="15">
        <v>0.95740571428571397</v>
      </c>
      <c r="R63" s="16">
        <v>0.91957142857142904</v>
      </c>
      <c r="S63" s="17">
        <v>0.876351428571429</v>
      </c>
      <c r="T63" s="15">
        <v>0.92814857142857099</v>
      </c>
      <c r="U63" s="16">
        <v>0.92813999999999997</v>
      </c>
      <c r="V63" s="17">
        <v>0.92443714285714296</v>
      </c>
      <c r="W63" s="30">
        <v>556.39035389859202</v>
      </c>
      <c r="X63" s="31">
        <v>499.05758869314201</v>
      </c>
      <c r="Y63" s="32">
        <v>446.14426778509602</v>
      </c>
      <c r="Z63" s="30">
        <v>559.37487763161096</v>
      </c>
      <c r="AA63" s="31">
        <v>559.55788089459895</v>
      </c>
      <c r="AB63" s="32">
        <v>557.39219640126203</v>
      </c>
      <c r="AC63" s="33">
        <v>0.40400000000000003</v>
      </c>
      <c r="AD63" s="34">
        <v>0.2487</v>
      </c>
      <c r="AE63" s="35">
        <v>0.16339999999999999</v>
      </c>
      <c r="AF63" s="33">
        <v>0.8095</v>
      </c>
      <c r="AG63" s="34">
        <v>0.8095</v>
      </c>
      <c r="AH63" s="35">
        <v>0.80249999999999999</v>
      </c>
      <c r="AI63" s="28"/>
    </row>
    <row r="64" spans="1:63" x14ac:dyDescent="0.25">
      <c r="A64" s="42"/>
      <c r="B64" s="42"/>
      <c r="C64" s="42">
        <v>0.6</v>
      </c>
      <c r="D64" s="2">
        <v>50</v>
      </c>
      <c r="E64" s="9">
        <v>0.94167999999999996</v>
      </c>
      <c r="F64" s="10">
        <v>0.97153999999999996</v>
      </c>
      <c r="G64" s="11">
        <v>0.96657999999999999</v>
      </c>
      <c r="H64" s="9">
        <v>0.86958000000000002</v>
      </c>
      <c r="I64" s="10">
        <v>0.87012</v>
      </c>
      <c r="J64" s="11">
        <v>0.86948000000000003</v>
      </c>
      <c r="K64" s="9">
        <v>9.7914285714285707E-3</v>
      </c>
      <c r="L64" s="10">
        <v>3.4360000000000002E-2</v>
      </c>
      <c r="M64" s="11">
        <v>6.3994285714285698E-2</v>
      </c>
      <c r="N64" s="9">
        <v>1.2414285714285701E-2</v>
      </c>
      <c r="O64" s="10">
        <v>1.2279999999999999E-2</v>
      </c>
      <c r="P64" s="11">
        <v>1.2297142857142901E-2</v>
      </c>
      <c r="Q64" s="9">
        <v>0.93188857142857096</v>
      </c>
      <c r="R64" s="10">
        <v>0.93718000000000001</v>
      </c>
      <c r="S64" s="11">
        <v>0.90258571428571399</v>
      </c>
      <c r="T64" s="9">
        <v>0.85716571428571398</v>
      </c>
      <c r="U64" s="10">
        <v>0.85784000000000005</v>
      </c>
      <c r="V64" s="11">
        <v>0.85718285714285702</v>
      </c>
      <c r="W64" s="18">
        <v>586.818517201546</v>
      </c>
      <c r="X64" s="19">
        <v>546.72824825204304</v>
      </c>
      <c r="Y64" s="20">
        <v>494.84289550378401</v>
      </c>
      <c r="Z64" s="18">
        <v>552.60082277023503</v>
      </c>
      <c r="AA64" s="19">
        <v>553.13549385460794</v>
      </c>
      <c r="AB64" s="20">
        <v>552.84173009084702</v>
      </c>
      <c r="AC64" s="21">
        <v>0.68959999999999999</v>
      </c>
      <c r="AD64" s="22">
        <v>0.71760000000000002</v>
      </c>
      <c r="AE64" s="23">
        <v>0.6331</v>
      </c>
      <c r="AF64" s="21">
        <v>0.59940000000000004</v>
      </c>
      <c r="AG64" s="22">
        <v>0.59930000000000005</v>
      </c>
      <c r="AH64" s="23">
        <v>0.59760000000000002</v>
      </c>
      <c r="AI64" s="28"/>
    </row>
    <row r="65" spans="1:35" x14ac:dyDescent="0.25">
      <c r="A65" s="42"/>
      <c r="B65" s="42"/>
      <c r="C65" s="42"/>
      <c r="D65" s="1">
        <v>75</v>
      </c>
      <c r="E65" s="12">
        <v>0.98750000000000004</v>
      </c>
      <c r="F65" s="13">
        <v>0.98009999999999997</v>
      </c>
      <c r="G65" s="14">
        <v>0.97177999999999998</v>
      </c>
      <c r="H65" s="12">
        <v>0.91268000000000005</v>
      </c>
      <c r="I65" s="13">
        <v>0.91279999999999994</v>
      </c>
      <c r="J65" s="14">
        <v>0.91334000000000004</v>
      </c>
      <c r="K65" s="12">
        <v>1.2337142857142901E-2</v>
      </c>
      <c r="L65" s="13">
        <v>3.8014285714285702E-2</v>
      </c>
      <c r="M65" s="14">
        <v>6.8640000000000007E-2</v>
      </c>
      <c r="N65" s="12">
        <v>1.4108571428571399E-2</v>
      </c>
      <c r="O65" s="13">
        <v>1.41771428571429E-2</v>
      </c>
      <c r="P65" s="14">
        <v>1.418E-2</v>
      </c>
      <c r="Q65" s="12">
        <v>0.975162857142857</v>
      </c>
      <c r="R65" s="13">
        <v>0.94208571428571397</v>
      </c>
      <c r="S65" s="14">
        <v>0.90314000000000005</v>
      </c>
      <c r="T65" s="12">
        <v>0.89857142857142902</v>
      </c>
      <c r="U65" s="13">
        <v>0.89862285714285695</v>
      </c>
      <c r="V65" s="14">
        <v>0.89915999999999996</v>
      </c>
      <c r="W65" s="24">
        <v>598.32513008182798</v>
      </c>
      <c r="X65" s="25">
        <v>543.37794306019998</v>
      </c>
      <c r="Y65" s="26">
        <v>490.079724491989</v>
      </c>
      <c r="Z65" s="24">
        <v>565.54641330656398</v>
      </c>
      <c r="AA65" s="25">
        <v>565.43537483284797</v>
      </c>
      <c r="AB65" s="26">
        <v>565.63955624745302</v>
      </c>
      <c r="AC65" s="27">
        <v>0.79190000000000005</v>
      </c>
      <c r="AD65" s="28">
        <v>0.66420000000000001</v>
      </c>
      <c r="AE65" s="29">
        <v>0.56740000000000002</v>
      </c>
      <c r="AF65" s="27">
        <v>0.72</v>
      </c>
      <c r="AG65" s="28">
        <v>0.7198</v>
      </c>
      <c r="AH65" s="29">
        <v>0.71740000000000004</v>
      </c>
      <c r="AI65" s="28"/>
    </row>
    <row r="66" spans="1:35" x14ac:dyDescent="0.25">
      <c r="A66" s="42"/>
      <c r="B66" s="42"/>
      <c r="C66" s="42"/>
      <c r="D66" s="1">
        <v>100</v>
      </c>
      <c r="E66" s="12">
        <v>0.98982000000000003</v>
      </c>
      <c r="F66" s="13">
        <v>0.98406000000000005</v>
      </c>
      <c r="G66" s="14">
        <v>0.97694000000000003</v>
      </c>
      <c r="H66" s="12">
        <v>0.93379999999999996</v>
      </c>
      <c r="I66" s="13">
        <v>0.93393999999999999</v>
      </c>
      <c r="J66" s="14">
        <v>0.93264000000000002</v>
      </c>
      <c r="K66" s="12">
        <v>1.6485714285714301E-2</v>
      </c>
      <c r="L66" s="13">
        <v>4.3877142857142899E-2</v>
      </c>
      <c r="M66" s="14">
        <v>7.7162857142857103E-2</v>
      </c>
      <c r="N66" s="12">
        <v>1.51142857142857E-2</v>
      </c>
      <c r="O66" s="13">
        <v>1.512E-2</v>
      </c>
      <c r="P66" s="14">
        <v>1.54457142857143E-2</v>
      </c>
      <c r="Q66" s="12">
        <v>0.97333428571428604</v>
      </c>
      <c r="R66" s="13">
        <v>0.94018285714285699</v>
      </c>
      <c r="S66" s="14">
        <v>0.89977714285714305</v>
      </c>
      <c r="T66" s="12">
        <v>0.91868571428571399</v>
      </c>
      <c r="U66" s="13">
        <v>0.91881999999999997</v>
      </c>
      <c r="V66" s="14">
        <v>0.91719428571428596</v>
      </c>
      <c r="W66" s="24">
        <v>590.00678497609897</v>
      </c>
      <c r="X66" s="25">
        <v>534.53076422749496</v>
      </c>
      <c r="Y66" s="26">
        <v>480.09252311272797</v>
      </c>
      <c r="Z66" s="24">
        <v>571.47375087547005</v>
      </c>
      <c r="AA66" s="25">
        <v>571.51519969034598</v>
      </c>
      <c r="AB66" s="26">
        <v>570.27547592243195</v>
      </c>
      <c r="AC66" s="27">
        <v>0.74019999999999997</v>
      </c>
      <c r="AD66" s="28">
        <v>0.60750000000000004</v>
      </c>
      <c r="AE66" s="29">
        <v>0.51270000000000004</v>
      </c>
      <c r="AF66" s="27">
        <v>0.77090000000000003</v>
      </c>
      <c r="AG66" s="28">
        <v>0.77090000000000003</v>
      </c>
      <c r="AH66" s="29">
        <v>0.76790000000000003</v>
      </c>
      <c r="AI66" s="28"/>
    </row>
    <row r="67" spans="1:35" x14ac:dyDescent="0.25">
      <c r="A67" s="42"/>
      <c r="B67" s="42"/>
      <c r="C67" s="42"/>
      <c r="D67" s="3">
        <v>200</v>
      </c>
      <c r="E67" s="15">
        <v>0.99170000000000003</v>
      </c>
      <c r="F67" s="16">
        <v>0.98709999999999998</v>
      </c>
      <c r="G67" s="17">
        <v>0.98343999999999998</v>
      </c>
      <c r="H67" s="15">
        <v>0.96094000000000002</v>
      </c>
      <c r="I67" s="16">
        <v>0.96131999999999995</v>
      </c>
      <c r="J67" s="17">
        <v>0.95875999999999995</v>
      </c>
      <c r="K67" s="15">
        <v>2.3442857142857099E-2</v>
      </c>
      <c r="L67" s="16">
        <v>5.3485714285714303E-2</v>
      </c>
      <c r="M67" s="17">
        <v>9.1542857142857106E-2</v>
      </c>
      <c r="N67" s="15">
        <v>2.3465714285714302E-2</v>
      </c>
      <c r="O67" s="16">
        <v>2.3302857142857101E-2</v>
      </c>
      <c r="P67" s="17">
        <v>2.4134285714285698E-2</v>
      </c>
      <c r="Q67" s="15">
        <v>0.96825714285714304</v>
      </c>
      <c r="R67" s="16">
        <v>0.93361428571428595</v>
      </c>
      <c r="S67" s="17">
        <v>0.89189714285714305</v>
      </c>
      <c r="T67" s="15">
        <v>0.93747428571428604</v>
      </c>
      <c r="U67" s="16">
        <v>0.93801714285714299</v>
      </c>
      <c r="V67" s="17">
        <v>0.93462571428571395</v>
      </c>
      <c r="W67" s="30">
        <v>576.05981019457704</v>
      </c>
      <c r="X67" s="31">
        <v>519.64080197540295</v>
      </c>
      <c r="Y67" s="32">
        <v>463.770638750974</v>
      </c>
      <c r="Z67" s="30">
        <v>564.01937997309199</v>
      </c>
      <c r="AA67" s="31">
        <v>564.50546746033001</v>
      </c>
      <c r="AB67" s="32">
        <v>561.78409442615305</v>
      </c>
      <c r="AC67" s="33">
        <v>0.60429999999999995</v>
      </c>
      <c r="AD67" s="34">
        <v>0.4733</v>
      </c>
      <c r="AE67" s="35">
        <v>0.37780000000000002</v>
      </c>
      <c r="AF67" s="33">
        <v>0.85270000000000001</v>
      </c>
      <c r="AG67" s="34">
        <v>0.85270000000000001</v>
      </c>
      <c r="AH67" s="35">
        <v>0.84540000000000004</v>
      </c>
      <c r="AI67" s="28"/>
    </row>
    <row r="68" spans="1:35" x14ac:dyDescent="0.25">
      <c r="A68" s="42">
        <v>7</v>
      </c>
      <c r="B68" s="42">
        <v>20</v>
      </c>
      <c r="C68" s="42">
        <v>0.2</v>
      </c>
      <c r="D68" s="2">
        <v>50</v>
      </c>
      <c r="E68" s="9">
        <v>0.91948571428571402</v>
      </c>
      <c r="F68" s="10">
        <v>0.99119999999999997</v>
      </c>
      <c r="G68" s="11">
        <v>0.99324285714285698</v>
      </c>
      <c r="H68" s="9">
        <v>0.837271428571429</v>
      </c>
      <c r="I68" s="10">
        <v>0.83650000000000002</v>
      </c>
      <c r="J68" s="11">
        <v>0.83642857142857097</v>
      </c>
      <c r="K68" s="9">
        <v>5.0538461538461501E-3</v>
      </c>
      <c r="L68" s="10">
        <v>2.4523076923076901E-2</v>
      </c>
      <c r="M68" s="11">
        <v>5.0492307692307697E-2</v>
      </c>
      <c r="N68" s="9">
        <v>1.47230769230769E-2</v>
      </c>
      <c r="O68" s="10">
        <v>1.5100000000000001E-2</v>
      </c>
      <c r="P68" s="11">
        <v>1.53307692307692E-2</v>
      </c>
      <c r="Q68" s="9">
        <v>0.91443186813186805</v>
      </c>
      <c r="R68" s="10">
        <v>0.96667692307692299</v>
      </c>
      <c r="S68" s="11">
        <v>0.94275054945054904</v>
      </c>
      <c r="T68" s="9">
        <v>0.82254835164835205</v>
      </c>
      <c r="U68" s="10">
        <v>0.82140000000000002</v>
      </c>
      <c r="V68" s="11">
        <v>0.82109780219780204</v>
      </c>
      <c r="W68" s="18">
        <v>416.41676621518297</v>
      </c>
      <c r="X68" s="19">
        <v>428.84579046172701</v>
      </c>
      <c r="Y68" s="20">
        <v>414.205157322231</v>
      </c>
      <c r="Z68" s="18">
        <v>381.93256879780802</v>
      </c>
      <c r="AA68" s="19">
        <v>381.40827545338101</v>
      </c>
      <c r="AB68" s="20">
        <v>381.22339233848402</v>
      </c>
      <c r="AC68" s="21">
        <v>0.51780000000000004</v>
      </c>
      <c r="AD68" s="22">
        <v>0.89580000000000004</v>
      </c>
      <c r="AE68" s="23">
        <v>0.87119999999999997</v>
      </c>
      <c r="AF68" s="21">
        <v>0.42970000000000003</v>
      </c>
      <c r="AG68" s="22">
        <v>0.42970000000000003</v>
      </c>
      <c r="AH68" s="23">
        <v>0.42959999999999998</v>
      </c>
      <c r="AI68" s="28"/>
    </row>
    <row r="69" spans="1:35" x14ac:dyDescent="0.25">
      <c r="A69" s="42"/>
      <c r="B69" s="42"/>
      <c r="C69" s="42"/>
      <c r="D69" s="1">
        <v>75</v>
      </c>
      <c r="E69" s="12">
        <v>0.99687142857142896</v>
      </c>
      <c r="F69" s="13">
        <v>0.99682857142857095</v>
      </c>
      <c r="G69" s="14">
        <v>0.99462857142857097</v>
      </c>
      <c r="H69" s="12">
        <v>0.89772857142857099</v>
      </c>
      <c r="I69" s="13">
        <v>0.89707142857142896</v>
      </c>
      <c r="J69" s="14">
        <v>0.897057142857143</v>
      </c>
      <c r="K69" s="12">
        <v>6.6461538461538502E-3</v>
      </c>
      <c r="L69" s="13">
        <v>2.9023076923076901E-2</v>
      </c>
      <c r="M69" s="14">
        <v>5.9453846153846197E-2</v>
      </c>
      <c r="N69" s="12">
        <v>1.8892307692307701E-2</v>
      </c>
      <c r="O69" s="13">
        <v>1.94538461538462E-2</v>
      </c>
      <c r="P69" s="14">
        <v>1.9030769230769198E-2</v>
      </c>
      <c r="Q69" s="12">
        <v>0.990225274725275</v>
      </c>
      <c r="R69" s="13">
        <v>0.96780549450549402</v>
      </c>
      <c r="S69" s="14">
        <v>0.935174725274725</v>
      </c>
      <c r="T69" s="12">
        <v>0.878836263736264</v>
      </c>
      <c r="U69" s="13">
        <v>0.87761758241758203</v>
      </c>
      <c r="V69" s="14">
        <v>0.87802637362637403</v>
      </c>
      <c r="W69" s="24">
        <v>441.91471393203301</v>
      </c>
      <c r="X69" s="25">
        <v>428.12725138642702</v>
      </c>
      <c r="Y69" s="26">
        <v>409.60240202936097</v>
      </c>
      <c r="Z69" s="24">
        <v>399.76935592259798</v>
      </c>
      <c r="AA69" s="25">
        <v>399.17249227791501</v>
      </c>
      <c r="AB69" s="26">
        <v>399.446674752896</v>
      </c>
      <c r="AC69" s="27">
        <v>0.95820000000000005</v>
      </c>
      <c r="AD69" s="28">
        <v>0.91520000000000001</v>
      </c>
      <c r="AE69" s="29">
        <v>0.8579</v>
      </c>
      <c r="AF69" s="27">
        <v>0.61950000000000005</v>
      </c>
      <c r="AG69" s="28">
        <v>0.61950000000000005</v>
      </c>
      <c r="AH69" s="29">
        <v>0.61890000000000001</v>
      </c>
      <c r="AI69" s="28"/>
    </row>
    <row r="70" spans="1:35" x14ac:dyDescent="0.25">
      <c r="A70" s="42"/>
      <c r="B70" s="42"/>
      <c r="C70" s="42"/>
      <c r="D70" s="1">
        <v>100</v>
      </c>
      <c r="E70" s="12">
        <v>0.99844285714285697</v>
      </c>
      <c r="F70" s="13">
        <v>0.99662857142857098</v>
      </c>
      <c r="G70" s="14">
        <v>0.99422857142857102</v>
      </c>
      <c r="H70" s="12">
        <v>0.92659999999999998</v>
      </c>
      <c r="I70" s="13">
        <v>0.92679999999999996</v>
      </c>
      <c r="J70" s="14">
        <v>0.92649999999999999</v>
      </c>
      <c r="K70" s="12">
        <v>7.9615384615384591E-3</v>
      </c>
      <c r="L70" s="13">
        <v>3.4753846153846198E-2</v>
      </c>
      <c r="M70" s="14">
        <v>7.1207692307692305E-2</v>
      </c>
      <c r="N70" s="12">
        <v>2.1684615384615399E-2</v>
      </c>
      <c r="O70" s="13">
        <v>2.1307692307692298E-2</v>
      </c>
      <c r="P70" s="14">
        <v>2.1046153846153801E-2</v>
      </c>
      <c r="Q70" s="12">
        <v>0.99048131868131895</v>
      </c>
      <c r="R70" s="13">
        <v>0.96187472527472495</v>
      </c>
      <c r="S70" s="14">
        <v>0.92302087912087905</v>
      </c>
      <c r="T70" s="12">
        <v>0.90491538461538501</v>
      </c>
      <c r="U70" s="13">
        <v>0.90549230769230804</v>
      </c>
      <c r="V70" s="14">
        <v>0.90545384615384605</v>
      </c>
      <c r="W70" s="24">
        <v>441.63242297512801</v>
      </c>
      <c r="X70" s="25">
        <v>424.63400222488502</v>
      </c>
      <c r="Y70" s="26">
        <v>402.88663646643101</v>
      </c>
      <c r="Z70" s="24">
        <v>407.94373052026202</v>
      </c>
      <c r="AA70" s="25">
        <v>408.25541029832198</v>
      </c>
      <c r="AB70" s="26">
        <v>408.31930064156302</v>
      </c>
      <c r="AC70" s="27">
        <v>0.9617</v>
      </c>
      <c r="AD70" s="28">
        <v>0.89929999999999999</v>
      </c>
      <c r="AE70" s="29">
        <v>0.83709999999999996</v>
      </c>
      <c r="AF70" s="27">
        <v>0.72089999999999999</v>
      </c>
      <c r="AG70" s="28">
        <v>0.72089999999999999</v>
      </c>
      <c r="AH70" s="29">
        <v>0.71989999999999998</v>
      </c>
      <c r="AI70" s="28"/>
    </row>
    <row r="71" spans="1:35" x14ac:dyDescent="0.25">
      <c r="A71" s="42"/>
      <c r="B71" s="42"/>
      <c r="C71" s="42"/>
      <c r="D71" s="3">
        <v>200</v>
      </c>
      <c r="E71" s="15">
        <v>0.99865714285714302</v>
      </c>
      <c r="F71" s="16">
        <v>0.99687142857142896</v>
      </c>
      <c r="G71" s="17">
        <v>0.995857142857143</v>
      </c>
      <c r="H71" s="15">
        <v>0.96195714285714295</v>
      </c>
      <c r="I71" s="16">
        <v>0.96221428571428602</v>
      </c>
      <c r="J71" s="17">
        <v>0.96140000000000003</v>
      </c>
      <c r="K71" s="15">
        <v>1.21307692307692E-2</v>
      </c>
      <c r="L71" s="16">
        <v>4.5015384615384603E-2</v>
      </c>
      <c r="M71" s="17">
        <v>8.4646153846153802E-2</v>
      </c>
      <c r="N71" s="15">
        <v>2.46230769230769E-2</v>
      </c>
      <c r="O71" s="16">
        <v>2.4092307692307701E-2</v>
      </c>
      <c r="P71" s="17">
        <v>2.4569230769230802E-2</v>
      </c>
      <c r="Q71" s="15">
        <v>0.98652637362637396</v>
      </c>
      <c r="R71" s="16">
        <v>0.95185604395604395</v>
      </c>
      <c r="S71" s="17">
        <v>0.91121098901098896</v>
      </c>
      <c r="T71" s="15">
        <v>0.93733406593406599</v>
      </c>
      <c r="U71" s="16">
        <v>0.93812197802197805</v>
      </c>
      <c r="V71" s="17">
        <v>0.93683076923076902</v>
      </c>
      <c r="W71" s="30">
        <v>439.10037186229499</v>
      </c>
      <c r="X71" s="31">
        <v>418.69696117056702</v>
      </c>
      <c r="Y71" s="32">
        <v>396.174533533545</v>
      </c>
      <c r="Z71" s="30">
        <v>418.45470368181299</v>
      </c>
      <c r="AA71" s="31">
        <v>418.87543820392199</v>
      </c>
      <c r="AB71" s="32">
        <v>418.29214717180298</v>
      </c>
      <c r="AC71" s="33">
        <v>0.94440000000000002</v>
      </c>
      <c r="AD71" s="34">
        <v>0.87180000000000002</v>
      </c>
      <c r="AE71" s="35">
        <v>0.80879999999999996</v>
      </c>
      <c r="AF71" s="33">
        <v>0.84550000000000003</v>
      </c>
      <c r="AG71" s="34">
        <v>0.84540000000000004</v>
      </c>
      <c r="AH71" s="35">
        <v>0.84430000000000005</v>
      </c>
      <c r="AI71" s="28"/>
    </row>
    <row r="72" spans="1:35" x14ac:dyDescent="0.25">
      <c r="A72" s="42"/>
      <c r="B72" s="42"/>
      <c r="C72" s="42">
        <v>0.6</v>
      </c>
      <c r="D72" s="2">
        <v>50</v>
      </c>
      <c r="E72" s="9">
        <v>0.92032857142857105</v>
      </c>
      <c r="F72" s="10">
        <v>0.99102857142857104</v>
      </c>
      <c r="G72" s="11">
        <v>0.99245714285714304</v>
      </c>
      <c r="H72" s="9">
        <v>0.8397</v>
      </c>
      <c r="I72" s="10">
        <v>0.83979999999999999</v>
      </c>
      <c r="J72" s="11">
        <v>0.83982857142857104</v>
      </c>
      <c r="K72" s="9">
        <v>5.32307692307692E-3</v>
      </c>
      <c r="L72" s="10">
        <v>2.7592307692307701E-2</v>
      </c>
      <c r="M72" s="11">
        <v>5.7392307692307701E-2</v>
      </c>
      <c r="N72" s="9">
        <v>1.23E-2</v>
      </c>
      <c r="O72" s="10">
        <v>1.2176923076923101E-2</v>
      </c>
      <c r="P72" s="11">
        <v>1.18E-2</v>
      </c>
      <c r="Q72" s="9">
        <v>0.91500549450549495</v>
      </c>
      <c r="R72" s="10">
        <v>0.96343626373626401</v>
      </c>
      <c r="S72" s="11">
        <v>0.93506483516483496</v>
      </c>
      <c r="T72" s="9">
        <v>0.82740000000000002</v>
      </c>
      <c r="U72" s="10">
        <v>0.82762307692307702</v>
      </c>
      <c r="V72" s="11">
        <v>0.828028571428571</v>
      </c>
      <c r="W72" s="18">
        <v>416.52217843627199</v>
      </c>
      <c r="X72" s="19">
        <v>426.92184798163697</v>
      </c>
      <c r="Y72" s="20">
        <v>409.96932568215999</v>
      </c>
      <c r="Z72" s="18">
        <v>384.44658493954103</v>
      </c>
      <c r="AA72" s="19">
        <v>384.56650590901103</v>
      </c>
      <c r="AB72" s="20">
        <v>384.840023204739</v>
      </c>
      <c r="AC72" s="21">
        <v>0.52029999999999998</v>
      </c>
      <c r="AD72" s="22">
        <v>0.89410000000000001</v>
      </c>
      <c r="AE72" s="23">
        <v>0.86739999999999995</v>
      </c>
      <c r="AF72" s="21">
        <v>0.44</v>
      </c>
      <c r="AG72" s="22">
        <v>0.44009999999999999</v>
      </c>
      <c r="AH72" s="23">
        <v>0.43990000000000001</v>
      </c>
      <c r="AI72" s="28"/>
    </row>
    <row r="73" spans="1:35" x14ac:dyDescent="0.25">
      <c r="A73" s="42"/>
      <c r="B73" s="42"/>
      <c r="C73" s="42"/>
      <c r="D73" s="1">
        <v>75</v>
      </c>
      <c r="E73" s="12">
        <v>0.99678571428571405</v>
      </c>
      <c r="F73" s="13">
        <v>0.99621428571428605</v>
      </c>
      <c r="G73" s="14">
        <v>0.99374285714285704</v>
      </c>
      <c r="H73" s="12">
        <v>0.89951428571428604</v>
      </c>
      <c r="I73" s="13">
        <v>0.89939999999999998</v>
      </c>
      <c r="J73" s="14">
        <v>0.89931428571428595</v>
      </c>
      <c r="K73" s="12">
        <v>5.6076923076923101E-3</v>
      </c>
      <c r="L73" s="13">
        <v>3.0476923076923099E-2</v>
      </c>
      <c r="M73" s="14">
        <v>6.4115384615384602E-2</v>
      </c>
      <c r="N73" s="12">
        <v>1.7315384615384601E-2</v>
      </c>
      <c r="O73" s="13">
        <v>1.7623076923076901E-2</v>
      </c>
      <c r="P73" s="14">
        <v>1.73692307692308E-2</v>
      </c>
      <c r="Q73" s="12">
        <v>0.99117802197802196</v>
      </c>
      <c r="R73" s="13">
        <v>0.96573736263736298</v>
      </c>
      <c r="S73" s="14">
        <v>0.92962747252747302</v>
      </c>
      <c r="T73" s="12">
        <v>0.88219890109890098</v>
      </c>
      <c r="U73" s="13">
        <v>0.88177692307692301</v>
      </c>
      <c r="V73" s="14">
        <v>0.88194505494505504</v>
      </c>
      <c r="W73" s="24">
        <v>442.54087264894798</v>
      </c>
      <c r="X73" s="25">
        <v>427.03559419987897</v>
      </c>
      <c r="Y73" s="26">
        <v>406.65132898374401</v>
      </c>
      <c r="Z73" s="24">
        <v>401.42583945458102</v>
      </c>
      <c r="AA73" s="25">
        <v>401.18305392094902</v>
      </c>
      <c r="AB73" s="26">
        <v>401.32144976801499</v>
      </c>
      <c r="AC73" s="27">
        <v>0.9677</v>
      </c>
      <c r="AD73" s="28">
        <v>0.92559999999999998</v>
      </c>
      <c r="AE73" s="29">
        <v>0.86990000000000001</v>
      </c>
      <c r="AF73" s="27">
        <v>0.627</v>
      </c>
      <c r="AG73" s="28">
        <v>0.627</v>
      </c>
      <c r="AH73" s="29">
        <v>0.62639999999999996</v>
      </c>
      <c r="AI73" s="28"/>
    </row>
    <row r="74" spans="1:35" x14ac:dyDescent="0.25">
      <c r="A74" s="42"/>
      <c r="B74" s="42"/>
      <c r="C74" s="42"/>
      <c r="D74" s="1">
        <v>100</v>
      </c>
      <c r="E74" s="12">
        <v>0.998428571428571</v>
      </c>
      <c r="F74" s="13">
        <v>0.99637142857142902</v>
      </c>
      <c r="G74" s="14">
        <v>0.994714285714286</v>
      </c>
      <c r="H74" s="12">
        <v>0.93227142857142897</v>
      </c>
      <c r="I74" s="13">
        <v>0.93228571428571405</v>
      </c>
      <c r="J74" s="14">
        <v>0.93189999999999995</v>
      </c>
      <c r="K74" s="12">
        <v>7.0153846153846204E-3</v>
      </c>
      <c r="L74" s="13">
        <v>3.6284615384615401E-2</v>
      </c>
      <c r="M74" s="14">
        <v>7.2592307692307706E-2</v>
      </c>
      <c r="N74" s="12">
        <v>2.0038461538461502E-2</v>
      </c>
      <c r="O74" s="13">
        <v>2.0130769230769199E-2</v>
      </c>
      <c r="P74" s="14">
        <v>1.9776923076923102E-2</v>
      </c>
      <c r="Q74" s="12">
        <v>0.99141318681318702</v>
      </c>
      <c r="R74" s="13">
        <v>0.96008681318681299</v>
      </c>
      <c r="S74" s="14">
        <v>0.92212197802197804</v>
      </c>
      <c r="T74" s="12">
        <v>0.91223296703296697</v>
      </c>
      <c r="U74" s="13">
        <v>0.91215494505494499</v>
      </c>
      <c r="V74" s="14">
        <v>0.91212307692307704</v>
      </c>
      <c r="W74" s="24">
        <v>442.22247680103402</v>
      </c>
      <c r="X74" s="25">
        <v>423.63433006674501</v>
      </c>
      <c r="Y74" s="26">
        <v>402.30470264577502</v>
      </c>
      <c r="Z74" s="24">
        <v>410.97200381640101</v>
      </c>
      <c r="AA74" s="25">
        <v>410.91771443162497</v>
      </c>
      <c r="AB74" s="26">
        <v>411.010965324599</v>
      </c>
      <c r="AC74" s="27">
        <v>0.97389999999999999</v>
      </c>
      <c r="AD74" s="28">
        <v>0.91639999999999999</v>
      </c>
      <c r="AE74" s="29">
        <v>0.86170000000000002</v>
      </c>
      <c r="AF74" s="27">
        <v>0.73809999999999998</v>
      </c>
      <c r="AG74" s="28">
        <v>0.73819999999999997</v>
      </c>
      <c r="AH74" s="29">
        <v>0.73729999999999996</v>
      </c>
      <c r="AI74" s="28"/>
    </row>
    <row r="75" spans="1:35" x14ac:dyDescent="0.25">
      <c r="A75" s="42"/>
      <c r="B75" s="42"/>
      <c r="C75" s="42"/>
      <c r="D75" s="3">
        <v>200</v>
      </c>
      <c r="E75" s="15">
        <v>0.99904285714285701</v>
      </c>
      <c r="F75" s="16">
        <v>0.99734285714285698</v>
      </c>
      <c r="G75" s="17">
        <v>0.99582857142857095</v>
      </c>
      <c r="H75" s="15">
        <v>0.96331428571428601</v>
      </c>
      <c r="I75" s="16">
        <v>0.96308571428571399</v>
      </c>
      <c r="J75" s="17">
        <v>0.96272857142857104</v>
      </c>
      <c r="K75" s="15">
        <v>7.0923076923076903E-3</v>
      </c>
      <c r="L75" s="16">
        <v>3.5000000000000003E-2</v>
      </c>
      <c r="M75" s="17">
        <v>7.2761538461538502E-2</v>
      </c>
      <c r="N75" s="15">
        <v>2.11769230769231E-2</v>
      </c>
      <c r="O75" s="16">
        <v>2.1399999999999999E-2</v>
      </c>
      <c r="P75" s="17">
        <v>2.1538461538461499E-2</v>
      </c>
      <c r="Q75" s="15">
        <v>0.99195054945054895</v>
      </c>
      <c r="R75" s="16">
        <v>0.96234285714285694</v>
      </c>
      <c r="S75" s="17">
        <v>0.92306703296703296</v>
      </c>
      <c r="T75" s="15">
        <v>0.94213736263736303</v>
      </c>
      <c r="U75" s="16">
        <v>0.94168571428571402</v>
      </c>
      <c r="V75" s="17">
        <v>0.94119010989010998</v>
      </c>
      <c r="W75" s="30">
        <v>442.38740365046999</v>
      </c>
      <c r="X75" s="31">
        <v>424.74491218285999</v>
      </c>
      <c r="Y75" s="32">
        <v>402.629087949969</v>
      </c>
      <c r="Z75" s="30">
        <v>421.08174677909801</v>
      </c>
      <c r="AA75" s="31">
        <v>420.86198602808503</v>
      </c>
      <c r="AB75" s="32">
        <v>420.65012046040403</v>
      </c>
      <c r="AC75" s="33">
        <v>0.97860000000000003</v>
      </c>
      <c r="AD75" s="34">
        <v>0.92430000000000001</v>
      </c>
      <c r="AE75" s="35">
        <v>0.86380000000000001</v>
      </c>
      <c r="AF75" s="33">
        <v>0.84750000000000003</v>
      </c>
      <c r="AG75" s="34">
        <v>0.84750000000000003</v>
      </c>
      <c r="AH75" s="35">
        <v>0.84609999999999996</v>
      </c>
      <c r="AI75" s="28"/>
    </row>
    <row r="76" spans="1:35" x14ac:dyDescent="0.25">
      <c r="A76" s="42"/>
      <c r="B76" s="42">
        <v>30</v>
      </c>
      <c r="C76" s="42">
        <v>0.2</v>
      </c>
      <c r="D76" s="2">
        <v>50</v>
      </c>
      <c r="E76" s="9">
        <v>0.91239999999999999</v>
      </c>
      <c r="F76" s="10">
        <v>0.98377142857142896</v>
      </c>
      <c r="G76" s="11">
        <v>0.98594285714285701</v>
      </c>
      <c r="H76" s="9">
        <v>0.80001428571428601</v>
      </c>
      <c r="I76" s="10">
        <v>0.80079999999999996</v>
      </c>
      <c r="J76" s="11">
        <v>0.80131428571428598</v>
      </c>
      <c r="K76" s="9">
        <v>1.38217391304348E-2</v>
      </c>
      <c r="L76" s="10">
        <v>4.0669565217391297E-2</v>
      </c>
      <c r="M76" s="11">
        <v>7.1300000000000002E-2</v>
      </c>
      <c r="N76" s="9">
        <v>2.0117391304347799E-2</v>
      </c>
      <c r="O76" s="10">
        <v>2.0086956521739099E-2</v>
      </c>
      <c r="P76" s="11">
        <v>1.9339130434782598E-2</v>
      </c>
      <c r="Q76" s="9">
        <v>0.89857826086956505</v>
      </c>
      <c r="R76" s="10">
        <v>0.94310186335403701</v>
      </c>
      <c r="S76" s="11">
        <v>0.91464285714285698</v>
      </c>
      <c r="T76" s="9">
        <v>0.77989689440993804</v>
      </c>
      <c r="U76" s="10">
        <v>0.78071304347826098</v>
      </c>
      <c r="V76" s="11">
        <v>0.78197515527950301</v>
      </c>
      <c r="W76" s="18">
        <v>499.69656933423403</v>
      </c>
      <c r="X76" s="19">
        <v>497.641271227397</v>
      </c>
      <c r="Y76" s="20">
        <v>469.52539149462802</v>
      </c>
      <c r="Z76" s="18">
        <v>449.92298982211503</v>
      </c>
      <c r="AA76" s="19">
        <v>450.26078756552698</v>
      </c>
      <c r="AB76" s="20">
        <v>451.366732579401</v>
      </c>
      <c r="AC76" s="21">
        <v>0.43580000000000002</v>
      </c>
      <c r="AD76" s="22">
        <v>0.63449999999999995</v>
      </c>
      <c r="AE76" s="23">
        <v>0.54269999999999996</v>
      </c>
      <c r="AF76" s="21">
        <v>0.33550000000000002</v>
      </c>
      <c r="AG76" s="22">
        <v>0.33550000000000002</v>
      </c>
      <c r="AH76" s="23">
        <v>0.3352</v>
      </c>
      <c r="AI76" s="28"/>
    </row>
    <row r="77" spans="1:35" x14ac:dyDescent="0.25">
      <c r="A77" s="42"/>
      <c r="B77" s="42"/>
      <c r="C77" s="42"/>
      <c r="D77" s="1">
        <v>75</v>
      </c>
      <c r="E77" s="12">
        <v>0.99042857142857099</v>
      </c>
      <c r="F77" s="13">
        <v>0.99051428571428601</v>
      </c>
      <c r="G77" s="14">
        <v>0.98825714285714295</v>
      </c>
      <c r="H77" s="12">
        <v>0.86460000000000004</v>
      </c>
      <c r="I77" s="13">
        <v>0.86512857142857102</v>
      </c>
      <c r="J77" s="14">
        <v>0.86457142857142899</v>
      </c>
      <c r="K77" s="12">
        <v>2.3856521739130401E-2</v>
      </c>
      <c r="L77" s="13">
        <v>5.5095652173912997E-2</v>
      </c>
      <c r="M77" s="14">
        <v>8.8582608695652196E-2</v>
      </c>
      <c r="N77" s="12">
        <v>2.27869565217391E-2</v>
      </c>
      <c r="O77" s="13">
        <v>2.23739130434783E-2</v>
      </c>
      <c r="P77" s="14">
        <v>2.3021739130434801E-2</v>
      </c>
      <c r="Q77" s="12">
        <v>0.96657204968944099</v>
      </c>
      <c r="R77" s="13">
        <v>0.93541863354037302</v>
      </c>
      <c r="S77" s="14">
        <v>0.89967453416149101</v>
      </c>
      <c r="T77" s="12">
        <v>0.84181304347826102</v>
      </c>
      <c r="U77" s="13">
        <v>0.842754658385093</v>
      </c>
      <c r="V77" s="14">
        <v>0.84154968944099395</v>
      </c>
      <c r="W77" s="24">
        <v>517.53601372319395</v>
      </c>
      <c r="X77" s="25">
        <v>486.21899106460398</v>
      </c>
      <c r="Y77" s="26">
        <v>455.45940107492697</v>
      </c>
      <c r="Z77" s="24">
        <v>471.380250509608</v>
      </c>
      <c r="AA77" s="25">
        <v>472.05731395386402</v>
      </c>
      <c r="AB77" s="26">
        <v>471.09888172439599</v>
      </c>
      <c r="AC77" s="27">
        <v>0.6915</v>
      </c>
      <c r="AD77" s="28">
        <v>0.53469999999999995</v>
      </c>
      <c r="AE77" s="29">
        <v>0.42570000000000002</v>
      </c>
      <c r="AF77" s="27">
        <v>0.51259999999999994</v>
      </c>
      <c r="AG77" s="28">
        <v>0.51259999999999994</v>
      </c>
      <c r="AH77" s="29">
        <v>0.5121</v>
      </c>
      <c r="AI77" s="28"/>
    </row>
    <row r="78" spans="1:35" x14ac:dyDescent="0.25">
      <c r="A78" s="42"/>
      <c r="B78" s="42"/>
      <c r="C78" s="42"/>
      <c r="D78" s="1">
        <v>100</v>
      </c>
      <c r="E78" s="12">
        <v>0.99348571428571397</v>
      </c>
      <c r="F78" s="13">
        <v>0.99158571428571396</v>
      </c>
      <c r="G78" s="14">
        <v>0.98980000000000001</v>
      </c>
      <c r="H78" s="12">
        <v>0.897057142857143</v>
      </c>
      <c r="I78" s="13">
        <v>0.897628571428571</v>
      </c>
      <c r="J78" s="14">
        <v>0.89717142857142895</v>
      </c>
      <c r="K78" s="12">
        <v>3.12913043478261E-2</v>
      </c>
      <c r="L78" s="13">
        <v>6.6660869565217398E-2</v>
      </c>
      <c r="M78" s="14">
        <v>0.103513043478261</v>
      </c>
      <c r="N78" s="12">
        <v>2.6382608695652201E-2</v>
      </c>
      <c r="O78" s="13">
        <v>2.61217391304348E-2</v>
      </c>
      <c r="P78" s="14">
        <v>2.60782608695652E-2</v>
      </c>
      <c r="Q78" s="12">
        <v>0.96219440993788796</v>
      </c>
      <c r="R78" s="13">
        <v>0.92492484472049696</v>
      </c>
      <c r="S78" s="14">
        <v>0.88628695652173906</v>
      </c>
      <c r="T78" s="12">
        <v>0.87067453416149099</v>
      </c>
      <c r="U78" s="13">
        <v>0.87150683229813697</v>
      </c>
      <c r="V78" s="14">
        <v>0.87109316770186296</v>
      </c>
      <c r="W78" s="24">
        <v>510.88000331378203</v>
      </c>
      <c r="X78" s="25">
        <v>475.93777467422899</v>
      </c>
      <c r="Y78" s="26">
        <v>443.81426695403098</v>
      </c>
      <c r="Z78" s="24">
        <v>479.62812282470799</v>
      </c>
      <c r="AA78" s="25">
        <v>480.13557072057</v>
      </c>
      <c r="AB78" s="26">
        <v>480.010527819473</v>
      </c>
      <c r="AC78" s="27">
        <v>0.61309999999999998</v>
      </c>
      <c r="AD78" s="28">
        <v>0.44979999999999998</v>
      </c>
      <c r="AE78" s="29">
        <v>0.3448</v>
      </c>
      <c r="AF78" s="27">
        <v>0.60760000000000003</v>
      </c>
      <c r="AG78" s="28">
        <v>0.60760000000000003</v>
      </c>
      <c r="AH78" s="29">
        <v>0.60750000000000004</v>
      </c>
      <c r="AI78" s="28"/>
    </row>
    <row r="79" spans="1:35" x14ac:dyDescent="0.25">
      <c r="A79" s="42"/>
      <c r="B79" s="42"/>
      <c r="C79" s="42"/>
      <c r="D79" s="3">
        <v>200</v>
      </c>
      <c r="E79" s="15">
        <v>0.995428571428571</v>
      </c>
      <c r="F79" s="16">
        <v>0.99368571428571395</v>
      </c>
      <c r="G79" s="17">
        <v>0.99270000000000003</v>
      </c>
      <c r="H79" s="15">
        <v>0.94494285714285697</v>
      </c>
      <c r="I79" s="16">
        <v>0.94511428571428602</v>
      </c>
      <c r="J79" s="17">
        <v>0.94410000000000005</v>
      </c>
      <c r="K79" s="15">
        <v>4.8673913043478297E-2</v>
      </c>
      <c r="L79" s="16">
        <v>8.9056521739130395E-2</v>
      </c>
      <c r="M79" s="17">
        <v>0.13182608695652201</v>
      </c>
      <c r="N79" s="15">
        <v>2.7169565217391299E-2</v>
      </c>
      <c r="O79" s="16">
        <v>2.7378260869565199E-2</v>
      </c>
      <c r="P79" s="17">
        <v>2.7478260869565199E-2</v>
      </c>
      <c r="Q79" s="15">
        <v>0.94675465838509298</v>
      </c>
      <c r="R79" s="16">
        <v>0.90462919254658403</v>
      </c>
      <c r="S79" s="17">
        <v>0.86087391304347805</v>
      </c>
      <c r="T79" s="15">
        <v>0.91777329192546597</v>
      </c>
      <c r="U79" s="16">
        <v>0.91773602484472006</v>
      </c>
      <c r="V79" s="17">
        <v>0.91662173913043499</v>
      </c>
      <c r="W79" s="30">
        <v>494.26360050232302</v>
      </c>
      <c r="X79" s="31">
        <v>457.253970140452</v>
      </c>
      <c r="Y79" s="32">
        <v>423.259495722971</v>
      </c>
      <c r="Z79" s="30">
        <v>496.89487674586297</v>
      </c>
      <c r="AA79" s="31">
        <v>496.73440375079701</v>
      </c>
      <c r="AB79" s="32">
        <v>496.24336716230903</v>
      </c>
      <c r="AC79" s="33">
        <v>0.40400000000000003</v>
      </c>
      <c r="AD79" s="34">
        <v>0.253</v>
      </c>
      <c r="AE79" s="35">
        <v>0.16639999999999999</v>
      </c>
      <c r="AF79" s="33">
        <v>0.75600000000000001</v>
      </c>
      <c r="AG79" s="34">
        <v>0.75600000000000001</v>
      </c>
      <c r="AH79" s="35">
        <v>0.75409999999999999</v>
      </c>
      <c r="AI79" s="28"/>
    </row>
    <row r="80" spans="1:35" x14ac:dyDescent="0.25">
      <c r="A80" s="42"/>
      <c r="B80" s="42"/>
      <c r="C80" s="42">
        <v>0.6</v>
      </c>
      <c r="D80" s="2">
        <v>50</v>
      </c>
      <c r="E80" s="9">
        <v>0.91355714285714296</v>
      </c>
      <c r="F80" s="10">
        <v>0.98442857142857099</v>
      </c>
      <c r="G80" s="11">
        <v>0.98684285714285702</v>
      </c>
      <c r="H80" s="9">
        <v>0.81744285714285703</v>
      </c>
      <c r="I80" s="10">
        <v>0.81815714285714303</v>
      </c>
      <c r="J80" s="11">
        <v>0.81688571428571399</v>
      </c>
      <c r="K80" s="9">
        <v>1.1113043478260899E-2</v>
      </c>
      <c r="L80" s="10">
        <v>3.7617391304347797E-2</v>
      </c>
      <c r="M80" s="11">
        <v>6.90217391304348E-2</v>
      </c>
      <c r="N80" s="9">
        <v>1.43217391304348E-2</v>
      </c>
      <c r="O80" s="10">
        <v>1.4291304347826101E-2</v>
      </c>
      <c r="P80" s="11">
        <v>1.46913043478261E-2</v>
      </c>
      <c r="Q80" s="9">
        <v>0.90244409937888204</v>
      </c>
      <c r="R80" s="10">
        <v>0.94681118012422405</v>
      </c>
      <c r="S80" s="11">
        <v>0.91782111801242205</v>
      </c>
      <c r="T80" s="9">
        <v>0.80312111801242203</v>
      </c>
      <c r="U80" s="10">
        <v>0.80386583850931703</v>
      </c>
      <c r="V80" s="11">
        <v>0.80219440993788804</v>
      </c>
      <c r="W80" s="18">
        <v>503.30200140078</v>
      </c>
      <c r="X80" s="19">
        <v>500.96648972931501</v>
      </c>
      <c r="Y80" s="20">
        <v>471.926901996872</v>
      </c>
      <c r="Z80" s="18">
        <v>463.64401474147002</v>
      </c>
      <c r="AA80" s="19">
        <v>463.95080728023299</v>
      </c>
      <c r="AB80" s="20">
        <v>462.97757581886202</v>
      </c>
      <c r="AC80" s="21">
        <v>0.46060000000000001</v>
      </c>
      <c r="AD80" s="22">
        <v>0.7278</v>
      </c>
      <c r="AE80" s="23">
        <v>0.66639999999999999</v>
      </c>
      <c r="AF80" s="21">
        <v>0.3886</v>
      </c>
      <c r="AG80" s="22">
        <v>0.3886</v>
      </c>
      <c r="AH80" s="23">
        <v>0.3886</v>
      </c>
      <c r="AI80" s="28"/>
    </row>
    <row r="81" spans="1:35" x14ac:dyDescent="0.25">
      <c r="A81" s="42"/>
      <c r="B81" s="42"/>
      <c r="C81" s="42"/>
      <c r="D81" s="1">
        <v>75</v>
      </c>
      <c r="E81" s="12">
        <v>0.99208571428571402</v>
      </c>
      <c r="F81" s="13">
        <v>0.99172857142857096</v>
      </c>
      <c r="G81" s="14">
        <v>0.98851428571428601</v>
      </c>
      <c r="H81" s="12">
        <v>0.88018571428571402</v>
      </c>
      <c r="I81" s="13">
        <v>0.88031428571428605</v>
      </c>
      <c r="J81" s="14">
        <v>0.87898571428571404</v>
      </c>
      <c r="K81" s="12">
        <v>1.5734782608695701E-2</v>
      </c>
      <c r="L81" s="13">
        <v>4.4386956521739102E-2</v>
      </c>
      <c r="M81" s="14">
        <v>7.8269565217391299E-2</v>
      </c>
      <c r="N81" s="12">
        <v>1.7126086956521701E-2</v>
      </c>
      <c r="O81" s="13">
        <v>1.6913043478260899E-2</v>
      </c>
      <c r="P81" s="14">
        <v>1.77304347826087E-2</v>
      </c>
      <c r="Q81" s="12">
        <v>0.97635093167701903</v>
      </c>
      <c r="R81" s="13">
        <v>0.947341614906832</v>
      </c>
      <c r="S81" s="14">
        <v>0.91024472049689398</v>
      </c>
      <c r="T81" s="12">
        <v>0.86305962732919295</v>
      </c>
      <c r="U81" s="13">
        <v>0.86340124223602499</v>
      </c>
      <c r="V81" s="14">
        <v>0.86125527950310599</v>
      </c>
      <c r="W81" s="24">
        <v>526.956540095028</v>
      </c>
      <c r="X81" s="25">
        <v>497.01135497243098</v>
      </c>
      <c r="Y81" s="26">
        <v>464.39907201528598</v>
      </c>
      <c r="Z81" s="24">
        <v>483.83674878490001</v>
      </c>
      <c r="AA81" s="25">
        <v>484.13470735161098</v>
      </c>
      <c r="AB81" s="26">
        <v>482.67941521836798</v>
      </c>
      <c r="AC81" s="27">
        <v>0.80469999999999997</v>
      </c>
      <c r="AD81" s="28">
        <v>0.68430000000000002</v>
      </c>
      <c r="AE81" s="29">
        <v>0.58909999999999996</v>
      </c>
      <c r="AF81" s="27">
        <v>0.56559999999999999</v>
      </c>
      <c r="AG81" s="28">
        <v>0.56559999999999999</v>
      </c>
      <c r="AH81" s="29">
        <v>0.56520000000000004</v>
      </c>
      <c r="AI81" s="28"/>
    </row>
    <row r="82" spans="1:35" x14ac:dyDescent="0.25">
      <c r="A82" s="42"/>
      <c r="B82" s="42"/>
      <c r="C82" s="42"/>
      <c r="D82" s="1">
        <v>100</v>
      </c>
      <c r="E82" s="12">
        <v>0.995142857142857</v>
      </c>
      <c r="F82" s="13">
        <v>0.99188571428571404</v>
      </c>
      <c r="G82" s="14">
        <v>0.98958571428571396</v>
      </c>
      <c r="H82" s="12">
        <v>0.91059999999999997</v>
      </c>
      <c r="I82" s="13">
        <v>0.91049999999999998</v>
      </c>
      <c r="J82" s="14">
        <v>0.91048571428571401</v>
      </c>
      <c r="K82" s="12">
        <v>1.9978260869565199E-2</v>
      </c>
      <c r="L82" s="13">
        <v>4.9260869565217399E-2</v>
      </c>
      <c r="M82" s="14">
        <v>8.5817391304347804E-2</v>
      </c>
      <c r="N82" s="12">
        <v>1.9047826086956501E-2</v>
      </c>
      <c r="O82" s="13">
        <v>1.8973913043478299E-2</v>
      </c>
      <c r="P82" s="14">
        <v>1.8939130434782601E-2</v>
      </c>
      <c r="Q82" s="12">
        <v>0.97516459627329199</v>
      </c>
      <c r="R82" s="13">
        <v>0.94262484472049701</v>
      </c>
      <c r="S82" s="14">
        <v>0.903768322981366</v>
      </c>
      <c r="T82" s="12">
        <v>0.89155217391304298</v>
      </c>
      <c r="U82" s="13">
        <v>0.89152608695652202</v>
      </c>
      <c r="V82" s="14">
        <v>0.891546583850932</v>
      </c>
      <c r="W82" s="24">
        <v>523.45613439759302</v>
      </c>
      <c r="X82" s="25">
        <v>492.32481118017898</v>
      </c>
      <c r="Y82" s="26">
        <v>458.33442547088902</v>
      </c>
      <c r="Z82" s="24">
        <v>492.99819984910602</v>
      </c>
      <c r="AA82" s="25">
        <v>493.04512245356398</v>
      </c>
      <c r="AB82" s="26">
        <v>493.07947445322702</v>
      </c>
      <c r="AC82" s="27">
        <v>0.75849999999999995</v>
      </c>
      <c r="AD82" s="28">
        <v>0.62380000000000002</v>
      </c>
      <c r="AE82" s="29">
        <v>0.5292</v>
      </c>
      <c r="AF82" s="27">
        <v>0.67059999999999997</v>
      </c>
      <c r="AG82" s="28">
        <v>0.67059999999999997</v>
      </c>
      <c r="AH82" s="29">
        <v>0.66969999999999996</v>
      </c>
      <c r="AI82" s="28"/>
    </row>
    <row r="83" spans="1:35" x14ac:dyDescent="0.25">
      <c r="A83" s="42"/>
      <c r="B83" s="42"/>
      <c r="C83" s="42"/>
      <c r="D83" s="3">
        <v>200</v>
      </c>
      <c r="E83" s="15">
        <v>0.99587142857142896</v>
      </c>
      <c r="F83" s="16">
        <v>0.99385714285714299</v>
      </c>
      <c r="G83" s="17">
        <v>0.99258571428571396</v>
      </c>
      <c r="H83" s="15">
        <v>0.95004285714285697</v>
      </c>
      <c r="I83" s="16">
        <v>0.95041428571428599</v>
      </c>
      <c r="J83" s="17">
        <v>0.94948571428571404</v>
      </c>
      <c r="K83" s="15">
        <v>3.2121739130434798E-2</v>
      </c>
      <c r="L83" s="16">
        <v>6.5765217391304406E-2</v>
      </c>
      <c r="M83" s="17">
        <v>0.10567391304347799</v>
      </c>
      <c r="N83" s="15">
        <v>2.4078260869565202E-2</v>
      </c>
      <c r="O83" s="16">
        <v>2.37782608695652E-2</v>
      </c>
      <c r="P83" s="17">
        <v>2.40434782608696E-2</v>
      </c>
      <c r="Q83" s="15">
        <v>0.96374968944099404</v>
      </c>
      <c r="R83" s="16">
        <v>0.92809192546583896</v>
      </c>
      <c r="S83" s="17">
        <v>0.88691180124223601</v>
      </c>
      <c r="T83" s="15">
        <v>0.92596459627329197</v>
      </c>
      <c r="U83" s="16">
        <v>0.92663602484472096</v>
      </c>
      <c r="V83" s="17">
        <v>0.92544223602484499</v>
      </c>
      <c r="W83" s="30">
        <v>510.92618316464802</v>
      </c>
      <c r="X83" s="31">
        <v>477.64780271380198</v>
      </c>
      <c r="Y83" s="32">
        <v>443.22744343473897</v>
      </c>
      <c r="Z83" s="30">
        <v>502.16961752416802</v>
      </c>
      <c r="AA83" s="31">
        <v>502.63638693837902</v>
      </c>
      <c r="AB83" s="32">
        <v>501.99838017875902</v>
      </c>
      <c r="AC83" s="33">
        <v>0.61570000000000003</v>
      </c>
      <c r="AD83" s="34">
        <v>0.47139999999999999</v>
      </c>
      <c r="AE83" s="35">
        <v>0.377</v>
      </c>
      <c r="AF83" s="33">
        <v>0.79479999999999995</v>
      </c>
      <c r="AG83" s="34">
        <v>0.79479999999999995</v>
      </c>
      <c r="AH83" s="35">
        <v>0.79239999999999999</v>
      </c>
      <c r="AI83" s="28"/>
    </row>
    <row r="84" spans="1:35" x14ac:dyDescent="0.25">
      <c r="A84" s="42"/>
      <c r="B84" s="42">
        <v>40</v>
      </c>
      <c r="C84" s="42">
        <v>0.2</v>
      </c>
      <c r="D84" s="2">
        <v>50</v>
      </c>
      <c r="E84" s="9">
        <v>0.90928571428571403</v>
      </c>
      <c r="F84" s="10">
        <v>0.980371428571429</v>
      </c>
      <c r="G84" s="11">
        <v>0.98107142857142904</v>
      </c>
      <c r="H84" s="9">
        <v>0.79437142857142895</v>
      </c>
      <c r="I84" s="10">
        <v>0.79475714285714305</v>
      </c>
      <c r="J84" s="11">
        <v>0.79418571428571405</v>
      </c>
      <c r="K84" s="9">
        <v>1.07818181818182E-2</v>
      </c>
      <c r="L84" s="10">
        <v>3.3142424242424202E-2</v>
      </c>
      <c r="M84" s="11">
        <v>6.0654545454545503E-2</v>
      </c>
      <c r="N84" s="9">
        <v>1.61787878787879E-2</v>
      </c>
      <c r="O84" s="10">
        <v>1.6206060606060599E-2</v>
      </c>
      <c r="P84" s="11">
        <v>1.6478787878787898E-2</v>
      </c>
      <c r="Q84" s="9">
        <v>0.89850389610389603</v>
      </c>
      <c r="R84" s="10">
        <v>0.94722900432900403</v>
      </c>
      <c r="S84" s="11">
        <v>0.92041688311688297</v>
      </c>
      <c r="T84" s="9">
        <v>0.77819264069264105</v>
      </c>
      <c r="U84" s="10">
        <v>0.77855108225108205</v>
      </c>
      <c r="V84" s="11">
        <v>0.77770692640692596</v>
      </c>
      <c r="W84" s="18">
        <v>577.51007933377298</v>
      </c>
      <c r="X84" s="19">
        <v>570.24910528954899</v>
      </c>
      <c r="Y84" s="20">
        <v>532.45816453863097</v>
      </c>
      <c r="Z84" s="18">
        <v>520.37872244768005</v>
      </c>
      <c r="AA84" s="19">
        <v>520.49235027300904</v>
      </c>
      <c r="AB84" s="20">
        <v>519.75330703664997</v>
      </c>
      <c r="AC84" s="21">
        <v>0.42649999999999999</v>
      </c>
      <c r="AD84" s="22">
        <v>0.62619999999999998</v>
      </c>
      <c r="AE84" s="23">
        <v>0.53910000000000002</v>
      </c>
      <c r="AF84" s="21">
        <v>0.33160000000000001</v>
      </c>
      <c r="AG84" s="22">
        <v>0.33160000000000001</v>
      </c>
      <c r="AH84" s="23">
        <v>0.33139999999999997</v>
      </c>
      <c r="AI84" s="28"/>
    </row>
    <row r="85" spans="1:35" x14ac:dyDescent="0.25">
      <c r="A85" s="42"/>
      <c r="B85" s="42"/>
      <c r="C85" s="42"/>
      <c r="D85" s="1">
        <v>75</v>
      </c>
      <c r="E85" s="12">
        <v>0.98835714285714305</v>
      </c>
      <c r="F85" s="13">
        <v>0.98878571428571405</v>
      </c>
      <c r="G85" s="14">
        <v>0.98508571428571401</v>
      </c>
      <c r="H85" s="12">
        <v>0.85819999999999996</v>
      </c>
      <c r="I85" s="13">
        <v>0.85807142857142904</v>
      </c>
      <c r="J85" s="14">
        <v>0.85771428571428598</v>
      </c>
      <c r="K85" s="12">
        <v>1.83060606060606E-2</v>
      </c>
      <c r="L85" s="13">
        <v>4.4736363636363602E-2</v>
      </c>
      <c r="M85" s="14">
        <v>7.64757575757576E-2</v>
      </c>
      <c r="N85" s="12">
        <v>1.9733333333333301E-2</v>
      </c>
      <c r="O85" s="13">
        <v>1.9860606060606099E-2</v>
      </c>
      <c r="P85" s="14">
        <v>2.00060606060606E-2</v>
      </c>
      <c r="Q85" s="12">
        <v>0.97005108225108205</v>
      </c>
      <c r="R85" s="13">
        <v>0.94404935064935103</v>
      </c>
      <c r="S85" s="14">
        <v>0.90860995670995703</v>
      </c>
      <c r="T85" s="12">
        <v>0.83846666666666703</v>
      </c>
      <c r="U85" s="13">
        <v>0.83821082251082302</v>
      </c>
      <c r="V85" s="14">
        <v>0.83770822510822496</v>
      </c>
      <c r="W85" s="24">
        <v>596.56328434489103</v>
      </c>
      <c r="X85" s="25">
        <v>557.04438898942203</v>
      </c>
      <c r="Y85" s="26">
        <v>514.61328591290896</v>
      </c>
      <c r="Z85" s="24">
        <v>540.92736333519395</v>
      </c>
      <c r="AA85" s="25">
        <v>540.655113938829</v>
      </c>
      <c r="AB85" s="26">
        <v>540.25632000538894</v>
      </c>
      <c r="AC85" s="27">
        <v>0.68530000000000002</v>
      </c>
      <c r="AD85" s="28">
        <v>0.53459999999999996</v>
      </c>
      <c r="AE85" s="29">
        <v>0.4299</v>
      </c>
      <c r="AF85" s="27">
        <v>0.50880000000000003</v>
      </c>
      <c r="AG85" s="28">
        <v>0.50880000000000003</v>
      </c>
      <c r="AH85" s="29">
        <v>0.50870000000000004</v>
      </c>
      <c r="AI85" s="28"/>
    </row>
    <row r="86" spans="1:35" x14ac:dyDescent="0.25">
      <c r="A86" s="42"/>
      <c r="B86" s="42"/>
      <c r="C86" s="42"/>
      <c r="D86" s="1">
        <v>100</v>
      </c>
      <c r="E86" s="12">
        <v>0.99299999999999999</v>
      </c>
      <c r="F86" s="13">
        <v>0.98977142857142897</v>
      </c>
      <c r="G86" s="14">
        <v>0.98715714285714296</v>
      </c>
      <c r="H86" s="12">
        <v>0.89205714285714299</v>
      </c>
      <c r="I86" s="13">
        <v>0.89211428571428597</v>
      </c>
      <c r="J86" s="14">
        <v>0.89212857142857105</v>
      </c>
      <c r="K86" s="12">
        <v>2.17030303030303E-2</v>
      </c>
      <c r="L86" s="13">
        <v>5.0612121212121199E-2</v>
      </c>
      <c r="M86" s="14">
        <v>8.6860606060606096E-2</v>
      </c>
      <c r="N86" s="12">
        <v>1.9112121212121198E-2</v>
      </c>
      <c r="O86" s="13">
        <v>1.9224242424242401E-2</v>
      </c>
      <c r="P86" s="14">
        <v>1.8742424242424199E-2</v>
      </c>
      <c r="Q86" s="12">
        <v>0.97129696969696999</v>
      </c>
      <c r="R86" s="13">
        <v>0.93915930735930697</v>
      </c>
      <c r="S86" s="14">
        <v>0.90029653679653698</v>
      </c>
      <c r="T86" s="12">
        <v>0.87294502164502197</v>
      </c>
      <c r="U86" s="13">
        <v>0.87289004329004305</v>
      </c>
      <c r="V86" s="14">
        <v>0.87338614718614704</v>
      </c>
      <c r="W86" s="24">
        <v>592.99155481042305</v>
      </c>
      <c r="X86" s="25">
        <v>549.39843326363803</v>
      </c>
      <c r="Y86" s="26">
        <v>503.45195047892599</v>
      </c>
      <c r="Z86" s="24">
        <v>556.04075374259696</v>
      </c>
      <c r="AA86" s="25">
        <v>555.87442229804105</v>
      </c>
      <c r="AB86" s="26">
        <v>556.69740886872296</v>
      </c>
      <c r="AC86" s="27">
        <v>0.61760000000000004</v>
      </c>
      <c r="AD86" s="28">
        <v>0.4506</v>
      </c>
      <c r="AE86" s="29">
        <v>0.34100000000000003</v>
      </c>
      <c r="AF86" s="27">
        <v>0.60529999999999995</v>
      </c>
      <c r="AG86" s="28">
        <v>0.60529999999999995</v>
      </c>
      <c r="AH86" s="29">
        <v>0.6048</v>
      </c>
      <c r="AI86" s="28"/>
    </row>
    <row r="87" spans="1:35" x14ac:dyDescent="0.25">
      <c r="A87" s="42"/>
      <c r="B87" s="42"/>
      <c r="C87" s="42"/>
      <c r="D87" s="3">
        <v>200</v>
      </c>
      <c r="E87" s="15">
        <v>0.99537142857142902</v>
      </c>
      <c r="F87" s="16">
        <v>0.99265714285714302</v>
      </c>
      <c r="G87" s="17">
        <v>0.99005714285714297</v>
      </c>
      <c r="H87" s="15">
        <v>0.94084285714285698</v>
      </c>
      <c r="I87" s="16">
        <v>0.94015714285714302</v>
      </c>
      <c r="J87" s="17">
        <v>0.93984285714285698</v>
      </c>
      <c r="K87" s="15">
        <v>3.5433333333333303E-2</v>
      </c>
      <c r="L87" s="16">
        <v>6.8745454545454499E-2</v>
      </c>
      <c r="M87" s="17">
        <v>0.112133333333333</v>
      </c>
      <c r="N87" s="15">
        <v>2.49545454545455E-2</v>
      </c>
      <c r="O87" s="16">
        <v>2.4675757575757601E-2</v>
      </c>
      <c r="P87" s="17">
        <v>2.4842424242424201E-2</v>
      </c>
      <c r="Q87" s="15">
        <v>0.95993809523809503</v>
      </c>
      <c r="R87" s="16">
        <v>0.92391168831168802</v>
      </c>
      <c r="S87" s="17">
        <v>0.87792380952380999</v>
      </c>
      <c r="T87" s="15">
        <v>0.91588831168831197</v>
      </c>
      <c r="U87" s="16">
        <v>0.91548138528138501</v>
      </c>
      <c r="V87" s="17">
        <v>0.91500043290043298</v>
      </c>
      <c r="W87" s="30">
        <v>573.06812492415497</v>
      </c>
      <c r="X87" s="31">
        <v>527.24615820571</v>
      </c>
      <c r="Y87" s="32">
        <v>477.60000602576798</v>
      </c>
      <c r="Z87" s="30">
        <v>566.55404771110398</v>
      </c>
      <c r="AA87" s="31">
        <v>566.71639101814003</v>
      </c>
      <c r="AB87" s="32">
        <v>566.32099177451698</v>
      </c>
      <c r="AC87" s="33">
        <v>0.40799999999999997</v>
      </c>
      <c r="AD87" s="34">
        <v>0.26069999999999999</v>
      </c>
      <c r="AE87" s="35">
        <v>0.16950000000000001</v>
      </c>
      <c r="AF87" s="33">
        <v>0.75649999999999995</v>
      </c>
      <c r="AG87" s="34">
        <v>0.75649999999999995</v>
      </c>
      <c r="AH87" s="35">
        <v>0.75460000000000005</v>
      </c>
      <c r="AI87" s="28"/>
    </row>
    <row r="88" spans="1:35" x14ac:dyDescent="0.25">
      <c r="A88" s="42"/>
      <c r="B88" s="42"/>
      <c r="C88" s="42">
        <v>0.6</v>
      </c>
      <c r="D88" s="2">
        <v>50</v>
      </c>
      <c r="E88" s="9">
        <v>0.91237142857142906</v>
      </c>
      <c r="F88" s="10">
        <v>0.98154285714285705</v>
      </c>
      <c r="G88" s="11">
        <v>0.98248571428571396</v>
      </c>
      <c r="H88" s="9">
        <v>0.80995714285714304</v>
      </c>
      <c r="I88" s="10">
        <v>0.80942857142857105</v>
      </c>
      <c r="J88" s="11">
        <v>0.80937142857142896</v>
      </c>
      <c r="K88" s="9">
        <v>9.1545454545454603E-3</v>
      </c>
      <c r="L88" s="10">
        <v>3.2690909090909097E-2</v>
      </c>
      <c r="M88" s="11">
        <v>5.9833333333333301E-2</v>
      </c>
      <c r="N88" s="9">
        <v>1.1669696969697E-2</v>
      </c>
      <c r="O88" s="10">
        <v>1.1896969696969699E-2</v>
      </c>
      <c r="P88" s="11">
        <v>1.18E-2</v>
      </c>
      <c r="Q88" s="9">
        <v>0.90321688311688297</v>
      </c>
      <c r="R88" s="10">
        <v>0.94885194805194795</v>
      </c>
      <c r="S88" s="11">
        <v>0.922652380952381</v>
      </c>
      <c r="T88" s="9">
        <v>0.79828744588744605</v>
      </c>
      <c r="U88" s="10">
        <v>0.79753160173160198</v>
      </c>
      <c r="V88" s="11">
        <v>0.79757142857142804</v>
      </c>
      <c r="W88" s="18">
        <v>581.65025895617896</v>
      </c>
      <c r="X88" s="19">
        <v>571.40707925065306</v>
      </c>
      <c r="Y88" s="20">
        <v>534.12217102680904</v>
      </c>
      <c r="Z88" s="18">
        <v>535.25008005300901</v>
      </c>
      <c r="AA88" s="19">
        <v>534.60548835812494</v>
      </c>
      <c r="AB88" s="20">
        <v>534.76273535047801</v>
      </c>
      <c r="AC88" s="21">
        <v>0.46250000000000002</v>
      </c>
      <c r="AD88" s="22">
        <v>0.7228</v>
      </c>
      <c r="AE88" s="23">
        <v>0.65359999999999996</v>
      </c>
      <c r="AF88" s="21">
        <v>0.37430000000000002</v>
      </c>
      <c r="AG88" s="22">
        <v>0.37430000000000002</v>
      </c>
      <c r="AH88" s="23">
        <v>0.37409999999999999</v>
      </c>
      <c r="AI88" s="28"/>
    </row>
    <row r="89" spans="1:35" x14ac:dyDescent="0.25">
      <c r="A89" s="42"/>
      <c r="B89" s="42"/>
      <c r="C89" s="42"/>
      <c r="D89" s="1">
        <v>75</v>
      </c>
      <c r="E89" s="12">
        <v>0.99148571428571397</v>
      </c>
      <c r="F89" s="13">
        <v>0.98895714285714298</v>
      </c>
      <c r="G89" s="14">
        <v>0.98508571428571401</v>
      </c>
      <c r="H89" s="12">
        <v>0.87215714285714296</v>
      </c>
      <c r="I89" s="13">
        <v>0.87255714285714303</v>
      </c>
      <c r="J89" s="14">
        <v>0.87282857142857095</v>
      </c>
      <c r="K89" s="12">
        <v>1.1599999999999999E-2</v>
      </c>
      <c r="L89" s="13">
        <v>3.6875757575757603E-2</v>
      </c>
      <c r="M89" s="14">
        <v>6.8866666666666701E-2</v>
      </c>
      <c r="N89" s="12">
        <v>1.5312121212121201E-2</v>
      </c>
      <c r="O89" s="13">
        <v>1.5006060606060599E-2</v>
      </c>
      <c r="P89" s="14">
        <v>1.45757575757576E-2</v>
      </c>
      <c r="Q89" s="12">
        <v>0.97988571428571403</v>
      </c>
      <c r="R89" s="13">
        <v>0.95208138528138497</v>
      </c>
      <c r="S89" s="14">
        <v>0.91621904761904804</v>
      </c>
      <c r="T89" s="12">
        <v>0.85684502164502196</v>
      </c>
      <c r="U89" s="13">
        <v>0.85755108225108201</v>
      </c>
      <c r="V89" s="14">
        <v>0.85825281385281404</v>
      </c>
      <c r="W89" s="24">
        <v>608.89407363574003</v>
      </c>
      <c r="X89" s="25">
        <v>568.30759359365004</v>
      </c>
      <c r="Y89" s="26">
        <v>523.83482258498202</v>
      </c>
      <c r="Z89" s="24">
        <v>554.39502990763197</v>
      </c>
      <c r="AA89" s="25">
        <v>555.09780820137496</v>
      </c>
      <c r="AB89" s="26">
        <v>555.96782622420096</v>
      </c>
      <c r="AC89" s="27">
        <v>0.79930000000000001</v>
      </c>
      <c r="AD89" s="28">
        <v>0.68179999999999996</v>
      </c>
      <c r="AE89" s="29">
        <v>0.58720000000000006</v>
      </c>
      <c r="AF89" s="27">
        <v>0.56189999999999996</v>
      </c>
      <c r="AG89" s="28">
        <v>0.56189999999999996</v>
      </c>
      <c r="AH89" s="29">
        <v>0.56140000000000001</v>
      </c>
      <c r="AI89" s="28"/>
    </row>
    <row r="90" spans="1:35" x14ac:dyDescent="0.25">
      <c r="A90" s="42"/>
      <c r="B90" s="42"/>
      <c r="C90" s="42"/>
      <c r="D90" s="1">
        <v>100</v>
      </c>
      <c r="E90" s="12">
        <v>0.99458571428571396</v>
      </c>
      <c r="F90" s="13">
        <v>0.99144285714285696</v>
      </c>
      <c r="G90" s="14">
        <v>0.98767142857142898</v>
      </c>
      <c r="H90" s="12">
        <v>0.90425714285714298</v>
      </c>
      <c r="I90" s="13">
        <v>0.90452857142857102</v>
      </c>
      <c r="J90" s="14">
        <v>0.90394285714285705</v>
      </c>
      <c r="K90" s="12">
        <v>1.5187878787878801E-2</v>
      </c>
      <c r="L90" s="13">
        <v>4.2872727272727298E-2</v>
      </c>
      <c r="M90" s="14">
        <v>7.6830303030302999E-2</v>
      </c>
      <c r="N90" s="12">
        <v>1.7127272727272699E-2</v>
      </c>
      <c r="O90" s="13">
        <v>1.7357575757575801E-2</v>
      </c>
      <c r="P90" s="14">
        <v>1.7184848484848501E-2</v>
      </c>
      <c r="Q90" s="12">
        <v>0.97939783549783599</v>
      </c>
      <c r="R90" s="13">
        <v>0.94857012987013001</v>
      </c>
      <c r="S90" s="14">
        <v>0.91084112554112595</v>
      </c>
      <c r="T90" s="12">
        <v>0.88712987012986999</v>
      </c>
      <c r="U90" s="13">
        <v>0.887170995670996</v>
      </c>
      <c r="V90" s="14">
        <v>0.88675800865800902</v>
      </c>
      <c r="W90" s="24">
        <v>604.14817411698903</v>
      </c>
      <c r="X90" s="25">
        <v>560.76656173759</v>
      </c>
      <c r="Y90" s="26">
        <v>515.31398975443994</v>
      </c>
      <c r="Z90" s="24">
        <v>564.42962396367705</v>
      </c>
      <c r="AA90" s="25">
        <v>564.14828614118903</v>
      </c>
      <c r="AB90" s="26">
        <v>564.20274787661106</v>
      </c>
      <c r="AC90" s="27">
        <v>0.7681</v>
      </c>
      <c r="AD90" s="28">
        <v>0.63600000000000001</v>
      </c>
      <c r="AE90" s="29">
        <v>0.54459999999999997</v>
      </c>
      <c r="AF90" s="27">
        <v>0.66339999999999999</v>
      </c>
      <c r="AG90" s="28">
        <v>0.66339999999999999</v>
      </c>
      <c r="AH90" s="29">
        <v>0.66269999999999996</v>
      </c>
      <c r="AI90" s="28"/>
    </row>
    <row r="91" spans="1:35" x14ac:dyDescent="0.25">
      <c r="A91" s="42"/>
      <c r="B91" s="42"/>
      <c r="C91" s="42"/>
      <c r="D91" s="3">
        <v>200</v>
      </c>
      <c r="E91" s="15">
        <v>0.99538571428571399</v>
      </c>
      <c r="F91" s="16">
        <v>0.99191428571428597</v>
      </c>
      <c r="G91" s="17">
        <v>0.98958571428571396</v>
      </c>
      <c r="H91" s="15">
        <v>0.95015714285714303</v>
      </c>
      <c r="I91" s="16">
        <v>0.94997142857142902</v>
      </c>
      <c r="J91" s="17">
        <v>0.94982857142857102</v>
      </c>
      <c r="K91" s="15">
        <v>2.2839393939393899E-2</v>
      </c>
      <c r="L91" s="16">
        <v>5.3618181818181801E-2</v>
      </c>
      <c r="M91" s="17">
        <v>9.2287878787878794E-2</v>
      </c>
      <c r="N91" s="15">
        <v>2.1693939393939401E-2</v>
      </c>
      <c r="O91" s="16">
        <v>2.24030303030303E-2</v>
      </c>
      <c r="P91" s="17">
        <v>2.1936363636363601E-2</v>
      </c>
      <c r="Q91" s="15">
        <v>0.97254632034632005</v>
      </c>
      <c r="R91" s="16">
        <v>0.93829610389610396</v>
      </c>
      <c r="S91" s="17">
        <v>0.89729783549783504</v>
      </c>
      <c r="T91" s="15">
        <v>0.92846320346320299</v>
      </c>
      <c r="U91" s="16">
        <v>0.92756839826839799</v>
      </c>
      <c r="V91" s="17">
        <v>0.92789220779220805</v>
      </c>
      <c r="W91" s="30">
        <v>592.16325207625005</v>
      </c>
      <c r="X91" s="31">
        <v>546.27864031238596</v>
      </c>
      <c r="Y91" s="32">
        <v>498.43678261557898</v>
      </c>
      <c r="Z91" s="30">
        <v>575.60875334550201</v>
      </c>
      <c r="AA91" s="31">
        <v>574.387933870501</v>
      </c>
      <c r="AB91" s="32">
        <v>575.08257245563402</v>
      </c>
      <c r="AC91" s="33">
        <v>0.624</v>
      </c>
      <c r="AD91" s="34">
        <v>0.47970000000000002</v>
      </c>
      <c r="AE91" s="35">
        <v>0.38040000000000002</v>
      </c>
      <c r="AF91" s="33">
        <v>0.8</v>
      </c>
      <c r="AG91" s="34">
        <v>0.8</v>
      </c>
      <c r="AH91" s="35">
        <v>0.79859999999999998</v>
      </c>
      <c r="AI91" s="28"/>
    </row>
    <row r="92" spans="1:35" x14ac:dyDescent="0.25">
      <c r="A92" s="42">
        <v>10</v>
      </c>
      <c r="B92" s="42">
        <v>20</v>
      </c>
      <c r="C92" s="42">
        <v>0.2</v>
      </c>
      <c r="D92" s="2">
        <v>50</v>
      </c>
      <c r="E92" s="9">
        <v>0.89342999999999995</v>
      </c>
      <c r="F92" s="10">
        <v>0.98989000000000005</v>
      </c>
      <c r="G92" s="11">
        <v>0.99517</v>
      </c>
      <c r="H92" s="9">
        <v>0.73926999999999998</v>
      </c>
      <c r="I92" s="10">
        <v>0.73939999999999995</v>
      </c>
      <c r="J92" s="11">
        <v>0.73929</v>
      </c>
      <c r="K92" s="9">
        <v>4.5599999999999998E-3</v>
      </c>
      <c r="L92" s="10">
        <v>2.426E-2</v>
      </c>
      <c r="M92" s="11">
        <v>5.015E-2</v>
      </c>
      <c r="N92" s="9">
        <v>1.491E-2</v>
      </c>
      <c r="O92" s="10">
        <v>1.4670000000000001E-2</v>
      </c>
      <c r="P92" s="11">
        <v>1.489E-2</v>
      </c>
      <c r="Q92" s="9">
        <v>0.88887000000000005</v>
      </c>
      <c r="R92" s="10">
        <v>0.96562999999999999</v>
      </c>
      <c r="S92" s="11">
        <v>0.94501999999999997</v>
      </c>
      <c r="T92" s="9">
        <v>0.72436</v>
      </c>
      <c r="U92" s="10">
        <v>0.72472999999999999</v>
      </c>
      <c r="V92" s="11">
        <v>0.72440000000000004</v>
      </c>
      <c r="W92" s="18">
        <v>399.60030803761902</v>
      </c>
      <c r="X92" s="19">
        <v>431.88718276401897</v>
      </c>
      <c r="Y92" s="20">
        <v>423.06153545514798</v>
      </c>
      <c r="Z92" s="18">
        <v>334.19918672967498</v>
      </c>
      <c r="AA92" s="19">
        <v>334.379519735587</v>
      </c>
      <c r="AB92" s="20">
        <v>334.217641596688</v>
      </c>
      <c r="AC92" s="21">
        <v>0.27579999999999999</v>
      </c>
      <c r="AD92" s="22">
        <v>0.85219999999999996</v>
      </c>
      <c r="AE92" s="23">
        <v>0.86170000000000002</v>
      </c>
      <c r="AF92" s="21">
        <v>0.14169999999999999</v>
      </c>
      <c r="AG92" s="22">
        <v>0.14180000000000001</v>
      </c>
      <c r="AH92" s="23">
        <v>0.14169999999999999</v>
      </c>
      <c r="AI92" s="28"/>
    </row>
    <row r="93" spans="1:35" x14ac:dyDescent="0.25">
      <c r="A93" s="42"/>
      <c r="B93" s="42"/>
      <c r="C93" s="42"/>
      <c r="D93" s="1">
        <v>75</v>
      </c>
      <c r="E93" s="12">
        <v>0.99616000000000005</v>
      </c>
      <c r="F93" s="13">
        <v>0.99797000000000002</v>
      </c>
      <c r="G93" s="14">
        <v>0.99712999999999996</v>
      </c>
      <c r="H93" s="12">
        <v>0.83352999999999999</v>
      </c>
      <c r="I93" s="13">
        <v>0.83370999999999995</v>
      </c>
      <c r="J93" s="14">
        <v>0.83350999999999997</v>
      </c>
      <c r="K93" s="12">
        <v>6.1500000000000001E-3</v>
      </c>
      <c r="L93" s="13">
        <v>2.878E-2</v>
      </c>
      <c r="M93" s="14">
        <v>5.987E-2</v>
      </c>
      <c r="N93" s="12">
        <v>1.882E-2</v>
      </c>
      <c r="O93" s="13">
        <v>1.8610000000000002E-2</v>
      </c>
      <c r="P93" s="14">
        <v>1.873E-2</v>
      </c>
      <c r="Q93" s="12">
        <v>0.99000999999999995</v>
      </c>
      <c r="R93" s="13">
        <v>0.96919</v>
      </c>
      <c r="S93" s="14">
        <v>0.93725999999999998</v>
      </c>
      <c r="T93" s="12">
        <v>0.81471000000000005</v>
      </c>
      <c r="U93" s="13">
        <v>0.81510000000000005</v>
      </c>
      <c r="V93" s="14">
        <v>0.81477999999999995</v>
      </c>
      <c r="W93" s="24">
        <v>442.74821982585701</v>
      </c>
      <c r="X93" s="25">
        <v>433.59118677219999</v>
      </c>
      <c r="Y93" s="26">
        <v>419.83904582013298</v>
      </c>
      <c r="Z93" s="24">
        <v>368.38795116548698</v>
      </c>
      <c r="AA93" s="25">
        <v>368.56596683961402</v>
      </c>
      <c r="AB93" s="26">
        <v>368.42572258383098</v>
      </c>
      <c r="AC93" s="27">
        <v>0.94530000000000003</v>
      </c>
      <c r="AD93" s="28">
        <v>0.91479999999999995</v>
      </c>
      <c r="AE93" s="29">
        <v>0.86140000000000005</v>
      </c>
      <c r="AF93" s="27">
        <v>0.37030000000000002</v>
      </c>
      <c r="AG93" s="28">
        <v>0.37030000000000002</v>
      </c>
      <c r="AH93" s="29">
        <v>0.37019999999999997</v>
      </c>
      <c r="AI93" s="28"/>
    </row>
    <row r="94" spans="1:35" x14ac:dyDescent="0.25">
      <c r="A94" s="42"/>
      <c r="B94" s="42"/>
      <c r="C94" s="42"/>
      <c r="D94" s="1">
        <v>100</v>
      </c>
      <c r="E94" s="12">
        <v>0.99924999999999997</v>
      </c>
      <c r="F94" s="13">
        <v>0.99829000000000001</v>
      </c>
      <c r="G94" s="14">
        <v>0.99729000000000001</v>
      </c>
      <c r="H94" s="12">
        <v>0.87773999999999996</v>
      </c>
      <c r="I94" s="13">
        <v>0.87761999999999996</v>
      </c>
      <c r="J94" s="14">
        <v>0.87770000000000004</v>
      </c>
      <c r="K94" s="12">
        <v>7.4099999999999999E-3</v>
      </c>
      <c r="L94" s="13">
        <v>3.2590000000000001E-2</v>
      </c>
      <c r="M94" s="14">
        <v>6.6110000000000002E-2</v>
      </c>
      <c r="N94" s="12">
        <v>2.1219999999999999E-2</v>
      </c>
      <c r="O94" s="13">
        <v>2.145E-2</v>
      </c>
      <c r="P94" s="14">
        <v>2.1100000000000001E-2</v>
      </c>
      <c r="Q94" s="12">
        <v>0.99184000000000005</v>
      </c>
      <c r="R94" s="13">
        <v>0.9657</v>
      </c>
      <c r="S94" s="14">
        <v>0.93118000000000001</v>
      </c>
      <c r="T94" s="12">
        <v>0.85651999999999995</v>
      </c>
      <c r="U94" s="13">
        <v>0.85616999999999999</v>
      </c>
      <c r="V94" s="14">
        <v>0.85660000000000003</v>
      </c>
      <c r="W94" s="24">
        <v>443.575279108583</v>
      </c>
      <c r="X94" s="25">
        <v>432.08130883628797</v>
      </c>
      <c r="Y94" s="26">
        <v>417.27687610612901</v>
      </c>
      <c r="Z94" s="24">
        <v>385.01873212484099</v>
      </c>
      <c r="AA94" s="25">
        <v>384.85708261763398</v>
      </c>
      <c r="AB94" s="26">
        <v>385.060987626876</v>
      </c>
      <c r="AC94" s="27">
        <v>0.96689999999999998</v>
      </c>
      <c r="AD94" s="28">
        <v>0.90810000000000002</v>
      </c>
      <c r="AE94" s="29">
        <v>0.84589999999999999</v>
      </c>
      <c r="AF94" s="27">
        <v>0.51739999999999997</v>
      </c>
      <c r="AG94" s="28">
        <v>0.51749999999999996</v>
      </c>
      <c r="AH94" s="29">
        <v>0.51749999999999996</v>
      </c>
      <c r="AI94" s="28"/>
    </row>
    <row r="95" spans="1:35" x14ac:dyDescent="0.25">
      <c r="A95" s="42"/>
      <c r="B95" s="42"/>
      <c r="C95" s="42"/>
      <c r="D95" s="3">
        <v>200</v>
      </c>
      <c r="E95" s="15">
        <v>0.99926999999999999</v>
      </c>
      <c r="F95" s="16">
        <v>0.99809000000000003</v>
      </c>
      <c r="G95" s="17">
        <v>0.99755000000000005</v>
      </c>
      <c r="H95" s="15">
        <v>0.94530999999999998</v>
      </c>
      <c r="I95" s="16">
        <v>0.94523000000000001</v>
      </c>
      <c r="J95" s="17">
        <v>0.94520999999999999</v>
      </c>
      <c r="K95" s="15">
        <v>1.2999999999999999E-2</v>
      </c>
      <c r="L95" s="16">
        <v>4.5609999999999998E-2</v>
      </c>
      <c r="M95" s="17">
        <v>8.516E-2</v>
      </c>
      <c r="N95" s="15">
        <v>2.2089999999999999E-2</v>
      </c>
      <c r="O95" s="16">
        <v>2.2349999999999998E-2</v>
      </c>
      <c r="P95" s="17">
        <v>2.2040000000000001E-2</v>
      </c>
      <c r="Q95" s="15">
        <v>0.98626999999999998</v>
      </c>
      <c r="R95" s="16">
        <v>0.95247999999999999</v>
      </c>
      <c r="S95" s="17">
        <v>0.91239000000000003</v>
      </c>
      <c r="T95" s="15">
        <v>0.92322000000000004</v>
      </c>
      <c r="U95" s="16">
        <v>0.92288000000000003</v>
      </c>
      <c r="V95" s="17">
        <v>0.92317000000000005</v>
      </c>
      <c r="W95" s="30">
        <v>441.10766178998</v>
      </c>
      <c r="X95" s="31">
        <v>426.37038253164297</v>
      </c>
      <c r="Y95" s="32">
        <v>409.43710401436903</v>
      </c>
      <c r="Z95" s="30">
        <v>413.09713774277202</v>
      </c>
      <c r="AA95" s="31">
        <v>412.94258485660703</v>
      </c>
      <c r="AB95" s="32">
        <v>413.07679186711198</v>
      </c>
      <c r="AC95" s="33">
        <v>0.94650000000000001</v>
      </c>
      <c r="AD95" s="34">
        <v>0.87580000000000002</v>
      </c>
      <c r="AE95" s="35">
        <v>0.81010000000000004</v>
      </c>
      <c r="AF95" s="33">
        <v>0.77290000000000003</v>
      </c>
      <c r="AG95" s="34">
        <v>0.77300000000000002</v>
      </c>
      <c r="AH95" s="35">
        <v>0.77290000000000003</v>
      </c>
      <c r="AI95" s="28"/>
    </row>
    <row r="96" spans="1:35" x14ac:dyDescent="0.25">
      <c r="A96" s="42"/>
      <c r="B96" s="42"/>
      <c r="C96" s="42">
        <v>0.6</v>
      </c>
      <c r="D96" s="2">
        <v>50</v>
      </c>
      <c r="E96" s="9">
        <v>0.89353000000000005</v>
      </c>
      <c r="F96" s="10">
        <v>0.98990999999999996</v>
      </c>
      <c r="G96" s="11">
        <v>0.99524999999999997</v>
      </c>
      <c r="H96" s="9">
        <v>0.74507000000000001</v>
      </c>
      <c r="I96" s="10">
        <v>0.74514000000000002</v>
      </c>
      <c r="J96" s="11">
        <v>0.74531999999999998</v>
      </c>
      <c r="K96" s="9">
        <v>5.1500000000000001E-3</v>
      </c>
      <c r="L96" s="10">
        <v>2.5760000000000002E-2</v>
      </c>
      <c r="M96" s="11">
        <v>5.3249999999999999E-2</v>
      </c>
      <c r="N96" s="9">
        <v>1.1089999999999999E-2</v>
      </c>
      <c r="O96" s="10">
        <v>1.119E-2</v>
      </c>
      <c r="P96" s="11">
        <v>1.0670000000000001E-2</v>
      </c>
      <c r="Q96" s="9">
        <v>0.88837999999999995</v>
      </c>
      <c r="R96" s="10">
        <v>0.96414999999999995</v>
      </c>
      <c r="S96" s="11">
        <v>0.94199999999999995</v>
      </c>
      <c r="T96" s="9">
        <v>0.73397999999999997</v>
      </c>
      <c r="U96" s="10">
        <v>0.73394999999999999</v>
      </c>
      <c r="V96" s="11">
        <v>0.73465000000000003</v>
      </c>
      <c r="W96" s="18">
        <v>399.35171604553398</v>
      </c>
      <c r="X96" s="19">
        <v>431.23501394997902</v>
      </c>
      <c r="Y96" s="20">
        <v>421.77260951959602</v>
      </c>
      <c r="Z96" s="18">
        <v>338.463000544826</v>
      </c>
      <c r="AA96" s="19">
        <v>338.4342561409</v>
      </c>
      <c r="AB96" s="20">
        <v>338.78689719724599</v>
      </c>
      <c r="AC96" s="21">
        <v>0.27889999999999998</v>
      </c>
      <c r="AD96" s="22">
        <v>0.85919999999999996</v>
      </c>
      <c r="AE96" s="23">
        <v>0.873</v>
      </c>
      <c r="AF96" s="21">
        <v>0.14369999999999999</v>
      </c>
      <c r="AG96" s="22">
        <v>0.14369999999999999</v>
      </c>
      <c r="AH96" s="23">
        <v>0.14369999999999999</v>
      </c>
      <c r="AI96" s="28"/>
    </row>
    <row r="97" spans="1:35" x14ac:dyDescent="0.25">
      <c r="A97" s="42"/>
      <c r="B97" s="42"/>
      <c r="C97" s="42"/>
      <c r="D97" s="1">
        <v>75</v>
      </c>
      <c r="E97" s="12">
        <v>0.99575000000000002</v>
      </c>
      <c r="F97" s="13">
        <v>0.99780000000000002</v>
      </c>
      <c r="G97" s="14">
        <v>0.99709999999999999</v>
      </c>
      <c r="H97" s="12">
        <v>0.83779000000000003</v>
      </c>
      <c r="I97" s="13">
        <v>0.83728999999999998</v>
      </c>
      <c r="J97" s="14">
        <v>0.83735000000000004</v>
      </c>
      <c r="K97" s="12">
        <v>5.2700000000000004E-3</v>
      </c>
      <c r="L97" s="13">
        <v>2.998E-2</v>
      </c>
      <c r="M97" s="14">
        <v>6.2600000000000003E-2</v>
      </c>
      <c r="N97" s="12">
        <v>1.66E-2</v>
      </c>
      <c r="O97" s="13">
        <v>1.7389999999999999E-2</v>
      </c>
      <c r="P97" s="14">
        <v>1.738E-2</v>
      </c>
      <c r="Q97" s="12">
        <v>0.99048000000000003</v>
      </c>
      <c r="R97" s="13">
        <v>0.96782000000000001</v>
      </c>
      <c r="S97" s="14">
        <v>0.9345</v>
      </c>
      <c r="T97" s="12">
        <v>0.82118999999999998</v>
      </c>
      <c r="U97" s="13">
        <v>0.81989999999999996</v>
      </c>
      <c r="V97" s="14">
        <v>0.81996999999999998</v>
      </c>
      <c r="W97" s="24">
        <v>442.95745989178698</v>
      </c>
      <c r="X97" s="25">
        <v>432.99045181745402</v>
      </c>
      <c r="Y97" s="26">
        <v>418.66890259337498</v>
      </c>
      <c r="Z97" s="24">
        <v>371.20452310339601</v>
      </c>
      <c r="AA97" s="25">
        <v>370.60542900454402</v>
      </c>
      <c r="AB97" s="26">
        <v>370.63431926850802</v>
      </c>
      <c r="AC97" s="27">
        <v>0.94699999999999995</v>
      </c>
      <c r="AD97" s="28">
        <v>0.92759999999999998</v>
      </c>
      <c r="AE97" s="29">
        <v>0.87860000000000005</v>
      </c>
      <c r="AF97" s="27">
        <v>0.37630000000000002</v>
      </c>
      <c r="AG97" s="28">
        <v>0.37630000000000002</v>
      </c>
      <c r="AH97" s="29">
        <v>0.37630000000000002</v>
      </c>
      <c r="AI97" s="28"/>
    </row>
    <row r="98" spans="1:35" x14ac:dyDescent="0.25">
      <c r="A98" s="42"/>
      <c r="B98" s="42"/>
      <c r="C98" s="42"/>
      <c r="D98" s="1">
        <v>100</v>
      </c>
      <c r="E98" s="12">
        <v>0.99943000000000004</v>
      </c>
      <c r="F98" s="13">
        <v>0.99841000000000002</v>
      </c>
      <c r="G98" s="14">
        <v>0.99682000000000004</v>
      </c>
      <c r="H98" s="12">
        <v>0.88144</v>
      </c>
      <c r="I98" s="13">
        <v>0.88131000000000004</v>
      </c>
      <c r="J98" s="14">
        <v>0.88129000000000002</v>
      </c>
      <c r="K98" s="12">
        <v>4.9800000000000001E-3</v>
      </c>
      <c r="L98" s="13">
        <v>2.8389999999999999E-2</v>
      </c>
      <c r="M98" s="14">
        <v>6.3380000000000006E-2</v>
      </c>
      <c r="N98" s="12">
        <v>1.796E-2</v>
      </c>
      <c r="O98" s="13">
        <v>1.7420000000000001E-2</v>
      </c>
      <c r="P98" s="14">
        <v>1.7299999999999999E-2</v>
      </c>
      <c r="Q98" s="12">
        <v>0.99444999999999995</v>
      </c>
      <c r="R98" s="13">
        <v>0.97001999999999999</v>
      </c>
      <c r="S98" s="14">
        <v>0.93344000000000005</v>
      </c>
      <c r="T98" s="12">
        <v>0.86348000000000003</v>
      </c>
      <c r="U98" s="13">
        <v>0.86389000000000005</v>
      </c>
      <c r="V98" s="14">
        <v>0.86399000000000004</v>
      </c>
      <c r="W98" s="24">
        <v>444.73699654382102</v>
      </c>
      <c r="X98" s="25">
        <v>433.96308924442599</v>
      </c>
      <c r="Y98" s="26">
        <v>418.20658872806001</v>
      </c>
      <c r="Z98" s="24">
        <v>388.12996274124902</v>
      </c>
      <c r="AA98" s="25">
        <v>388.34078721526703</v>
      </c>
      <c r="AB98" s="26">
        <v>388.39130726667099</v>
      </c>
      <c r="AC98" s="27">
        <v>0.98350000000000004</v>
      </c>
      <c r="AD98" s="28">
        <v>0.93479999999999996</v>
      </c>
      <c r="AE98" s="29">
        <v>0.88049999999999995</v>
      </c>
      <c r="AF98" s="27">
        <v>0.53680000000000005</v>
      </c>
      <c r="AG98" s="28">
        <v>0.53669999999999995</v>
      </c>
      <c r="AH98" s="29">
        <v>0.53669999999999995</v>
      </c>
      <c r="AI98" s="28"/>
    </row>
    <row r="99" spans="1:35" x14ac:dyDescent="0.25">
      <c r="A99" s="42"/>
      <c r="B99" s="42"/>
      <c r="C99" s="42"/>
      <c r="D99" s="3">
        <v>200</v>
      </c>
      <c r="E99" s="15">
        <v>0.99965999999999999</v>
      </c>
      <c r="F99" s="16">
        <v>0.99850000000000005</v>
      </c>
      <c r="G99" s="17">
        <v>0.99734999999999996</v>
      </c>
      <c r="H99" s="15">
        <v>0.94523999999999997</v>
      </c>
      <c r="I99" s="16">
        <v>0.94511000000000001</v>
      </c>
      <c r="J99" s="17">
        <v>0.94513999999999998</v>
      </c>
      <c r="K99" s="15">
        <v>6.9699999999999996E-3</v>
      </c>
      <c r="L99" s="16">
        <v>3.3300000000000003E-2</v>
      </c>
      <c r="M99" s="17">
        <v>7.213E-2</v>
      </c>
      <c r="N99" s="15">
        <v>2.138E-2</v>
      </c>
      <c r="O99" s="16">
        <v>2.1819999999999999E-2</v>
      </c>
      <c r="P99" s="17">
        <v>2.1819999999999999E-2</v>
      </c>
      <c r="Q99" s="15">
        <v>0.99268999999999996</v>
      </c>
      <c r="R99" s="16">
        <v>0.96519999999999995</v>
      </c>
      <c r="S99" s="17">
        <v>0.92522000000000004</v>
      </c>
      <c r="T99" s="15">
        <v>0.92386000000000001</v>
      </c>
      <c r="U99" s="16">
        <v>0.92329000000000006</v>
      </c>
      <c r="V99" s="17">
        <v>0.92332000000000003</v>
      </c>
      <c r="W99" s="30">
        <v>443.95533153946099</v>
      </c>
      <c r="X99" s="31">
        <v>431.870058878245</v>
      </c>
      <c r="Y99" s="32">
        <v>414.77436392939899</v>
      </c>
      <c r="Z99" s="30">
        <v>413.39415636643099</v>
      </c>
      <c r="AA99" s="31">
        <v>413.13484193597998</v>
      </c>
      <c r="AB99" s="32">
        <v>413.14785557327201</v>
      </c>
      <c r="AC99" s="33">
        <v>0.98029999999999995</v>
      </c>
      <c r="AD99" s="34">
        <v>0.9304</v>
      </c>
      <c r="AE99" s="35">
        <v>0.87270000000000003</v>
      </c>
      <c r="AF99" s="33">
        <v>0.77039999999999997</v>
      </c>
      <c r="AG99" s="34">
        <v>0.77039999999999997</v>
      </c>
      <c r="AH99" s="35">
        <v>0.77029999999999998</v>
      </c>
      <c r="AI99" s="28"/>
    </row>
    <row r="100" spans="1:35" x14ac:dyDescent="0.25">
      <c r="A100" s="42"/>
      <c r="B100" s="42">
        <v>30</v>
      </c>
      <c r="C100" s="42">
        <v>0.2</v>
      </c>
      <c r="D100" s="2">
        <v>50</v>
      </c>
      <c r="E100" s="9">
        <v>0.88865000000000005</v>
      </c>
      <c r="F100" s="10">
        <v>0.98487000000000002</v>
      </c>
      <c r="G100" s="11">
        <v>0.99006000000000005</v>
      </c>
      <c r="H100" s="9">
        <v>0.71343999999999996</v>
      </c>
      <c r="I100" s="10">
        <v>0.71331</v>
      </c>
      <c r="J100" s="11">
        <v>0.7137</v>
      </c>
      <c r="K100" s="9">
        <v>1.3615E-2</v>
      </c>
      <c r="L100" s="10">
        <v>4.0730000000000002E-2</v>
      </c>
      <c r="M100" s="11">
        <v>7.2194999999999995E-2</v>
      </c>
      <c r="N100" s="9">
        <v>1.8245000000000001E-2</v>
      </c>
      <c r="O100" s="10">
        <v>1.8204999999999999E-2</v>
      </c>
      <c r="P100" s="11">
        <v>1.7675E-2</v>
      </c>
      <c r="Q100" s="9">
        <v>0.87503500000000001</v>
      </c>
      <c r="R100" s="10">
        <v>0.94413999999999998</v>
      </c>
      <c r="S100" s="11">
        <v>0.91786500000000004</v>
      </c>
      <c r="T100" s="9">
        <v>0.69519500000000001</v>
      </c>
      <c r="U100" s="10">
        <v>0.69510499999999997</v>
      </c>
      <c r="V100" s="11">
        <v>0.696025</v>
      </c>
      <c r="W100" s="18">
        <v>490.59274910547902</v>
      </c>
      <c r="X100" s="19">
        <v>509.30243555163099</v>
      </c>
      <c r="Y100" s="20">
        <v>488.71878481918202</v>
      </c>
      <c r="Z100" s="18">
        <v>414.54779610191702</v>
      </c>
      <c r="AA100" s="19">
        <v>414.53283168476099</v>
      </c>
      <c r="AB100" s="20">
        <v>415.20527245473897</v>
      </c>
      <c r="AC100" s="21">
        <v>0.23719999999999999</v>
      </c>
      <c r="AD100" s="22">
        <v>0.62260000000000004</v>
      </c>
      <c r="AE100" s="23">
        <v>0.55689999999999995</v>
      </c>
      <c r="AF100" s="21">
        <v>0.10580000000000001</v>
      </c>
      <c r="AG100" s="22">
        <v>0.10580000000000001</v>
      </c>
      <c r="AH100" s="23">
        <v>0.10580000000000001</v>
      </c>
      <c r="AI100" s="28"/>
    </row>
    <row r="101" spans="1:35" x14ac:dyDescent="0.25">
      <c r="A101" s="42"/>
      <c r="B101" s="42"/>
      <c r="C101" s="42"/>
      <c r="D101" s="1">
        <v>75</v>
      </c>
      <c r="E101" s="12">
        <v>0.99109999999999998</v>
      </c>
      <c r="F101" s="13">
        <v>0.99407000000000001</v>
      </c>
      <c r="G101" s="14">
        <v>0.99292999999999998</v>
      </c>
      <c r="H101" s="12">
        <v>0.80389999999999995</v>
      </c>
      <c r="I101" s="13">
        <v>0.80376999999999998</v>
      </c>
      <c r="J101" s="14">
        <v>0.80418999999999996</v>
      </c>
      <c r="K101" s="12">
        <v>2.452E-2</v>
      </c>
      <c r="L101" s="13">
        <v>5.62E-2</v>
      </c>
      <c r="M101" s="14">
        <v>9.1800000000000007E-2</v>
      </c>
      <c r="N101" s="12">
        <v>2.3275000000000001E-2</v>
      </c>
      <c r="O101" s="13">
        <v>2.3525000000000001E-2</v>
      </c>
      <c r="P101" s="14">
        <v>2.2839999999999999E-2</v>
      </c>
      <c r="Q101" s="12">
        <v>0.96657999999999999</v>
      </c>
      <c r="R101" s="13">
        <v>0.93786999999999998</v>
      </c>
      <c r="S101" s="14">
        <v>0.90112999999999999</v>
      </c>
      <c r="T101" s="12">
        <v>0.78062500000000001</v>
      </c>
      <c r="U101" s="13">
        <v>0.78024499999999997</v>
      </c>
      <c r="V101" s="14">
        <v>0.78134999999999999</v>
      </c>
      <c r="W101" s="24">
        <v>524.39160453475699</v>
      </c>
      <c r="X101" s="25">
        <v>501.89523950568702</v>
      </c>
      <c r="Y101" s="26">
        <v>476.55494804152301</v>
      </c>
      <c r="Z101" s="24">
        <v>447.21940164853203</v>
      </c>
      <c r="AA101" s="25">
        <v>446.94296214940198</v>
      </c>
      <c r="AB101" s="26">
        <v>447.72707362723298</v>
      </c>
      <c r="AC101" s="27">
        <v>0.69040000000000001</v>
      </c>
      <c r="AD101" s="28">
        <v>0.54869999999999997</v>
      </c>
      <c r="AE101" s="29">
        <v>0.44569999999999999</v>
      </c>
      <c r="AF101" s="27">
        <v>0.3</v>
      </c>
      <c r="AG101" s="28">
        <v>0.3</v>
      </c>
      <c r="AH101" s="29">
        <v>0.3</v>
      </c>
      <c r="AI101" s="28"/>
    </row>
    <row r="102" spans="1:35" x14ac:dyDescent="0.25">
      <c r="A102" s="42"/>
      <c r="B102" s="42"/>
      <c r="C102" s="42"/>
      <c r="D102" s="1">
        <v>100</v>
      </c>
      <c r="E102" s="12">
        <v>0.99573999999999996</v>
      </c>
      <c r="F102" s="13">
        <v>0.995</v>
      </c>
      <c r="G102" s="14">
        <v>0.99397999999999997</v>
      </c>
      <c r="H102" s="12">
        <v>0.85202999999999995</v>
      </c>
      <c r="I102" s="13">
        <v>0.85102</v>
      </c>
      <c r="J102" s="14">
        <v>0.85138999999999998</v>
      </c>
      <c r="K102" s="12">
        <v>3.202E-2</v>
      </c>
      <c r="L102" s="13">
        <v>6.5705E-2</v>
      </c>
      <c r="M102" s="14">
        <v>0.10188</v>
      </c>
      <c r="N102" s="12">
        <v>2.3810000000000001E-2</v>
      </c>
      <c r="O102" s="13">
        <v>2.4725E-2</v>
      </c>
      <c r="P102" s="14">
        <v>2.4309999999999998E-2</v>
      </c>
      <c r="Q102" s="12">
        <v>0.96372000000000002</v>
      </c>
      <c r="R102" s="13">
        <v>0.92929499999999998</v>
      </c>
      <c r="S102" s="14">
        <v>0.8921</v>
      </c>
      <c r="T102" s="12">
        <v>0.82821999999999996</v>
      </c>
      <c r="U102" s="13">
        <v>0.826295</v>
      </c>
      <c r="V102" s="14">
        <v>0.82708000000000004</v>
      </c>
      <c r="W102" s="24">
        <v>520.58766408869599</v>
      </c>
      <c r="X102" s="25">
        <v>495.50086950195202</v>
      </c>
      <c r="Y102" s="26">
        <v>470.32697691005501</v>
      </c>
      <c r="Z102" s="24">
        <v>466.701756076099</v>
      </c>
      <c r="AA102" s="25">
        <v>465.49584332791397</v>
      </c>
      <c r="AB102" s="26">
        <v>466.00608464410902</v>
      </c>
      <c r="AC102" s="27">
        <v>0.6381</v>
      </c>
      <c r="AD102" s="28">
        <v>0.4733</v>
      </c>
      <c r="AE102" s="29">
        <v>0.36620000000000003</v>
      </c>
      <c r="AF102" s="27">
        <v>0.44069999999999998</v>
      </c>
      <c r="AG102" s="28">
        <v>0.44069999999999998</v>
      </c>
      <c r="AH102" s="29">
        <v>0.44069999999999998</v>
      </c>
      <c r="AI102" s="28"/>
    </row>
    <row r="103" spans="1:35" x14ac:dyDescent="0.25">
      <c r="A103" s="42"/>
      <c r="B103" s="42"/>
      <c r="C103" s="42"/>
      <c r="D103" s="3">
        <v>200</v>
      </c>
      <c r="E103" s="15">
        <v>0.99682999999999999</v>
      </c>
      <c r="F103" s="16">
        <v>0.99595</v>
      </c>
      <c r="G103" s="17">
        <v>0.99511000000000005</v>
      </c>
      <c r="H103" s="15">
        <v>0.92259000000000002</v>
      </c>
      <c r="I103" s="16">
        <v>0.92264000000000002</v>
      </c>
      <c r="J103" s="17">
        <v>0.92252000000000001</v>
      </c>
      <c r="K103" s="15">
        <v>5.3199999999999997E-2</v>
      </c>
      <c r="L103" s="16">
        <v>9.2999999999999999E-2</v>
      </c>
      <c r="M103" s="17">
        <v>0.135965</v>
      </c>
      <c r="N103" s="15">
        <v>2.8375000000000001E-2</v>
      </c>
      <c r="O103" s="16">
        <v>2.8365000000000001E-2</v>
      </c>
      <c r="P103" s="17">
        <v>2.853E-2</v>
      </c>
      <c r="Q103" s="15">
        <v>0.94362999999999997</v>
      </c>
      <c r="R103" s="16">
        <v>0.90295000000000003</v>
      </c>
      <c r="S103" s="17">
        <v>0.85914500000000005</v>
      </c>
      <c r="T103" s="15">
        <v>0.89421499999999998</v>
      </c>
      <c r="U103" s="16">
        <v>0.89427500000000004</v>
      </c>
      <c r="V103" s="17">
        <v>0.89398999999999995</v>
      </c>
      <c r="W103" s="30">
        <v>505.28653014993603</v>
      </c>
      <c r="X103" s="31">
        <v>477.13094840376402</v>
      </c>
      <c r="Y103" s="32">
        <v>449.110681103942</v>
      </c>
      <c r="Z103" s="30">
        <v>492.38513237361502</v>
      </c>
      <c r="AA103" s="31">
        <v>492.41428385231399</v>
      </c>
      <c r="AB103" s="32">
        <v>492.23016602465799</v>
      </c>
      <c r="AC103" s="33">
        <v>0.41489999999999999</v>
      </c>
      <c r="AD103" s="34">
        <v>0.26819999999999999</v>
      </c>
      <c r="AE103" s="35">
        <v>0.18149999999999999</v>
      </c>
      <c r="AF103" s="33">
        <v>0.67349999999999999</v>
      </c>
      <c r="AG103" s="34">
        <v>0.67349999999999999</v>
      </c>
      <c r="AH103" s="35">
        <v>0.67349999999999999</v>
      </c>
      <c r="AI103" s="28"/>
    </row>
    <row r="104" spans="1:35" x14ac:dyDescent="0.25">
      <c r="A104" s="42"/>
      <c r="B104" s="42"/>
      <c r="C104" s="42">
        <v>0.6</v>
      </c>
      <c r="D104" s="2">
        <v>50</v>
      </c>
      <c r="E104" s="9">
        <v>0.88956000000000002</v>
      </c>
      <c r="F104" s="10">
        <v>0.98551999999999995</v>
      </c>
      <c r="G104" s="11">
        <v>0.99038999999999999</v>
      </c>
      <c r="H104" s="9">
        <v>0.72672999999999999</v>
      </c>
      <c r="I104" s="10">
        <v>0.72682000000000002</v>
      </c>
      <c r="J104" s="11">
        <v>0.72702</v>
      </c>
      <c r="K104" s="9">
        <v>1.0534999999999999E-2</v>
      </c>
      <c r="L104" s="10">
        <v>3.7240000000000002E-2</v>
      </c>
      <c r="M104" s="11">
        <v>6.9220000000000004E-2</v>
      </c>
      <c r="N104" s="9">
        <v>1.397E-2</v>
      </c>
      <c r="O104" s="10">
        <v>1.3809999999999999E-2</v>
      </c>
      <c r="P104" s="11">
        <v>1.3860000000000001E-2</v>
      </c>
      <c r="Q104" s="9">
        <v>0.87902499999999995</v>
      </c>
      <c r="R104" s="10">
        <v>0.94828000000000001</v>
      </c>
      <c r="S104" s="11">
        <v>0.92117000000000004</v>
      </c>
      <c r="T104" s="9">
        <v>0.71275999999999995</v>
      </c>
      <c r="U104" s="10">
        <v>0.71301000000000003</v>
      </c>
      <c r="V104" s="11">
        <v>0.71316000000000002</v>
      </c>
      <c r="W104" s="18">
        <v>493.62701743129099</v>
      </c>
      <c r="X104" s="19">
        <v>512.22307908230698</v>
      </c>
      <c r="Y104" s="20">
        <v>490.95901661837098</v>
      </c>
      <c r="Z104" s="18">
        <v>424.13199530995502</v>
      </c>
      <c r="AA104" s="19">
        <v>424.32369564903797</v>
      </c>
      <c r="AB104" s="20">
        <v>424.356952516533</v>
      </c>
      <c r="AC104" s="21">
        <v>0.24210000000000001</v>
      </c>
      <c r="AD104" s="22">
        <v>0.70979999999999999</v>
      </c>
      <c r="AE104" s="23">
        <v>0.67200000000000004</v>
      </c>
      <c r="AF104" s="21">
        <v>0.13020000000000001</v>
      </c>
      <c r="AG104" s="22">
        <v>0.13020000000000001</v>
      </c>
      <c r="AH104" s="23">
        <v>0.13020000000000001</v>
      </c>
      <c r="AI104" s="28"/>
    </row>
    <row r="105" spans="1:35" x14ac:dyDescent="0.25">
      <c r="A105" s="42"/>
      <c r="B105" s="42"/>
      <c r="C105" s="42"/>
      <c r="D105" s="1">
        <v>75</v>
      </c>
      <c r="E105" s="12">
        <v>0.99255000000000004</v>
      </c>
      <c r="F105" s="13">
        <v>0.99475999999999998</v>
      </c>
      <c r="G105" s="14">
        <v>0.99321000000000004</v>
      </c>
      <c r="H105" s="12">
        <v>0.81750999999999996</v>
      </c>
      <c r="I105" s="13">
        <v>0.81767999999999996</v>
      </c>
      <c r="J105" s="14">
        <v>0.81764000000000003</v>
      </c>
      <c r="K105" s="12">
        <v>1.6809999999999999E-2</v>
      </c>
      <c r="L105" s="13">
        <v>4.6280000000000002E-2</v>
      </c>
      <c r="M105" s="14">
        <v>7.9869999999999997E-2</v>
      </c>
      <c r="N105" s="12">
        <v>1.6785000000000001E-2</v>
      </c>
      <c r="O105" s="13">
        <v>1.6549999999999999E-2</v>
      </c>
      <c r="P105" s="14">
        <v>1.6500000000000001E-2</v>
      </c>
      <c r="Q105" s="12">
        <v>0.97574000000000005</v>
      </c>
      <c r="R105" s="13">
        <v>0.94847999999999999</v>
      </c>
      <c r="S105" s="14">
        <v>0.91334000000000004</v>
      </c>
      <c r="T105" s="12">
        <v>0.80072500000000002</v>
      </c>
      <c r="U105" s="13">
        <v>0.80113000000000001</v>
      </c>
      <c r="V105" s="14">
        <v>0.80113999999999996</v>
      </c>
      <c r="W105" s="24">
        <v>531.06285799697002</v>
      </c>
      <c r="X105" s="25">
        <v>509.45365231385802</v>
      </c>
      <c r="Y105" s="26">
        <v>484.80184539201099</v>
      </c>
      <c r="Z105" s="24">
        <v>458.63207117852897</v>
      </c>
      <c r="AA105" s="25">
        <v>458.91290592481602</v>
      </c>
      <c r="AB105" s="26">
        <v>458.94145009648901</v>
      </c>
      <c r="AC105" s="27">
        <v>0.79590000000000005</v>
      </c>
      <c r="AD105" s="28">
        <v>0.69810000000000005</v>
      </c>
      <c r="AE105" s="29">
        <v>0.61209999999999998</v>
      </c>
      <c r="AF105" s="27">
        <v>0.33650000000000002</v>
      </c>
      <c r="AG105" s="28">
        <v>0.33650000000000002</v>
      </c>
      <c r="AH105" s="29">
        <v>0.33650000000000002</v>
      </c>
      <c r="AI105" s="28"/>
    </row>
    <row r="106" spans="1:35" x14ac:dyDescent="0.25">
      <c r="A106" s="42"/>
      <c r="B106" s="42"/>
      <c r="C106" s="42"/>
      <c r="D106" s="1">
        <v>100</v>
      </c>
      <c r="E106" s="12">
        <v>0.99675000000000002</v>
      </c>
      <c r="F106" s="13">
        <v>0.99517999999999995</v>
      </c>
      <c r="G106" s="14">
        <v>0.99395999999999995</v>
      </c>
      <c r="H106" s="12">
        <v>0.86446999999999996</v>
      </c>
      <c r="I106" s="13">
        <v>0.86441000000000001</v>
      </c>
      <c r="J106" s="14">
        <v>0.86434</v>
      </c>
      <c r="K106" s="12">
        <v>2.2165000000000001E-2</v>
      </c>
      <c r="L106" s="13">
        <v>5.4715E-2</v>
      </c>
      <c r="M106" s="14">
        <v>9.0675000000000006E-2</v>
      </c>
      <c r="N106" s="12">
        <v>1.9189999999999999E-2</v>
      </c>
      <c r="O106" s="13">
        <v>1.9255000000000001E-2</v>
      </c>
      <c r="P106" s="14">
        <v>1.907E-2</v>
      </c>
      <c r="Q106" s="12">
        <v>0.97458500000000003</v>
      </c>
      <c r="R106" s="13">
        <v>0.940465</v>
      </c>
      <c r="S106" s="14">
        <v>0.903285</v>
      </c>
      <c r="T106" s="12">
        <v>0.84528000000000003</v>
      </c>
      <c r="U106" s="13">
        <v>0.84515499999999999</v>
      </c>
      <c r="V106" s="14">
        <v>0.84526999999999997</v>
      </c>
      <c r="W106" s="24">
        <v>528.62253129529904</v>
      </c>
      <c r="X106" s="25">
        <v>503.460275229297</v>
      </c>
      <c r="Y106" s="26">
        <v>477.78266192942198</v>
      </c>
      <c r="Z106" s="24">
        <v>475.83282011910501</v>
      </c>
      <c r="AA106" s="25">
        <v>475.751951609912</v>
      </c>
      <c r="AB106" s="26">
        <v>475.88274285181097</v>
      </c>
      <c r="AC106" s="27">
        <v>0.76749999999999996</v>
      </c>
      <c r="AD106" s="28">
        <v>0.63819999999999999</v>
      </c>
      <c r="AE106" s="29">
        <v>0.5454</v>
      </c>
      <c r="AF106" s="27">
        <v>0.4854</v>
      </c>
      <c r="AG106" s="28">
        <v>0.4854</v>
      </c>
      <c r="AH106" s="29">
        <v>0.4854</v>
      </c>
      <c r="AI106" s="28"/>
    </row>
    <row r="107" spans="1:35" x14ac:dyDescent="0.25">
      <c r="A107" s="42"/>
      <c r="B107" s="42"/>
      <c r="C107" s="42"/>
      <c r="D107" s="3">
        <v>200</v>
      </c>
      <c r="E107" s="15">
        <v>0.99731000000000003</v>
      </c>
      <c r="F107" s="16">
        <v>0.99626999999999999</v>
      </c>
      <c r="G107" s="17">
        <v>0.99505999999999994</v>
      </c>
      <c r="H107" s="15">
        <v>0.93145</v>
      </c>
      <c r="I107" s="16">
        <v>0.93135000000000001</v>
      </c>
      <c r="J107" s="17">
        <v>0.93106</v>
      </c>
      <c r="K107" s="15">
        <v>3.3770000000000001E-2</v>
      </c>
      <c r="L107" s="16">
        <v>6.9195000000000007E-2</v>
      </c>
      <c r="M107" s="17">
        <v>0.10895000000000001</v>
      </c>
      <c r="N107" s="15">
        <v>2.2069999999999999E-2</v>
      </c>
      <c r="O107" s="16">
        <v>2.2009999999999998E-2</v>
      </c>
      <c r="P107" s="17">
        <v>2.2155000000000001E-2</v>
      </c>
      <c r="Q107" s="15">
        <v>0.96353999999999995</v>
      </c>
      <c r="R107" s="16">
        <v>0.92707499999999998</v>
      </c>
      <c r="S107" s="17">
        <v>0.88610999999999995</v>
      </c>
      <c r="T107" s="15">
        <v>0.90937999999999997</v>
      </c>
      <c r="U107" s="16">
        <v>0.90934000000000004</v>
      </c>
      <c r="V107" s="17">
        <v>0.90890499999999996</v>
      </c>
      <c r="W107" s="30">
        <v>519.92962380180404</v>
      </c>
      <c r="X107" s="31">
        <v>493.60476636757897</v>
      </c>
      <c r="Y107" s="32">
        <v>466.20143963445202</v>
      </c>
      <c r="Z107" s="30">
        <v>501.232058653531</v>
      </c>
      <c r="AA107" s="31">
        <v>501.23929857761698</v>
      </c>
      <c r="AB107" s="32">
        <v>500.999521272229</v>
      </c>
      <c r="AC107" s="33">
        <v>0.63119999999999998</v>
      </c>
      <c r="AD107" s="34">
        <v>0.49370000000000003</v>
      </c>
      <c r="AE107" s="35">
        <v>0.4002</v>
      </c>
      <c r="AF107" s="33">
        <v>0.71950000000000003</v>
      </c>
      <c r="AG107" s="34">
        <v>0.71950000000000003</v>
      </c>
      <c r="AH107" s="35">
        <v>0.71940000000000004</v>
      </c>
      <c r="AI107" s="28"/>
    </row>
    <row r="108" spans="1:35" x14ac:dyDescent="0.25">
      <c r="A108" s="42"/>
      <c r="B108" s="42">
        <v>40</v>
      </c>
      <c r="C108" s="42">
        <v>0.2</v>
      </c>
      <c r="D108" s="2">
        <v>50</v>
      </c>
      <c r="E108" s="9">
        <v>0.88768000000000002</v>
      </c>
      <c r="F108" s="10">
        <v>0.98377000000000003</v>
      </c>
      <c r="G108" s="11">
        <v>0.98790999999999995</v>
      </c>
      <c r="H108" s="9">
        <v>0.70660000000000001</v>
      </c>
      <c r="I108" s="10">
        <v>0.70679000000000003</v>
      </c>
      <c r="J108" s="11">
        <v>0.70676000000000005</v>
      </c>
      <c r="K108" s="9">
        <v>1.064E-2</v>
      </c>
      <c r="L108" s="10">
        <v>3.2783333333333303E-2</v>
      </c>
      <c r="M108" s="11">
        <v>5.9696666666666703E-2</v>
      </c>
      <c r="N108" s="9">
        <v>1.4793333333333301E-2</v>
      </c>
      <c r="O108" s="10">
        <v>1.4793333333333301E-2</v>
      </c>
      <c r="P108" s="11">
        <v>1.4630000000000001E-2</v>
      </c>
      <c r="Q108" s="9">
        <v>0.87704000000000004</v>
      </c>
      <c r="R108" s="10">
        <v>0.95098666666666698</v>
      </c>
      <c r="S108" s="11">
        <v>0.928213333333333</v>
      </c>
      <c r="T108" s="9">
        <v>0.69180666666666701</v>
      </c>
      <c r="U108" s="10">
        <v>0.69199666666666704</v>
      </c>
      <c r="V108" s="11">
        <v>0.69213000000000002</v>
      </c>
      <c r="W108" s="18">
        <v>570.83097123081802</v>
      </c>
      <c r="X108" s="19">
        <v>586.26527092949902</v>
      </c>
      <c r="Y108" s="20">
        <v>559.21685556351304</v>
      </c>
      <c r="Z108" s="18">
        <v>485.16060706772203</v>
      </c>
      <c r="AA108" s="19">
        <v>485.24666305914798</v>
      </c>
      <c r="AB108" s="20">
        <v>485.469386454399</v>
      </c>
      <c r="AC108" s="21">
        <v>0.2319</v>
      </c>
      <c r="AD108" s="22">
        <v>0.62539999999999996</v>
      </c>
      <c r="AE108" s="23">
        <v>0.56269999999999998</v>
      </c>
      <c r="AF108" s="21">
        <v>0.1051</v>
      </c>
      <c r="AG108" s="22">
        <v>0.1051</v>
      </c>
      <c r="AH108" s="23">
        <v>0.1051</v>
      </c>
      <c r="AI108" s="28"/>
    </row>
    <row r="109" spans="1:35" x14ac:dyDescent="0.25">
      <c r="A109" s="42"/>
      <c r="B109" s="42"/>
      <c r="C109" s="42"/>
      <c r="D109" s="1">
        <v>75</v>
      </c>
      <c r="E109" s="12">
        <v>0.99131999999999998</v>
      </c>
      <c r="F109" s="13">
        <v>0.99317</v>
      </c>
      <c r="G109" s="14">
        <v>0.99114999999999998</v>
      </c>
      <c r="H109" s="12">
        <v>0.79844999999999999</v>
      </c>
      <c r="I109" s="13">
        <v>0.79895000000000005</v>
      </c>
      <c r="J109" s="14">
        <v>0.79813000000000001</v>
      </c>
      <c r="K109" s="12">
        <v>1.6923333333333301E-2</v>
      </c>
      <c r="L109" s="13">
        <v>4.3273333333333303E-2</v>
      </c>
      <c r="M109" s="14">
        <v>7.50266666666667E-2</v>
      </c>
      <c r="N109" s="12">
        <v>1.661E-2</v>
      </c>
      <c r="O109" s="13">
        <v>1.6646666666666698E-2</v>
      </c>
      <c r="P109" s="14">
        <v>1.6883333333333299E-2</v>
      </c>
      <c r="Q109" s="12">
        <v>0.97439666666666702</v>
      </c>
      <c r="R109" s="13">
        <v>0.94989666666666706</v>
      </c>
      <c r="S109" s="14">
        <v>0.91612333333333296</v>
      </c>
      <c r="T109" s="12">
        <v>0.78183999999999998</v>
      </c>
      <c r="U109" s="13">
        <v>0.78230333333333302</v>
      </c>
      <c r="V109" s="14">
        <v>0.78124666666666698</v>
      </c>
      <c r="W109" s="24">
        <v>607.96959927737396</v>
      </c>
      <c r="X109" s="25">
        <v>578.90713114283699</v>
      </c>
      <c r="Y109" s="26">
        <v>545.40683920538004</v>
      </c>
      <c r="Z109" s="24">
        <v>523.80015665807696</v>
      </c>
      <c r="AA109" s="25">
        <v>523.97293634483799</v>
      </c>
      <c r="AB109" s="26">
        <v>523.28997209404497</v>
      </c>
      <c r="AC109" s="27">
        <v>0.70540000000000003</v>
      </c>
      <c r="AD109" s="28">
        <v>0.56379999999999997</v>
      </c>
      <c r="AE109" s="29">
        <v>0.4496</v>
      </c>
      <c r="AF109" s="27">
        <v>0.30719999999999997</v>
      </c>
      <c r="AG109" s="28">
        <v>0.30719999999999997</v>
      </c>
      <c r="AH109" s="29">
        <v>0.30719999999999997</v>
      </c>
      <c r="AI109" s="28"/>
    </row>
    <row r="110" spans="1:35" x14ac:dyDescent="0.25">
      <c r="A110" s="42"/>
      <c r="B110" s="42"/>
      <c r="C110" s="42"/>
      <c r="D110" s="1">
        <v>100</v>
      </c>
      <c r="E110" s="12">
        <v>0.99529999999999996</v>
      </c>
      <c r="F110" s="13">
        <v>0.99387999999999999</v>
      </c>
      <c r="G110" s="14">
        <v>0.99185999999999996</v>
      </c>
      <c r="H110" s="12">
        <v>0.84536999999999995</v>
      </c>
      <c r="I110" s="13">
        <v>0.84602999999999995</v>
      </c>
      <c r="J110" s="14">
        <v>0.84560999999999997</v>
      </c>
      <c r="K110" s="12">
        <v>2.4163333333333301E-2</v>
      </c>
      <c r="L110" s="13">
        <v>5.3336666666666699E-2</v>
      </c>
      <c r="M110" s="14">
        <v>8.8313333333333299E-2</v>
      </c>
      <c r="N110" s="12">
        <v>1.9886666666666698E-2</v>
      </c>
      <c r="O110" s="13">
        <v>1.9263333333333299E-2</v>
      </c>
      <c r="P110" s="14">
        <v>1.9779999999999999E-2</v>
      </c>
      <c r="Q110" s="12">
        <v>0.97113666666666698</v>
      </c>
      <c r="R110" s="13">
        <v>0.94054333333333295</v>
      </c>
      <c r="S110" s="14">
        <v>0.90354666666666705</v>
      </c>
      <c r="T110" s="12">
        <v>0.82548333333333301</v>
      </c>
      <c r="U110" s="13">
        <v>0.82676666666666698</v>
      </c>
      <c r="V110" s="14">
        <v>0.82582999999999995</v>
      </c>
      <c r="W110" s="24">
        <v>601.216730918591</v>
      </c>
      <c r="X110" s="25">
        <v>568.54118441731202</v>
      </c>
      <c r="Y110" s="26">
        <v>533.06470951751498</v>
      </c>
      <c r="Z110" s="24">
        <v>540.30596912309204</v>
      </c>
      <c r="AA110" s="25">
        <v>541.40224252629196</v>
      </c>
      <c r="AB110" s="26">
        <v>540.54977947017096</v>
      </c>
      <c r="AC110" s="27">
        <v>0.62139999999999995</v>
      </c>
      <c r="AD110" s="28">
        <v>0.46350000000000002</v>
      </c>
      <c r="AE110" s="29">
        <v>0.35830000000000001</v>
      </c>
      <c r="AF110" s="27">
        <v>0.43090000000000001</v>
      </c>
      <c r="AG110" s="28">
        <v>0.43090000000000001</v>
      </c>
      <c r="AH110" s="29">
        <v>0.43090000000000001</v>
      </c>
      <c r="AI110" s="28"/>
    </row>
    <row r="111" spans="1:35" x14ac:dyDescent="0.25">
      <c r="A111" s="42"/>
      <c r="B111" s="42"/>
      <c r="C111" s="42"/>
      <c r="D111" s="3">
        <v>200</v>
      </c>
      <c r="E111" s="15">
        <v>0.99685000000000001</v>
      </c>
      <c r="F111" s="16">
        <v>0.99504000000000004</v>
      </c>
      <c r="G111" s="17">
        <v>0.99431000000000003</v>
      </c>
      <c r="H111" s="15">
        <v>0.91844999999999999</v>
      </c>
      <c r="I111" s="16">
        <v>0.91822999999999999</v>
      </c>
      <c r="J111" s="17">
        <v>0.91862999999999995</v>
      </c>
      <c r="K111" s="15">
        <v>3.9813333333333298E-2</v>
      </c>
      <c r="L111" s="16">
        <v>7.6499999999999999E-2</v>
      </c>
      <c r="M111" s="17">
        <v>0.116216666666667</v>
      </c>
      <c r="N111" s="15">
        <v>2.42633333333333E-2</v>
      </c>
      <c r="O111" s="16">
        <v>2.4496666666666701E-2</v>
      </c>
      <c r="P111" s="17">
        <v>2.4330000000000001E-2</v>
      </c>
      <c r="Q111" s="15">
        <v>0.95703666666666698</v>
      </c>
      <c r="R111" s="16">
        <v>0.91854000000000002</v>
      </c>
      <c r="S111" s="17">
        <v>0.87809333333333295</v>
      </c>
      <c r="T111" s="15">
        <v>0.89418666666666702</v>
      </c>
      <c r="U111" s="16">
        <v>0.89373333333333305</v>
      </c>
      <c r="V111" s="17">
        <v>0.89429999999999998</v>
      </c>
      <c r="W111" s="30">
        <v>584.32630024222794</v>
      </c>
      <c r="X111" s="31">
        <v>545.80217875475705</v>
      </c>
      <c r="Y111" s="32">
        <v>509.21508515536101</v>
      </c>
      <c r="Z111" s="30">
        <v>567.19993548989601</v>
      </c>
      <c r="AA111" s="31">
        <v>566.820381229806</v>
      </c>
      <c r="AB111" s="32">
        <v>567.19894125723499</v>
      </c>
      <c r="AC111" s="33">
        <v>0.41539999999999999</v>
      </c>
      <c r="AD111" s="34">
        <v>0.2641</v>
      </c>
      <c r="AE111" s="35">
        <v>0.1787</v>
      </c>
      <c r="AF111" s="33">
        <v>0.66969999999999996</v>
      </c>
      <c r="AG111" s="34">
        <v>0.66969999999999996</v>
      </c>
      <c r="AH111" s="35">
        <v>0.66969999999999996</v>
      </c>
      <c r="AI111" s="28"/>
    </row>
    <row r="112" spans="1:35" x14ac:dyDescent="0.25">
      <c r="A112" s="42"/>
      <c r="B112" s="42"/>
      <c r="C112" s="42">
        <v>0.6</v>
      </c>
      <c r="D112" s="2">
        <v>50</v>
      </c>
      <c r="E112" s="9">
        <v>0.88829000000000002</v>
      </c>
      <c r="F112" s="10">
        <v>0.98431000000000002</v>
      </c>
      <c r="G112" s="11">
        <v>0.98902999999999996</v>
      </c>
      <c r="H112" s="9">
        <v>0.72294000000000003</v>
      </c>
      <c r="I112" s="10">
        <v>0.72302</v>
      </c>
      <c r="J112" s="11">
        <v>0.72277000000000002</v>
      </c>
      <c r="K112" s="9">
        <v>8.1700000000000002E-3</v>
      </c>
      <c r="L112" s="10">
        <v>3.1763333333333303E-2</v>
      </c>
      <c r="M112" s="11">
        <v>6.0600000000000001E-2</v>
      </c>
      <c r="N112" s="9">
        <v>1.07666666666667E-2</v>
      </c>
      <c r="O112" s="10">
        <v>1.086E-2</v>
      </c>
      <c r="P112" s="11">
        <v>1.08133333333333E-2</v>
      </c>
      <c r="Q112" s="9">
        <v>0.88012000000000001</v>
      </c>
      <c r="R112" s="10">
        <v>0.95254666666666699</v>
      </c>
      <c r="S112" s="11">
        <v>0.92842999999999998</v>
      </c>
      <c r="T112" s="9">
        <v>0.71217333333333299</v>
      </c>
      <c r="U112" s="10">
        <v>0.71216000000000002</v>
      </c>
      <c r="V112" s="11">
        <v>0.71195666666666702</v>
      </c>
      <c r="W112" s="18">
        <v>574.33179236871899</v>
      </c>
      <c r="X112" s="19">
        <v>587.65822587378295</v>
      </c>
      <c r="Y112" s="20">
        <v>558.80963817382701</v>
      </c>
      <c r="Z112" s="18">
        <v>498.35990253538898</v>
      </c>
      <c r="AA112" s="19">
        <v>498.259481610112</v>
      </c>
      <c r="AB112" s="20">
        <v>498.21587714252303</v>
      </c>
      <c r="AC112" s="21">
        <v>0.2427</v>
      </c>
      <c r="AD112" s="22">
        <v>0.70740000000000003</v>
      </c>
      <c r="AE112" s="23">
        <v>0.66869999999999996</v>
      </c>
      <c r="AF112" s="21">
        <v>0.12939999999999999</v>
      </c>
      <c r="AG112" s="22">
        <v>0.12939999999999999</v>
      </c>
      <c r="AH112" s="23">
        <v>0.12939999999999999</v>
      </c>
      <c r="AI112" s="28"/>
    </row>
    <row r="113" spans="1:35" x14ac:dyDescent="0.25">
      <c r="A113" s="42"/>
      <c r="B113" s="42"/>
      <c r="C113" s="42"/>
      <c r="D113" s="1">
        <v>75</v>
      </c>
      <c r="E113" s="12">
        <v>0.99241999999999997</v>
      </c>
      <c r="F113" s="13">
        <v>0.99336999999999998</v>
      </c>
      <c r="G113" s="14">
        <v>0.99095</v>
      </c>
      <c r="H113" s="12">
        <v>0.81550999999999996</v>
      </c>
      <c r="I113" s="13">
        <v>0.81528999999999996</v>
      </c>
      <c r="J113" s="14">
        <v>0.81562000000000001</v>
      </c>
      <c r="K113" s="12">
        <v>1.1853333333333301E-2</v>
      </c>
      <c r="L113" s="13">
        <v>3.866E-2</v>
      </c>
      <c r="M113" s="14">
        <v>7.1323333333333294E-2</v>
      </c>
      <c r="N113" s="12">
        <v>1.2363333333333301E-2</v>
      </c>
      <c r="O113" s="13">
        <v>1.26333333333333E-2</v>
      </c>
      <c r="P113" s="14">
        <v>1.20966666666667E-2</v>
      </c>
      <c r="Q113" s="12">
        <v>0.98056666666666703</v>
      </c>
      <c r="R113" s="13">
        <v>0.95470999999999995</v>
      </c>
      <c r="S113" s="14">
        <v>0.91962666666666704</v>
      </c>
      <c r="T113" s="12">
        <v>0.80314666666666701</v>
      </c>
      <c r="U113" s="13">
        <v>0.80265666666666702</v>
      </c>
      <c r="V113" s="14">
        <v>0.80352333333333303</v>
      </c>
      <c r="W113" s="24">
        <v>614.53991386324503</v>
      </c>
      <c r="X113" s="25">
        <v>584.02385731996003</v>
      </c>
      <c r="Y113" s="26">
        <v>548.94204279909002</v>
      </c>
      <c r="Z113" s="24">
        <v>537.07803676008496</v>
      </c>
      <c r="AA113" s="25">
        <v>536.61504405270296</v>
      </c>
      <c r="AB113" s="26">
        <v>537.48856678443497</v>
      </c>
      <c r="AC113" s="27">
        <v>0.79820000000000002</v>
      </c>
      <c r="AD113" s="28">
        <v>0.68869999999999998</v>
      </c>
      <c r="AE113" s="29">
        <v>0.59770000000000001</v>
      </c>
      <c r="AF113" s="27">
        <v>0.34510000000000002</v>
      </c>
      <c r="AG113" s="28">
        <v>0.34510000000000002</v>
      </c>
      <c r="AH113" s="29">
        <v>0.34510000000000002</v>
      </c>
      <c r="AI113" s="28"/>
    </row>
    <row r="114" spans="1:35" x14ac:dyDescent="0.25">
      <c r="A114" s="42"/>
      <c r="B114" s="42"/>
      <c r="C114" s="42"/>
      <c r="D114" s="1">
        <v>100</v>
      </c>
      <c r="E114" s="12">
        <v>0.99636999999999998</v>
      </c>
      <c r="F114" s="13">
        <v>0.99397999999999997</v>
      </c>
      <c r="G114" s="14">
        <v>0.99209000000000003</v>
      </c>
      <c r="H114" s="12">
        <v>0.86136999999999997</v>
      </c>
      <c r="I114" s="13">
        <v>0.86094999999999999</v>
      </c>
      <c r="J114" s="14">
        <v>0.86158000000000001</v>
      </c>
      <c r="K114" s="12">
        <v>1.5010000000000001E-2</v>
      </c>
      <c r="L114" s="13">
        <v>4.3090000000000003E-2</v>
      </c>
      <c r="M114" s="14">
        <v>7.8329999999999997E-2</v>
      </c>
      <c r="N114" s="12">
        <v>1.601E-2</v>
      </c>
      <c r="O114" s="13">
        <v>1.6039999999999999E-2</v>
      </c>
      <c r="P114" s="14">
        <v>1.57566666666667E-2</v>
      </c>
      <c r="Q114" s="12">
        <v>0.98136000000000001</v>
      </c>
      <c r="R114" s="13">
        <v>0.95089000000000001</v>
      </c>
      <c r="S114" s="14">
        <v>0.91376000000000002</v>
      </c>
      <c r="T114" s="12">
        <v>0.84536</v>
      </c>
      <c r="U114" s="13">
        <v>0.84491000000000005</v>
      </c>
      <c r="V114" s="14">
        <v>0.84582333333333304</v>
      </c>
      <c r="W114" s="24">
        <v>612.44572148702298</v>
      </c>
      <c r="X114" s="25">
        <v>579.47162078991096</v>
      </c>
      <c r="Y114" s="26">
        <v>542.647991377317</v>
      </c>
      <c r="Z114" s="24">
        <v>552.37496269662404</v>
      </c>
      <c r="AA114" s="25">
        <v>552.15164237172303</v>
      </c>
      <c r="AB114" s="26">
        <v>552.795732610556</v>
      </c>
      <c r="AC114" s="27">
        <v>0.76629999999999998</v>
      </c>
      <c r="AD114" s="28">
        <v>0.63490000000000002</v>
      </c>
      <c r="AE114" s="29">
        <v>0.54330000000000001</v>
      </c>
      <c r="AF114" s="27">
        <v>0.48509999999999998</v>
      </c>
      <c r="AG114" s="28">
        <v>0.48509999999999998</v>
      </c>
      <c r="AH114" s="29">
        <v>0.48509999999999998</v>
      </c>
      <c r="AI114" s="28"/>
    </row>
    <row r="115" spans="1:35" x14ac:dyDescent="0.25">
      <c r="A115" s="42"/>
      <c r="B115" s="42"/>
      <c r="C115" s="42"/>
      <c r="D115" s="3">
        <v>200</v>
      </c>
      <c r="E115" s="15">
        <v>0.99719999999999998</v>
      </c>
      <c r="F115" s="16">
        <v>0.99534</v>
      </c>
      <c r="G115" s="17">
        <v>0.99356999999999995</v>
      </c>
      <c r="H115" s="15">
        <v>0.92811999999999995</v>
      </c>
      <c r="I115" s="16">
        <v>0.92781000000000002</v>
      </c>
      <c r="J115" s="17">
        <v>0.92791999999999997</v>
      </c>
      <c r="K115" s="15">
        <v>2.31566666666667E-2</v>
      </c>
      <c r="L115" s="16">
        <v>5.60366666666667E-2</v>
      </c>
      <c r="M115" s="17">
        <v>9.4483333333333294E-2</v>
      </c>
      <c r="N115" s="15">
        <v>2.0143333333333301E-2</v>
      </c>
      <c r="O115" s="16">
        <v>2.0466666666666699E-2</v>
      </c>
      <c r="P115" s="17">
        <v>2.0449999999999999E-2</v>
      </c>
      <c r="Q115" s="15">
        <v>0.97404333333333304</v>
      </c>
      <c r="R115" s="16">
        <v>0.93930333333333305</v>
      </c>
      <c r="S115" s="17">
        <v>0.89908666666666703</v>
      </c>
      <c r="T115" s="15">
        <v>0.90797666666666699</v>
      </c>
      <c r="U115" s="16">
        <v>0.90734333333333295</v>
      </c>
      <c r="V115" s="17">
        <v>0.90747</v>
      </c>
      <c r="W115" s="30">
        <v>603.21751304472002</v>
      </c>
      <c r="X115" s="31">
        <v>566.40613116386498</v>
      </c>
      <c r="Y115" s="32">
        <v>528.16746812973702</v>
      </c>
      <c r="Z115" s="30">
        <v>576.472647030536</v>
      </c>
      <c r="AA115" s="31">
        <v>575.94145211400496</v>
      </c>
      <c r="AB115" s="32">
        <v>576.01012565039105</v>
      </c>
      <c r="AC115" s="33">
        <v>0.63390000000000002</v>
      </c>
      <c r="AD115" s="34">
        <v>0.49530000000000002</v>
      </c>
      <c r="AE115" s="35">
        <v>0.40179999999999999</v>
      </c>
      <c r="AF115" s="33">
        <v>0.71870000000000001</v>
      </c>
      <c r="AG115" s="34">
        <v>0.71870000000000001</v>
      </c>
      <c r="AH115" s="35">
        <v>0.71870000000000001</v>
      </c>
      <c r="AI115" s="28"/>
    </row>
  </sheetData>
  <mergeCells count="93">
    <mergeCell ref="BF1:BK1"/>
    <mergeCell ref="BF2:BH2"/>
    <mergeCell ref="BI2:BK2"/>
    <mergeCell ref="AJ28:AJ51"/>
    <mergeCell ref="AK28:AK35"/>
    <mergeCell ref="AL28:AL31"/>
    <mergeCell ref="AL32:AL35"/>
    <mergeCell ref="AK36:AK43"/>
    <mergeCell ref="AL36:AL39"/>
    <mergeCell ref="AL40:AL43"/>
    <mergeCell ref="AK44:AK51"/>
    <mergeCell ref="AL44:AL47"/>
    <mergeCell ref="AL48:AL51"/>
    <mergeCell ref="AJ4:AJ27"/>
    <mergeCell ref="AK4:AK11"/>
    <mergeCell ref="AL4:AL7"/>
    <mergeCell ref="AL8:AL11"/>
    <mergeCell ref="AK12:AK19"/>
    <mergeCell ref="AL12:AL15"/>
    <mergeCell ref="AL16:AL19"/>
    <mergeCell ref="AK20:AK27"/>
    <mergeCell ref="AL20:AL23"/>
    <mergeCell ref="AL24:AL27"/>
    <mergeCell ref="AQ2:AS2"/>
    <mergeCell ref="AT2:AV2"/>
    <mergeCell ref="AW2:AY2"/>
    <mergeCell ref="AZ2:BB2"/>
    <mergeCell ref="AN1:AS1"/>
    <mergeCell ref="AT1:AY1"/>
    <mergeCell ref="AZ1:BE1"/>
    <mergeCell ref="AN2:AP2"/>
    <mergeCell ref="BC2:BE2"/>
    <mergeCell ref="W1:AB1"/>
    <mergeCell ref="AC1:AH1"/>
    <mergeCell ref="W2:Y2"/>
    <mergeCell ref="Z2:AB2"/>
    <mergeCell ref="AC2:AE2"/>
    <mergeCell ref="AF2:AH2"/>
    <mergeCell ref="C24:C27"/>
    <mergeCell ref="C4:C7"/>
    <mergeCell ref="C8:C11"/>
    <mergeCell ref="C12:C15"/>
    <mergeCell ref="C16:C19"/>
    <mergeCell ref="C20:C23"/>
    <mergeCell ref="C72:C75"/>
    <mergeCell ref="C28:C31"/>
    <mergeCell ref="C32:C35"/>
    <mergeCell ref="C36:C39"/>
    <mergeCell ref="C40:C43"/>
    <mergeCell ref="C44:C47"/>
    <mergeCell ref="C48:C51"/>
    <mergeCell ref="C52:C55"/>
    <mergeCell ref="C56:C59"/>
    <mergeCell ref="C60:C63"/>
    <mergeCell ref="C64:C67"/>
    <mergeCell ref="C68:C71"/>
    <mergeCell ref="C100:C103"/>
    <mergeCell ref="C104:C107"/>
    <mergeCell ref="C108:C111"/>
    <mergeCell ref="C112:C115"/>
    <mergeCell ref="B4:B11"/>
    <mergeCell ref="B12:B19"/>
    <mergeCell ref="B20:B27"/>
    <mergeCell ref="B28:B35"/>
    <mergeCell ref="B36:B43"/>
    <mergeCell ref="B44:B51"/>
    <mergeCell ref="C76:C79"/>
    <mergeCell ref="C80:C83"/>
    <mergeCell ref="C84:C87"/>
    <mergeCell ref="C88:C91"/>
    <mergeCell ref="C92:C95"/>
    <mergeCell ref="C96:C99"/>
    <mergeCell ref="B100:B107"/>
    <mergeCell ref="B108:B115"/>
    <mergeCell ref="A92:A115"/>
    <mergeCell ref="A68:A91"/>
    <mergeCell ref="A4:A35"/>
    <mergeCell ref="A36:A67"/>
    <mergeCell ref="B52:B59"/>
    <mergeCell ref="B60:B67"/>
    <mergeCell ref="B68:B75"/>
    <mergeCell ref="B76:B83"/>
    <mergeCell ref="B84:B91"/>
    <mergeCell ref="B92:B99"/>
    <mergeCell ref="E1:J1"/>
    <mergeCell ref="K1:P1"/>
    <mergeCell ref="Q1:V1"/>
    <mergeCell ref="E2:G2"/>
    <mergeCell ref="H2:J2"/>
    <mergeCell ref="K2:M2"/>
    <mergeCell ref="N2:P2"/>
    <mergeCell ref="Q2:S2"/>
    <mergeCell ref="T2:V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67"/>
  <sheetViews>
    <sheetView workbookViewId="0"/>
  </sheetViews>
  <sheetFormatPr defaultRowHeight="15" x14ac:dyDescent="0.25"/>
  <sheetData>
    <row r="1" spans="1:35" x14ac:dyDescent="0.25">
      <c r="E1" s="38" t="s">
        <v>9</v>
      </c>
      <c r="F1" s="38"/>
      <c r="G1" s="38"/>
      <c r="H1" s="38"/>
      <c r="I1" s="38"/>
      <c r="J1" s="38"/>
      <c r="K1" s="38" t="s">
        <v>10</v>
      </c>
      <c r="L1" s="38"/>
      <c r="M1" s="38"/>
      <c r="N1" s="38"/>
      <c r="O1" s="38"/>
      <c r="P1" s="38"/>
      <c r="X1" s="38" t="s">
        <v>9</v>
      </c>
      <c r="Y1" s="38"/>
      <c r="Z1" s="38"/>
      <c r="AA1" s="38"/>
      <c r="AB1" s="38"/>
      <c r="AC1" s="38"/>
      <c r="AD1" s="38" t="s">
        <v>10</v>
      </c>
      <c r="AE1" s="38"/>
      <c r="AF1" s="38"/>
      <c r="AG1" s="38"/>
      <c r="AH1" s="38"/>
      <c r="AI1" s="38"/>
    </row>
    <row r="2" spans="1:35" x14ac:dyDescent="0.25">
      <c r="E2" s="39" t="s">
        <v>0</v>
      </c>
      <c r="F2" s="40"/>
      <c r="G2" s="41"/>
      <c r="H2" s="39" t="s">
        <v>1</v>
      </c>
      <c r="I2" s="40"/>
      <c r="J2" s="41"/>
      <c r="K2" s="39" t="s">
        <v>0</v>
      </c>
      <c r="L2" s="40"/>
      <c r="M2" s="41"/>
      <c r="N2" s="39" t="s">
        <v>1</v>
      </c>
      <c r="O2" s="40"/>
      <c r="P2" s="41"/>
      <c r="X2" s="39" t="s">
        <v>0</v>
      </c>
      <c r="Y2" s="40"/>
      <c r="Z2" s="41"/>
      <c r="AA2" s="39" t="s">
        <v>1</v>
      </c>
      <c r="AB2" s="40"/>
      <c r="AC2" s="41"/>
      <c r="AD2" s="39" t="s">
        <v>0</v>
      </c>
      <c r="AE2" s="40"/>
      <c r="AF2" s="41"/>
      <c r="AG2" s="39" t="s">
        <v>1</v>
      </c>
      <c r="AH2" s="40"/>
      <c r="AI2" s="41"/>
    </row>
    <row r="3" spans="1:35" x14ac:dyDescent="0.25">
      <c r="A3" s="8" t="s">
        <v>5</v>
      </c>
      <c r="B3" s="8" t="s">
        <v>6</v>
      </c>
      <c r="C3" s="8" t="s">
        <v>7</v>
      </c>
      <c r="D3" s="4" t="s">
        <v>8</v>
      </c>
      <c r="E3" s="5">
        <v>0.01</v>
      </c>
      <c r="F3" s="6">
        <v>0.05</v>
      </c>
      <c r="G3" s="7">
        <v>0.1</v>
      </c>
      <c r="H3" s="5">
        <v>0.01</v>
      </c>
      <c r="I3" s="6">
        <v>0.05</v>
      </c>
      <c r="J3" s="7">
        <v>0.1</v>
      </c>
      <c r="K3" s="5">
        <v>0.01</v>
      </c>
      <c r="L3" s="6">
        <v>0.05</v>
      </c>
      <c r="M3" s="7">
        <v>0.1</v>
      </c>
      <c r="N3" s="5">
        <v>0.01</v>
      </c>
      <c r="O3" s="6">
        <v>0.05</v>
      </c>
      <c r="P3" s="7">
        <v>0.1</v>
      </c>
      <c r="T3" s="8" t="s">
        <v>5</v>
      </c>
      <c r="U3" s="8" t="s">
        <v>6</v>
      </c>
      <c r="V3" s="8" t="s">
        <v>7</v>
      </c>
      <c r="W3" s="4" t="s">
        <v>8</v>
      </c>
      <c r="X3" s="5">
        <v>0.01</v>
      </c>
      <c r="Y3" s="6">
        <v>0.05</v>
      </c>
      <c r="Z3" s="7">
        <v>0.1</v>
      </c>
      <c r="AA3" s="5">
        <v>0.01</v>
      </c>
      <c r="AB3" s="6">
        <v>0.05</v>
      </c>
      <c r="AC3" s="7">
        <v>0.1</v>
      </c>
      <c r="AD3" s="5">
        <v>0.01</v>
      </c>
      <c r="AE3" s="6">
        <v>0.05</v>
      </c>
      <c r="AF3" s="7">
        <v>0.1</v>
      </c>
      <c r="AG3" s="5">
        <v>0.01</v>
      </c>
      <c r="AH3" s="6">
        <v>0.05</v>
      </c>
      <c r="AI3" s="7">
        <v>0.1</v>
      </c>
    </row>
    <row r="4" spans="1:35" x14ac:dyDescent="0.25">
      <c r="A4" s="42">
        <v>3</v>
      </c>
      <c r="B4" s="42">
        <v>10</v>
      </c>
      <c r="C4" s="42">
        <v>0.2</v>
      </c>
      <c r="D4" s="2">
        <v>50</v>
      </c>
      <c r="E4" s="18">
        <f>single_kupiersScoreNoCons!W4</f>
        <v>299.50004455333601</v>
      </c>
      <c r="F4" s="19">
        <f>single_kupiersScoreNoCons!X4</f>
        <v>296.11755150033702</v>
      </c>
      <c r="G4" s="20">
        <f>single_kupiersScoreNoCons!Y4</f>
        <v>279.22958257449898</v>
      </c>
      <c r="H4" s="18">
        <f>single_kupiersScoreNoCons!Z4</f>
        <v>292.30187117721999</v>
      </c>
      <c r="I4" s="19">
        <f>single_kupiersScoreNoCons!AA4</f>
        <v>292.22194515015798</v>
      </c>
      <c r="J4" s="20">
        <f>single_kupiersScoreNoCons!AB4</f>
        <v>291.66795751633299</v>
      </c>
      <c r="K4" s="21">
        <f>single_kupiersScoreNoCons!AC4</f>
        <v>0.90349999999999997</v>
      </c>
      <c r="L4" s="22">
        <f>single_kupiersScoreNoCons!AD4</f>
        <v>0.92100000000000004</v>
      </c>
      <c r="M4" s="23">
        <f>single_kupiersScoreNoCons!AE4</f>
        <v>0.87409999999999999</v>
      </c>
      <c r="N4" s="21">
        <f>single_kupiersScoreNoCons!AF4</f>
        <v>0.83089999999999997</v>
      </c>
      <c r="O4" s="22">
        <f>single_kupiersScoreNoCons!AG4</f>
        <v>0.83079999999999998</v>
      </c>
      <c r="P4" s="23">
        <f>single_kupiersScoreNoCons!AH4</f>
        <v>0.82599999999999996</v>
      </c>
      <c r="T4" s="42">
        <v>7</v>
      </c>
      <c r="U4" s="42">
        <v>20</v>
      </c>
      <c r="V4" s="42">
        <v>0.2</v>
      </c>
      <c r="W4" s="2">
        <v>50</v>
      </c>
      <c r="X4" s="18">
        <f>single_kupiersScoreNoCons!W68</f>
        <v>416.41676621518297</v>
      </c>
      <c r="Y4" s="19">
        <f>single_kupiersScoreNoCons!X68</f>
        <v>428.84579046172701</v>
      </c>
      <c r="Z4" s="20">
        <f>single_kupiersScoreNoCons!Y68</f>
        <v>414.205157322231</v>
      </c>
      <c r="AA4" s="18">
        <f>single_kupiersScoreNoCons!Z68</f>
        <v>381.93256879780802</v>
      </c>
      <c r="AB4" s="19">
        <f>single_kupiersScoreNoCons!AA68</f>
        <v>381.40827545338101</v>
      </c>
      <c r="AC4" s="20">
        <f>single_kupiersScoreNoCons!AB68</f>
        <v>381.22339233848402</v>
      </c>
      <c r="AD4" s="21">
        <f>single_kupiersScoreNoCons!AC68</f>
        <v>0.51780000000000004</v>
      </c>
      <c r="AE4" s="22">
        <f>single_kupiersScoreNoCons!AD68</f>
        <v>0.89580000000000004</v>
      </c>
      <c r="AF4" s="23">
        <f>single_kupiersScoreNoCons!AE68</f>
        <v>0.87119999999999997</v>
      </c>
      <c r="AG4" s="21">
        <f>single_kupiersScoreNoCons!AF68</f>
        <v>0.42970000000000003</v>
      </c>
      <c r="AH4" s="22">
        <f>single_kupiersScoreNoCons!AG68</f>
        <v>0.42970000000000003</v>
      </c>
      <c r="AI4" s="23">
        <f>single_kupiersScoreNoCons!AH68</f>
        <v>0.42959999999999998</v>
      </c>
    </row>
    <row r="5" spans="1:35" x14ac:dyDescent="0.25">
      <c r="A5" s="42"/>
      <c r="B5" s="42"/>
      <c r="C5" s="42"/>
      <c r="D5" s="1">
        <v>75</v>
      </c>
      <c r="E5" s="24">
        <f>single_kupiersScoreNoCons!W5</f>
        <v>310.89128448552799</v>
      </c>
      <c r="F5" s="25">
        <f>single_kupiersScoreNoCons!X5</f>
        <v>294.54760790062102</v>
      </c>
      <c r="G5" s="26">
        <f>single_kupiersScoreNoCons!Y5</f>
        <v>275.85292502587998</v>
      </c>
      <c r="H5" s="24">
        <f>single_kupiersScoreNoCons!Z5</f>
        <v>295.006142751097</v>
      </c>
      <c r="I5" s="25">
        <f>single_kupiersScoreNoCons!AA5</f>
        <v>294.92799159178298</v>
      </c>
      <c r="J5" s="26">
        <f>single_kupiersScoreNoCons!AB5</f>
        <v>294.23964010683198</v>
      </c>
      <c r="K5" s="27">
        <f>single_kupiersScoreNoCons!AC5</f>
        <v>0.97609999999999997</v>
      </c>
      <c r="L5" s="28">
        <f>single_kupiersScoreNoCons!AD5</f>
        <v>0.91890000000000005</v>
      </c>
      <c r="M5" s="29">
        <f>single_kupiersScoreNoCons!AE5</f>
        <v>0.86529999999999996</v>
      </c>
      <c r="N5" s="27">
        <f>single_kupiersScoreNoCons!AF5</f>
        <v>0.87570000000000003</v>
      </c>
      <c r="O5" s="28">
        <f>single_kupiersScoreNoCons!AG5</f>
        <v>0.87560000000000004</v>
      </c>
      <c r="P5" s="29">
        <f>single_kupiersScoreNoCons!AH5</f>
        <v>0.86839999999999995</v>
      </c>
      <c r="T5" s="42"/>
      <c r="U5" s="42"/>
      <c r="V5" s="42"/>
      <c r="W5" s="1">
        <v>75</v>
      </c>
      <c r="X5" s="24">
        <f>single_kupiersScoreNoCons!W69</f>
        <v>441.91471393203301</v>
      </c>
      <c r="Y5" s="25">
        <f>single_kupiersScoreNoCons!X69</f>
        <v>428.12725138642702</v>
      </c>
      <c r="Z5" s="26">
        <f>single_kupiersScoreNoCons!Y69</f>
        <v>409.60240202936097</v>
      </c>
      <c r="AA5" s="24">
        <f>single_kupiersScoreNoCons!Z69</f>
        <v>399.76935592259798</v>
      </c>
      <c r="AB5" s="25">
        <f>single_kupiersScoreNoCons!AA69</f>
        <v>399.17249227791501</v>
      </c>
      <c r="AC5" s="26">
        <f>single_kupiersScoreNoCons!AB69</f>
        <v>399.446674752896</v>
      </c>
      <c r="AD5" s="27">
        <f>single_kupiersScoreNoCons!AC69</f>
        <v>0.95820000000000005</v>
      </c>
      <c r="AE5" s="28">
        <f>single_kupiersScoreNoCons!AD69</f>
        <v>0.91520000000000001</v>
      </c>
      <c r="AF5" s="29">
        <f>single_kupiersScoreNoCons!AE69</f>
        <v>0.8579</v>
      </c>
      <c r="AG5" s="27">
        <f>single_kupiersScoreNoCons!AF69</f>
        <v>0.61950000000000005</v>
      </c>
      <c r="AH5" s="28">
        <f>single_kupiersScoreNoCons!AG69</f>
        <v>0.61950000000000005</v>
      </c>
      <c r="AI5" s="29">
        <f>single_kupiersScoreNoCons!AH69</f>
        <v>0.61890000000000001</v>
      </c>
    </row>
    <row r="6" spans="1:35" x14ac:dyDescent="0.25">
      <c r="A6" s="42"/>
      <c r="B6" s="42"/>
      <c r="C6" s="42"/>
      <c r="D6" s="1">
        <v>100</v>
      </c>
      <c r="E6" s="24">
        <f>single_kupiersScoreNoCons!W6</f>
        <v>310.214450510885</v>
      </c>
      <c r="F6" s="25">
        <f>single_kupiersScoreNoCons!X6</f>
        <v>293.27534433293101</v>
      </c>
      <c r="G6" s="26">
        <f>single_kupiersScoreNoCons!Y6</f>
        <v>274.58211887093</v>
      </c>
      <c r="H6" s="24">
        <f>single_kupiersScoreNoCons!Z6</f>
        <v>294.91650766896402</v>
      </c>
      <c r="I6" s="25">
        <f>single_kupiersScoreNoCons!AA6</f>
        <v>294.739415059218</v>
      </c>
      <c r="J6" s="26">
        <f>single_kupiersScoreNoCons!AB6</f>
        <v>293.86545573042002</v>
      </c>
      <c r="K6" s="27">
        <f>single_kupiersScoreNoCons!AC6</f>
        <v>0.97409999999999997</v>
      </c>
      <c r="L6" s="28">
        <f>single_kupiersScoreNoCons!AD6</f>
        <v>0.91690000000000005</v>
      </c>
      <c r="M6" s="29">
        <f>single_kupiersScoreNoCons!AE6</f>
        <v>0.86240000000000006</v>
      </c>
      <c r="N6" s="27">
        <f>single_kupiersScoreNoCons!AF6</f>
        <v>0.89190000000000003</v>
      </c>
      <c r="O6" s="28">
        <f>single_kupiersScoreNoCons!AG6</f>
        <v>0.89190000000000003</v>
      </c>
      <c r="P6" s="29">
        <f>single_kupiersScoreNoCons!AH6</f>
        <v>0.88300000000000001</v>
      </c>
      <c r="T6" s="42"/>
      <c r="U6" s="42"/>
      <c r="V6" s="42"/>
      <c r="W6" s="1">
        <v>100</v>
      </c>
      <c r="X6" s="24">
        <f>single_kupiersScoreNoCons!W70</f>
        <v>441.63242297512801</v>
      </c>
      <c r="Y6" s="25">
        <f>single_kupiersScoreNoCons!X70</f>
        <v>424.63400222488502</v>
      </c>
      <c r="Z6" s="26">
        <f>single_kupiersScoreNoCons!Y70</f>
        <v>402.88663646643101</v>
      </c>
      <c r="AA6" s="24">
        <f>single_kupiersScoreNoCons!Z70</f>
        <v>407.94373052026202</v>
      </c>
      <c r="AB6" s="25">
        <f>single_kupiersScoreNoCons!AA70</f>
        <v>408.25541029832198</v>
      </c>
      <c r="AC6" s="26">
        <f>single_kupiersScoreNoCons!AB70</f>
        <v>408.31930064156302</v>
      </c>
      <c r="AD6" s="27">
        <f>single_kupiersScoreNoCons!AC70</f>
        <v>0.9617</v>
      </c>
      <c r="AE6" s="28">
        <f>single_kupiersScoreNoCons!AD70</f>
        <v>0.89929999999999999</v>
      </c>
      <c r="AF6" s="29">
        <f>single_kupiersScoreNoCons!AE70</f>
        <v>0.83709999999999996</v>
      </c>
      <c r="AG6" s="27">
        <f>single_kupiersScoreNoCons!AF70</f>
        <v>0.72089999999999999</v>
      </c>
      <c r="AH6" s="28">
        <f>single_kupiersScoreNoCons!AG70</f>
        <v>0.72089999999999999</v>
      </c>
      <c r="AI6" s="29">
        <f>single_kupiersScoreNoCons!AH70</f>
        <v>0.71989999999999998</v>
      </c>
    </row>
    <row r="7" spans="1:35" x14ac:dyDescent="0.25">
      <c r="A7" s="42"/>
      <c r="B7" s="42"/>
      <c r="C7" s="42"/>
      <c r="D7" s="3">
        <v>200</v>
      </c>
      <c r="E7" s="30">
        <f>single_kupiersScoreNoCons!W7</f>
        <v>308.86871721308302</v>
      </c>
      <c r="F7" s="31">
        <f>single_kupiersScoreNoCons!X7</f>
        <v>289.154016681038</v>
      </c>
      <c r="G7" s="32">
        <f>single_kupiersScoreNoCons!Y7</f>
        <v>267.859779839758</v>
      </c>
      <c r="H7" s="30">
        <f>single_kupiersScoreNoCons!Z7</f>
        <v>299.9407423751</v>
      </c>
      <c r="I7" s="31">
        <f>single_kupiersScoreNoCons!AA7</f>
        <v>300.09978038797902</v>
      </c>
      <c r="J7" s="32">
        <f>single_kupiersScoreNoCons!AB7</f>
        <v>298.82808492201002</v>
      </c>
      <c r="K7" s="33">
        <f>single_kupiersScoreNoCons!AC7</f>
        <v>0.96609999999999996</v>
      </c>
      <c r="L7" s="34">
        <f>single_kupiersScoreNoCons!AD7</f>
        <v>0.90080000000000005</v>
      </c>
      <c r="M7" s="35">
        <f>single_kupiersScoreNoCons!AE7</f>
        <v>0.83609999999999995</v>
      </c>
      <c r="N7" s="33">
        <f>single_kupiersScoreNoCons!AF7</f>
        <v>0.92810000000000004</v>
      </c>
      <c r="O7" s="34">
        <f>single_kupiersScoreNoCons!AG7</f>
        <v>0.92800000000000005</v>
      </c>
      <c r="P7" s="35">
        <f>single_kupiersScoreNoCons!AH7</f>
        <v>0.9153</v>
      </c>
      <c r="T7" s="42"/>
      <c r="U7" s="42"/>
      <c r="V7" s="42"/>
      <c r="W7" s="3">
        <v>200</v>
      </c>
      <c r="X7" s="30">
        <f>single_kupiersScoreNoCons!W71</f>
        <v>439.10037186229499</v>
      </c>
      <c r="Y7" s="31">
        <f>single_kupiersScoreNoCons!X71</f>
        <v>418.69696117056702</v>
      </c>
      <c r="Z7" s="32">
        <f>single_kupiersScoreNoCons!Y71</f>
        <v>396.174533533545</v>
      </c>
      <c r="AA7" s="30">
        <f>single_kupiersScoreNoCons!Z71</f>
        <v>418.45470368181299</v>
      </c>
      <c r="AB7" s="31">
        <f>single_kupiersScoreNoCons!AA71</f>
        <v>418.87543820392199</v>
      </c>
      <c r="AC7" s="32">
        <f>single_kupiersScoreNoCons!AB71</f>
        <v>418.29214717180298</v>
      </c>
      <c r="AD7" s="33">
        <f>single_kupiersScoreNoCons!AC71</f>
        <v>0.94440000000000002</v>
      </c>
      <c r="AE7" s="34">
        <f>single_kupiersScoreNoCons!AD71</f>
        <v>0.87180000000000002</v>
      </c>
      <c r="AF7" s="35">
        <f>single_kupiersScoreNoCons!AE71</f>
        <v>0.80879999999999996</v>
      </c>
      <c r="AG7" s="33">
        <f>single_kupiersScoreNoCons!AF71</f>
        <v>0.84550000000000003</v>
      </c>
      <c r="AH7" s="34">
        <f>single_kupiersScoreNoCons!AG71</f>
        <v>0.84540000000000004</v>
      </c>
      <c r="AI7" s="35">
        <f>single_kupiersScoreNoCons!AH71</f>
        <v>0.84430000000000005</v>
      </c>
    </row>
    <row r="8" spans="1:35" x14ac:dyDescent="0.25">
      <c r="A8" s="42"/>
      <c r="B8" s="42"/>
      <c r="C8" s="42">
        <v>0.6</v>
      </c>
      <c r="D8" s="2">
        <v>50</v>
      </c>
      <c r="E8" s="18">
        <f>single_kupiersScoreNoCons!W8</f>
        <v>294.74136886519699</v>
      </c>
      <c r="F8" s="19">
        <f>single_kupiersScoreNoCons!X8</f>
        <v>288.481413966986</v>
      </c>
      <c r="G8" s="20">
        <f>single_kupiersScoreNoCons!Y8</f>
        <v>268.87167565742999</v>
      </c>
      <c r="H8" s="18">
        <f>single_kupiersScoreNoCons!Z8</f>
        <v>294.313762800483</v>
      </c>
      <c r="I8" s="19">
        <f>single_kupiersScoreNoCons!AA8</f>
        <v>294.51422810229701</v>
      </c>
      <c r="J8" s="20">
        <f>single_kupiersScoreNoCons!AB8</f>
        <v>293.97898020440903</v>
      </c>
      <c r="K8" s="21">
        <f>single_kupiersScoreNoCons!AC8</f>
        <v>0.89459999999999995</v>
      </c>
      <c r="L8" s="22">
        <f>single_kupiersScoreNoCons!AD8</f>
        <v>0.91269999999999996</v>
      </c>
      <c r="M8" s="23">
        <f>single_kupiersScoreNoCons!AE8</f>
        <v>0.85829999999999995</v>
      </c>
      <c r="N8" s="21">
        <f>single_kupiersScoreNoCons!AF8</f>
        <v>0.83530000000000004</v>
      </c>
      <c r="O8" s="22">
        <f>single_kupiersScoreNoCons!AG8</f>
        <v>0.83530000000000004</v>
      </c>
      <c r="P8" s="23">
        <f>single_kupiersScoreNoCons!AH8</f>
        <v>0.82979999999999998</v>
      </c>
      <c r="T8" s="42"/>
      <c r="U8" s="42"/>
      <c r="V8" s="42">
        <v>0.6</v>
      </c>
      <c r="W8" s="2">
        <v>50</v>
      </c>
      <c r="X8" s="18">
        <f>single_kupiersScoreNoCons!W72</f>
        <v>416.52217843627199</v>
      </c>
      <c r="Y8" s="19">
        <f>single_kupiersScoreNoCons!X72</f>
        <v>426.92184798163697</v>
      </c>
      <c r="Z8" s="20">
        <f>single_kupiersScoreNoCons!Y72</f>
        <v>409.96932568215999</v>
      </c>
      <c r="AA8" s="18">
        <f>single_kupiersScoreNoCons!Z72</f>
        <v>384.44658493954103</v>
      </c>
      <c r="AB8" s="19">
        <f>single_kupiersScoreNoCons!AA72</f>
        <v>384.56650590901103</v>
      </c>
      <c r="AC8" s="20">
        <f>single_kupiersScoreNoCons!AB72</f>
        <v>384.840023204739</v>
      </c>
      <c r="AD8" s="21">
        <f>single_kupiersScoreNoCons!AC72</f>
        <v>0.52029999999999998</v>
      </c>
      <c r="AE8" s="22">
        <f>single_kupiersScoreNoCons!AD72</f>
        <v>0.89410000000000001</v>
      </c>
      <c r="AF8" s="23">
        <f>single_kupiersScoreNoCons!AE72</f>
        <v>0.86739999999999995</v>
      </c>
      <c r="AG8" s="21">
        <f>single_kupiersScoreNoCons!AF72</f>
        <v>0.44</v>
      </c>
      <c r="AH8" s="22">
        <f>single_kupiersScoreNoCons!AG72</f>
        <v>0.44009999999999999</v>
      </c>
      <c r="AI8" s="23">
        <f>single_kupiersScoreNoCons!AH72</f>
        <v>0.43990000000000001</v>
      </c>
    </row>
    <row r="9" spans="1:35" x14ac:dyDescent="0.25">
      <c r="A9" s="42"/>
      <c r="B9" s="42"/>
      <c r="C9" s="42"/>
      <c r="D9" s="1">
        <v>75</v>
      </c>
      <c r="E9" s="24">
        <f>single_kupiersScoreNoCons!W9</f>
        <v>309.227688039307</v>
      </c>
      <c r="F9" s="25">
        <f>single_kupiersScoreNoCons!X9</f>
        <v>290.75393576790202</v>
      </c>
      <c r="G9" s="26">
        <f>single_kupiersScoreNoCons!Y9</f>
        <v>272.32164240562298</v>
      </c>
      <c r="H9" s="24">
        <f>single_kupiersScoreNoCons!Z9</f>
        <v>296.82092633385003</v>
      </c>
      <c r="I9" s="25">
        <f>single_kupiersScoreNoCons!AA9</f>
        <v>296.913623822175</v>
      </c>
      <c r="J9" s="26">
        <f>single_kupiersScoreNoCons!AB9</f>
        <v>295.89656527362303</v>
      </c>
      <c r="K9" s="27">
        <f>single_kupiersScoreNoCons!AC9</f>
        <v>0.97719999999999996</v>
      </c>
      <c r="L9" s="28">
        <f>single_kupiersScoreNoCons!AD9</f>
        <v>0.92600000000000005</v>
      </c>
      <c r="M9" s="29">
        <f>single_kupiersScoreNoCons!AE9</f>
        <v>0.87439999999999996</v>
      </c>
      <c r="N9" s="27">
        <f>single_kupiersScoreNoCons!AF9</f>
        <v>0.8821</v>
      </c>
      <c r="O9" s="28">
        <f>single_kupiersScoreNoCons!AG9</f>
        <v>0.8821</v>
      </c>
      <c r="P9" s="29">
        <f>single_kupiersScoreNoCons!AH9</f>
        <v>0.87319999999999998</v>
      </c>
      <c r="T9" s="42"/>
      <c r="U9" s="42"/>
      <c r="V9" s="42"/>
      <c r="W9" s="1">
        <v>75</v>
      </c>
      <c r="X9" s="24">
        <f>single_kupiersScoreNoCons!W73</f>
        <v>442.54087264894798</v>
      </c>
      <c r="Y9" s="25">
        <f>single_kupiersScoreNoCons!X73</f>
        <v>427.03559419987897</v>
      </c>
      <c r="Z9" s="26">
        <f>single_kupiersScoreNoCons!Y73</f>
        <v>406.65132898374401</v>
      </c>
      <c r="AA9" s="24">
        <f>single_kupiersScoreNoCons!Z73</f>
        <v>401.42583945458102</v>
      </c>
      <c r="AB9" s="25">
        <f>single_kupiersScoreNoCons!AA73</f>
        <v>401.18305392094902</v>
      </c>
      <c r="AC9" s="26">
        <f>single_kupiersScoreNoCons!AB73</f>
        <v>401.32144976801499</v>
      </c>
      <c r="AD9" s="27">
        <f>single_kupiersScoreNoCons!AC73</f>
        <v>0.9677</v>
      </c>
      <c r="AE9" s="28">
        <f>single_kupiersScoreNoCons!AD73</f>
        <v>0.92559999999999998</v>
      </c>
      <c r="AF9" s="29">
        <f>single_kupiersScoreNoCons!AE73</f>
        <v>0.86990000000000001</v>
      </c>
      <c r="AG9" s="27">
        <f>single_kupiersScoreNoCons!AF73</f>
        <v>0.627</v>
      </c>
      <c r="AH9" s="28">
        <f>single_kupiersScoreNoCons!AG73</f>
        <v>0.627</v>
      </c>
      <c r="AI9" s="29">
        <f>single_kupiersScoreNoCons!AH73</f>
        <v>0.62639999999999996</v>
      </c>
    </row>
    <row r="10" spans="1:35" x14ac:dyDescent="0.25">
      <c r="A10" s="42"/>
      <c r="B10" s="42"/>
      <c r="C10" s="42"/>
      <c r="D10" s="1">
        <v>100</v>
      </c>
      <c r="E10" s="24">
        <f>single_kupiersScoreNoCons!W10</f>
        <v>309.57747530055002</v>
      </c>
      <c r="F10" s="25">
        <f>single_kupiersScoreNoCons!X10</f>
        <v>292.10166391205303</v>
      </c>
      <c r="G10" s="26">
        <f>single_kupiersScoreNoCons!Y10</f>
        <v>272.72865957099901</v>
      </c>
      <c r="H10" s="24">
        <f>single_kupiersScoreNoCons!Z10</f>
        <v>298.23862760767798</v>
      </c>
      <c r="I10" s="25">
        <f>single_kupiersScoreNoCons!AA10</f>
        <v>298.20281136319602</v>
      </c>
      <c r="J10" s="26">
        <f>single_kupiersScoreNoCons!AB10</f>
        <v>297.37348592562603</v>
      </c>
      <c r="K10" s="27">
        <f>single_kupiersScoreNoCons!AC10</f>
        <v>0.98009999999999997</v>
      </c>
      <c r="L10" s="28">
        <f>single_kupiersScoreNoCons!AD10</f>
        <v>0.9304</v>
      </c>
      <c r="M10" s="29">
        <f>single_kupiersScoreNoCons!AE10</f>
        <v>0.877</v>
      </c>
      <c r="N10" s="27">
        <f>single_kupiersScoreNoCons!AF10</f>
        <v>0.90069999999999995</v>
      </c>
      <c r="O10" s="28">
        <f>single_kupiersScoreNoCons!AG10</f>
        <v>0.90069999999999995</v>
      </c>
      <c r="P10" s="29">
        <f>single_kupiersScoreNoCons!AH10</f>
        <v>0.89019999999999999</v>
      </c>
      <c r="T10" s="42"/>
      <c r="U10" s="42"/>
      <c r="V10" s="42"/>
      <c r="W10" s="1">
        <v>100</v>
      </c>
      <c r="X10" s="24">
        <f>single_kupiersScoreNoCons!W74</f>
        <v>442.22247680103402</v>
      </c>
      <c r="Y10" s="25">
        <f>single_kupiersScoreNoCons!X74</f>
        <v>423.63433006674501</v>
      </c>
      <c r="Z10" s="26">
        <f>single_kupiersScoreNoCons!Y74</f>
        <v>402.30470264577502</v>
      </c>
      <c r="AA10" s="24">
        <f>single_kupiersScoreNoCons!Z74</f>
        <v>410.97200381640101</v>
      </c>
      <c r="AB10" s="25">
        <f>single_kupiersScoreNoCons!AA74</f>
        <v>410.91771443162497</v>
      </c>
      <c r="AC10" s="26">
        <f>single_kupiersScoreNoCons!AB74</f>
        <v>411.010965324599</v>
      </c>
      <c r="AD10" s="27">
        <f>single_kupiersScoreNoCons!AC74</f>
        <v>0.97389999999999999</v>
      </c>
      <c r="AE10" s="28">
        <f>single_kupiersScoreNoCons!AD74</f>
        <v>0.91639999999999999</v>
      </c>
      <c r="AF10" s="29">
        <f>single_kupiersScoreNoCons!AE74</f>
        <v>0.86170000000000002</v>
      </c>
      <c r="AG10" s="27">
        <f>single_kupiersScoreNoCons!AF74</f>
        <v>0.73809999999999998</v>
      </c>
      <c r="AH10" s="28">
        <f>single_kupiersScoreNoCons!AG74</f>
        <v>0.73819999999999997</v>
      </c>
      <c r="AI10" s="29">
        <f>single_kupiersScoreNoCons!AH74</f>
        <v>0.73729999999999996</v>
      </c>
    </row>
    <row r="11" spans="1:35" x14ac:dyDescent="0.25">
      <c r="A11" s="42"/>
      <c r="B11" s="42"/>
      <c r="C11" s="42"/>
      <c r="D11" s="3">
        <v>200</v>
      </c>
      <c r="E11" s="30">
        <f>single_kupiersScoreNoCons!W11</f>
        <v>309.43628331276199</v>
      </c>
      <c r="F11" s="31">
        <f>single_kupiersScoreNoCons!X11</f>
        <v>290.74585968072398</v>
      </c>
      <c r="G11" s="32">
        <f>single_kupiersScoreNoCons!Y11</f>
        <v>270.29158794717699</v>
      </c>
      <c r="H11" s="30">
        <f>single_kupiersScoreNoCons!Z11</f>
        <v>299.64842138792199</v>
      </c>
      <c r="I11" s="31">
        <f>single_kupiersScoreNoCons!AA11</f>
        <v>299.685297309519</v>
      </c>
      <c r="J11" s="32">
        <f>single_kupiersScoreNoCons!AB11</f>
        <v>298.67051859941398</v>
      </c>
      <c r="K11" s="33">
        <f>single_kupiersScoreNoCons!AC11</f>
        <v>0.98050000000000004</v>
      </c>
      <c r="L11" s="34">
        <f>single_kupiersScoreNoCons!AD11</f>
        <v>0.92889999999999995</v>
      </c>
      <c r="M11" s="35">
        <f>single_kupiersScoreNoCons!AE11</f>
        <v>0.87360000000000004</v>
      </c>
      <c r="N11" s="33">
        <f>single_kupiersScoreNoCons!AF11</f>
        <v>0.92600000000000005</v>
      </c>
      <c r="O11" s="34">
        <f>single_kupiersScoreNoCons!AG11</f>
        <v>0.92620000000000002</v>
      </c>
      <c r="P11" s="35">
        <f>single_kupiersScoreNoCons!AH11</f>
        <v>0.91400000000000003</v>
      </c>
      <c r="T11" s="42"/>
      <c r="U11" s="42"/>
      <c r="V11" s="42"/>
      <c r="W11" s="3">
        <v>200</v>
      </c>
      <c r="X11" s="30">
        <f>single_kupiersScoreNoCons!W75</f>
        <v>442.38740365046999</v>
      </c>
      <c r="Y11" s="31">
        <f>single_kupiersScoreNoCons!X75</f>
        <v>424.74491218285999</v>
      </c>
      <c r="Z11" s="32">
        <f>single_kupiersScoreNoCons!Y75</f>
        <v>402.629087949969</v>
      </c>
      <c r="AA11" s="30">
        <f>single_kupiersScoreNoCons!Z75</f>
        <v>421.08174677909801</v>
      </c>
      <c r="AB11" s="31">
        <f>single_kupiersScoreNoCons!AA75</f>
        <v>420.86198602808503</v>
      </c>
      <c r="AC11" s="32">
        <f>single_kupiersScoreNoCons!AB75</f>
        <v>420.65012046040403</v>
      </c>
      <c r="AD11" s="33">
        <f>single_kupiersScoreNoCons!AC75</f>
        <v>0.97860000000000003</v>
      </c>
      <c r="AE11" s="34">
        <f>single_kupiersScoreNoCons!AD75</f>
        <v>0.92430000000000001</v>
      </c>
      <c r="AF11" s="35">
        <f>single_kupiersScoreNoCons!AE75</f>
        <v>0.86380000000000001</v>
      </c>
      <c r="AG11" s="33">
        <f>single_kupiersScoreNoCons!AF75</f>
        <v>0.84750000000000003</v>
      </c>
      <c r="AH11" s="34">
        <f>single_kupiersScoreNoCons!AG75</f>
        <v>0.84750000000000003</v>
      </c>
      <c r="AI11" s="35">
        <f>single_kupiersScoreNoCons!AH75</f>
        <v>0.84609999999999996</v>
      </c>
    </row>
    <row r="12" spans="1:35" x14ac:dyDescent="0.25">
      <c r="A12" s="42"/>
      <c r="B12" s="42">
        <v>20</v>
      </c>
      <c r="C12" s="42">
        <v>0.2</v>
      </c>
      <c r="D12" s="2">
        <v>50</v>
      </c>
      <c r="E12" s="18">
        <f>single_kupiersScoreNoCons!W12</f>
        <v>372.40934436534701</v>
      </c>
      <c r="F12" s="19">
        <f>single_kupiersScoreNoCons!X12</f>
        <v>335.81765361159597</v>
      </c>
      <c r="G12" s="20">
        <f>single_kupiersScoreNoCons!Y12</f>
        <v>294.00809900387998</v>
      </c>
      <c r="H12" s="18">
        <f>single_kupiersScoreNoCons!Z12</f>
        <v>368.92080988653902</v>
      </c>
      <c r="I12" s="19">
        <f>single_kupiersScoreNoCons!AA12</f>
        <v>368.63242759127701</v>
      </c>
      <c r="J12" s="20">
        <f>single_kupiersScoreNoCons!AB12</f>
        <v>367.02688483498798</v>
      </c>
      <c r="K12" s="21">
        <f>single_kupiersScoreNoCons!AC12</f>
        <v>0.83069999999999999</v>
      </c>
      <c r="L12" s="22">
        <f>single_kupiersScoreNoCons!AD12</f>
        <v>0.80349999999999999</v>
      </c>
      <c r="M12" s="23">
        <f>single_kupiersScoreNoCons!AE12</f>
        <v>0.73089999999999999</v>
      </c>
      <c r="N12" s="21">
        <f>single_kupiersScoreNoCons!AF12</f>
        <v>0.80659999999999998</v>
      </c>
      <c r="O12" s="22">
        <f>single_kupiersScoreNoCons!AG12</f>
        <v>0.80669999999999997</v>
      </c>
      <c r="P12" s="23">
        <f>single_kupiersScoreNoCons!AH12</f>
        <v>0.80189999999999995</v>
      </c>
      <c r="T12" s="42"/>
      <c r="U12" s="42">
        <v>30</v>
      </c>
      <c r="V12" s="42">
        <v>0.2</v>
      </c>
      <c r="W12" s="2">
        <v>50</v>
      </c>
      <c r="X12" s="18">
        <f>single_kupiersScoreNoCons!W76</f>
        <v>499.69656933423403</v>
      </c>
      <c r="Y12" s="19">
        <f>single_kupiersScoreNoCons!X76</f>
        <v>497.641271227397</v>
      </c>
      <c r="Z12" s="20">
        <f>single_kupiersScoreNoCons!Y76</f>
        <v>469.52539149462802</v>
      </c>
      <c r="AA12" s="18">
        <f>single_kupiersScoreNoCons!Z76</f>
        <v>449.92298982211503</v>
      </c>
      <c r="AB12" s="19">
        <f>single_kupiersScoreNoCons!AA76</f>
        <v>450.26078756552698</v>
      </c>
      <c r="AC12" s="20">
        <f>single_kupiersScoreNoCons!AB76</f>
        <v>451.366732579401</v>
      </c>
      <c r="AD12" s="21">
        <f>single_kupiersScoreNoCons!AC76</f>
        <v>0.43580000000000002</v>
      </c>
      <c r="AE12" s="22">
        <f>single_kupiersScoreNoCons!AD76</f>
        <v>0.63449999999999995</v>
      </c>
      <c r="AF12" s="23">
        <f>single_kupiersScoreNoCons!AE76</f>
        <v>0.54269999999999996</v>
      </c>
      <c r="AG12" s="21">
        <f>single_kupiersScoreNoCons!AF76</f>
        <v>0.33550000000000002</v>
      </c>
      <c r="AH12" s="22">
        <f>single_kupiersScoreNoCons!AG76</f>
        <v>0.33550000000000002</v>
      </c>
      <c r="AI12" s="23">
        <f>single_kupiersScoreNoCons!AH76</f>
        <v>0.3352</v>
      </c>
    </row>
    <row r="13" spans="1:35" x14ac:dyDescent="0.25">
      <c r="A13" s="42"/>
      <c r="B13" s="42"/>
      <c r="C13" s="42"/>
      <c r="D13" s="1">
        <v>75</v>
      </c>
      <c r="E13" s="24">
        <f>single_kupiersScoreNoCons!W13</f>
        <v>375.73838566644702</v>
      </c>
      <c r="F13" s="25">
        <f>single_kupiersScoreNoCons!X13</f>
        <v>320.42818280967799</v>
      </c>
      <c r="G13" s="26">
        <f>single_kupiersScoreNoCons!Y13</f>
        <v>278.11019981044598</v>
      </c>
      <c r="H13" s="24">
        <f>single_kupiersScoreNoCons!Z13</f>
        <v>377.88579268611102</v>
      </c>
      <c r="I13" s="25">
        <f>single_kupiersScoreNoCons!AA13</f>
        <v>378.67580797883898</v>
      </c>
      <c r="J13" s="26">
        <f>single_kupiersScoreNoCons!AB13</f>
        <v>374.77560570394598</v>
      </c>
      <c r="K13" s="27">
        <f>single_kupiersScoreNoCons!AC13</f>
        <v>0.871</v>
      </c>
      <c r="L13" s="28">
        <f>single_kupiersScoreNoCons!AD13</f>
        <v>0.77780000000000005</v>
      </c>
      <c r="M13" s="29">
        <f>single_kupiersScoreNoCons!AE13</f>
        <v>0.70130000000000003</v>
      </c>
      <c r="N13" s="27">
        <f>single_kupiersScoreNoCons!AF13</f>
        <v>0.85060000000000002</v>
      </c>
      <c r="O13" s="28">
        <f>single_kupiersScoreNoCons!AG13</f>
        <v>0.85160000000000002</v>
      </c>
      <c r="P13" s="29">
        <f>single_kupiersScoreNoCons!AH13</f>
        <v>0.8417</v>
      </c>
      <c r="T13" s="42"/>
      <c r="U13" s="42"/>
      <c r="V13" s="42"/>
      <c r="W13" s="1">
        <v>75</v>
      </c>
      <c r="X13" s="24">
        <f>single_kupiersScoreNoCons!W77</f>
        <v>517.53601372319395</v>
      </c>
      <c r="Y13" s="25">
        <f>single_kupiersScoreNoCons!X77</f>
        <v>486.21899106460398</v>
      </c>
      <c r="Z13" s="26">
        <f>single_kupiersScoreNoCons!Y77</f>
        <v>455.45940107492697</v>
      </c>
      <c r="AA13" s="24">
        <f>single_kupiersScoreNoCons!Z77</f>
        <v>471.380250509608</v>
      </c>
      <c r="AB13" s="25">
        <f>single_kupiersScoreNoCons!AA77</f>
        <v>472.05731395386402</v>
      </c>
      <c r="AC13" s="26">
        <f>single_kupiersScoreNoCons!AB77</f>
        <v>471.09888172439599</v>
      </c>
      <c r="AD13" s="27">
        <f>single_kupiersScoreNoCons!AC77</f>
        <v>0.6915</v>
      </c>
      <c r="AE13" s="28">
        <f>single_kupiersScoreNoCons!AD77</f>
        <v>0.53469999999999995</v>
      </c>
      <c r="AF13" s="29">
        <f>single_kupiersScoreNoCons!AE77</f>
        <v>0.42570000000000002</v>
      </c>
      <c r="AG13" s="27">
        <f>single_kupiersScoreNoCons!AF77</f>
        <v>0.51259999999999994</v>
      </c>
      <c r="AH13" s="28">
        <f>single_kupiersScoreNoCons!AG77</f>
        <v>0.51259999999999994</v>
      </c>
      <c r="AI13" s="29">
        <f>single_kupiersScoreNoCons!AH77</f>
        <v>0.5121</v>
      </c>
    </row>
    <row r="14" spans="1:35" x14ac:dyDescent="0.25">
      <c r="A14" s="42"/>
      <c r="B14" s="42"/>
      <c r="C14" s="42"/>
      <c r="D14" s="1">
        <v>100</v>
      </c>
      <c r="E14" s="24">
        <f>single_kupiersScoreNoCons!W14</f>
        <v>363.68877173969901</v>
      </c>
      <c r="F14" s="25">
        <f>single_kupiersScoreNoCons!X14</f>
        <v>304.67284911553298</v>
      </c>
      <c r="G14" s="26">
        <f>single_kupiersScoreNoCons!Y14</f>
        <v>258.06561798925497</v>
      </c>
      <c r="H14" s="24">
        <f>single_kupiersScoreNoCons!Z14</f>
        <v>382.143256536678</v>
      </c>
      <c r="I14" s="25">
        <f>single_kupiersScoreNoCons!AA14</f>
        <v>381.640839396047</v>
      </c>
      <c r="J14" s="26">
        <f>single_kupiersScoreNoCons!AB14</f>
        <v>380.83385766933202</v>
      </c>
      <c r="K14" s="27">
        <f>single_kupiersScoreNoCons!AC14</f>
        <v>0.85289999999999999</v>
      </c>
      <c r="L14" s="28">
        <f>single_kupiersScoreNoCons!AD14</f>
        <v>0.75519999999999998</v>
      </c>
      <c r="M14" s="29">
        <f>single_kupiersScoreNoCons!AE14</f>
        <v>0.67410000000000003</v>
      </c>
      <c r="N14" s="27">
        <f>single_kupiersScoreNoCons!AF14</f>
        <v>0.87250000000000005</v>
      </c>
      <c r="O14" s="28">
        <f>single_kupiersScoreNoCons!AG14</f>
        <v>0.87309999999999999</v>
      </c>
      <c r="P14" s="29">
        <f>single_kupiersScoreNoCons!AH14</f>
        <v>0.86680000000000001</v>
      </c>
      <c r="T14" s="42"/>
      <c r="U14" s="42"/>
      <c r="V14" s="42"/>
      <c r="W14" s="1">
        <v>100</v>
      </c>
      <c r="X14" s="24">
        <f>single_kupiersScoreNoCons!W78</f>
        <v>510.88000331378203</v>
      </c>
      <c r="Y14" s="25">
        <f>single_kupiersScoreNoCons!X78</f>
        <v>475.93777467422899</v>
      </c>
      <c r="Z14" s="26">
        <f>single_kupiersScoreNoCons!Y78</f>
        <v>443.81426695403098</v>
      </c>
      <c r="AA14" s="24">
        <f>single_kupiersScoreNoCons!Z78</f>
        <v>479.62812282470799</v>
      </c>
      <c r="AB14" s="25">
        <f>single_kupiersScoreNoCons!AA78</f>
        <v>480.13557072057</v>
      </c>
      <c r="AC14" s="26">
        <f>single_kupiersScoreNoCons!AB78</f>
        <v>480.010527819473</v>
      </c>
      <c r="AD14" s="27">
        <f>single_kupiersScoreNoCons!AC78</f>
        <v>0.61309999999999998</v>
      </c>
      <c r="AE14" s="28">
        <f>single_kupiersScoreNoCons!AD78</f>
        <v>0.44979999999999998</v>
      </c>
      <c r="AF14" s="29">
        <f>single_kupiersScoreNoCons!AE78</f>
        <v>0.3448</v>
      </c>
      <c r="AG14" s="27">
        <f>single_kupiersScoreNoCons!AF78</f>
        <v>0.60760000000000003</v>
      </c>
      <c r="AH14" s="28">
        <f>single_kupiersScoreNoCons!AG78</f>
        <v>0.60760000000000003</v>
      </c>
      <c r="AI14" s="29">
        <f>single_kupiersScoreNoCons!AH78</f>
        <v>0.60750000000000004</v>
      </c>
    </row>
    <row r="15" spans="1:35" x14ac:dyDescent="0.25">
      <c r="A15" s="42"/>
      <c r="B15" s="42"/>
      <c r="C15" s="42"/>
      <c r="D15" s="3">
        <v>200</v>
      </c>
      <c r="E15" s="30">
        <f>single_kupiersScoreNoCons!W15</f>
        <v>320.13138941523698</v>
      </c>
      <c r="F15" s="31">
        <f>single_kupiersScoreNoCons!X15</f>
        <v>260.59342355241102</v>
      </c>
      <c r="G15" s="32">
        <f>single_kupiersScoreNoCons!Y15</f>
        <v>216.580863801308</v>
      </c>
      <c r="H15" s="30">
        <f>single_kupiersScoreNoCons!Z15</f>
        <v>394.936523501659</v>
      </c>
      <c r="I15" s="31">
        <f>single_kupiersScoreNoCons!AA15</f>
        <v>395.07344325079401</v>
      </c>
      <c r="J15" s="32">
        <f>single_kupiersScoreNoCons!AB15</f>
        <v>391.54954376663898</v>
      </c>
      <c r="K15" s="33">
        <f>single_kupiersScoreNoCons!AC15</f>
        <v>0.78059999999999996</v>
      </c>
      <c r="L15" s="34">
        <f>single_kupiersScoreNoCons!AD15</f>
        <v>0.67349999999999999</v>
      </c>
      <c r="M15" s="35">
        <f>single_kupiersScoreNoCons!AE15</f>
        <v>0.58930000000000005</v>
      </c>
      <c r="N15" s="33">
        <f>single_kupiersScoreNoCons!AF15</f>
        <v>0.91559999999999997</v>
      </c>
      <c r="O15" s="34">
        <f>single_kupiersScoreNoCons!AG15</f>
        <v>0.91479999999999995</v>
      </c>
      <c r="P15" s="35">
        <f>single_kupiersScoreNoCons!AH15</f>
        <v>0.90349999999999997</v>
      </c>
      <c r="T15" s="42"/>
      <c r="U15" s="42"/>
      <c r="V15" s="42"/>
      <c r="W15" s="3">
        <v>200</v>
      </c>
      <c r="X15" s="30">
        <f>single_kupiersScoreNoCons!W79</f>
        <v>494.26360050232302</v>
      </c>
      <c r="Y15" s="31">
        <f>single_kupiersScoreNoCons!X79</f>
        <v>457.253970140452</v>
      </c>
      <c r="Z15" s="32">
        <f>single_kupiersScoreNoCons!Y79</f>
        <v>423.259495722971</v>
      </c>
      <c r="AA15" s="30">
        <f>single_kupiersScoreNoCons!Z79</f>
        <v>496.89487674586297</v>
      </c>
      <c r="AB15" s="31">
        <f>single_kupiersScoreNoCons!AA79</f>
        <v>496.73440375079701</v>
      </c>
      <c r="AC15" s="32">
        <f>single_kupiersScoreNoCons!AB79</f>
        <v>496.24336716230903</v>
      </c>
      <c r="AD15" s="33">
        <f>single_kupiersScoreNoCons!AC79</f>
        <v>0.40400000000000003</v>
      </c>
      <c r="AE15" s="34">
        <f>single_kupiersScoreNoCons!AD79</f>
        <v>0.253</v>
      </c>
      <c r="AF15" s="35">
        <f>single_kupiersScoreNoCons!AE79</f>
        <v>0.16639999999999999</v>
      </c>
      <c r="AG15" s="33">
        <f>single_kupiersScoreNoCons!AF79</f>
        <v>0.75600000000000001</v>
      </c>
      <c r="AH15" s="34">
        <f>single_kupiersScoreNoCons!AG79</f>
        <v>0.75600000000000001</v>
      </c>
      <c r="AI15" s="35">
        <f>single_kupiersScoreNoCons!AH79</f>
        <v>0.75409999999999999</v>
      </c>
    </row>
    <row r="16" spans="1:35" x14ac:dyDescent="0.25">
      <c r="A16" s="42"/>
      <c r="B16" s="42"/>
      <c r="C16" s="42">
        <v>0.6</v>
      </c>
      <c r="D16" s="2">
        <v>50</v>
      </c>
      <c r="E16" s="18">
        <f>single_kupiersScoreNoCons!W16</f>
        <v>392.50550536318599</v>
      </c>
      <c r="F16" s="19">
        <f>single_kupiersScoreNoCons!X16</f>
        <v>360.10238543321901</v>
      </c>
      <c r="G16" s="20">
        <f>single_kupiersScoreNoCons!Y16</f>
        <v>319.25646214469998</v>
      </c>
      <c r="H16" s="18">
        <f>single_kupiersScoreNoCons!Z16</f>
        <v>379.82809782145802</v>
      </c>
      <c r="I16" s="19">
        <f>single_kupiersScoreNoCons!AA16</f>
        <v>380.47201881686402</v>
      </c>
      <c r="J16" s="20">
        <f>single_kupiersScoreNoCons!AB16</f>
        <v>379.07660673786501</v>
      </c>
      <c r="K16" s="21">
        <f>single_kupiersScoreNoCons!AC16</f>
        <v>0.86080000000000001</v>
      </c>
      <c r="L16" s="22">
        <f>single_kupiersScoreNoCons!AD16</f>
        <v>0.83919999999999995</v>
      </c>
      <c r="M16" s="23">
        <f>single_kupiersScoreNoCons!AE16</f>
        <v>0.7722</v>
      </c>
      <c r="N16" s="21">
        <f>single_kupiersScoreNoCons!AF16</f>
        <v>0.82630000000000003</v>
      </c>
      <c r="O16" s="22">
        <f>single_kupiersScoreNoCons!AG16</f>
        <v>0.82630000000000003</v>
      </c>
      <c r="P16" s="23">
        <f>single_kupiersScoreNoCons!AH16</f>
        <v>0.82210000000000005</v>
      </c>
      <c r="T16" s="42"/>
      <c r="U16" s="42"/>
      <c r="V16" s="42">
        <v>0.6</v>
      </c>
      <c r="W16" s="2">
        <v>50</v>
      </c>
      <c r="X16" s="18">
        <f>single_kupiersScoreNoCons!W80</f>
        <v>503.30200140078</v>
      </c>
      <c r="Y16" s="19">
        <f>single_kupiersScoreNoCons!X80</f>
        <v>500.96648972931501</v>
      </c>
      <c r="Z16" s="20">
        <f>single_kupiersScoreNoCons!Y80</f>
        <v>471.926901996872</v>
      </c>
      <c r="AA16" s="18">
        <f>single_kupiersScoreNoCons!Z80</f>
        <v>463.64401474147002</v>
      </c>
      <c r="AB16" s="19">
        <f>single_kupiersScoreNoCons!AA80</f>
        <v>463.95080728023299</v>
      </c>
      <c r="AC16" s="20">
        <f>single_kupiersScoreNoCons!AB80</f>
        <v>462.97757581886202</v>
      </c>
      <c r="AD16" s="21">
        <f>single_kupiersScoreNoCons!AC80</f>
        <v>0.46060000000000001</v>
      </c>
      <c r="AE16" s="22">
        <f>single_kupiersScoreNoCons!AD80</f>
        <v>0.7278</v>
      </c>
      <c r="AF16" s="23">
        <f>single_kupiersScoreNoCons!AE80</f>
        <v>0.66639999999999999</v>
      </c>
      <c r="AG16" s="21">
        <f>single_kupiersScoreNoCons!AF80</f>
        <v>0.3886</v>
      </c>
      <c r="AH16" s="22">
        <f>single_kupiersScoreNoCons!AG80</f>
        <v>0.3886</v>
      </c>
      <c r="AI16" s="23">
        <f>single_kupiersScoreNoCons!AH80</f>
        <v>0.3886</v>
      </c>
    </row>
    <row r="17" spans="1:35" x14ac:dyDescent="0.25">
      <c r="A17" s="42"/>
      <c r="B17" s="42"/>
      <c r="C17" s="42"/>
      <c r="D17" s="1">
        <v>75</v>
      </c>
      <c r="E17" s="24">
        <f>single_kupiersScoreNoCons!W17</f>
        <v>403.17807144368902</v>
      </c>
      <c r="F17" s="25">
        <f>single_kupiersScoreNoCons!X17</f>
        <v>351.30615801642801</v>
      </c>
      <c r="G17" s="26">
        <f>single_kupiersScoreNoCons!Y17</f>
        <v>307.16852442339598</v>
      </c>
      <c r="H17" s="24">
        <f>single_kupiersScoreNoCons!Z17</f>
        <v>390.087475327775</v>
      </c>
      <c r="I17" s="25">
        <f>single_kupiersScoreNoCons!AA17</f>
        <v>389.95329742035602</v>
      </c>
      <c r="J17" s="26">
        <f>single_kupiersScoreNoCons!AB17</f>
        <v>388.16840314938497</v>
      </c>
      <c r="K17" s="27">
        <f>single_kupiersScoreNoCons!AC17</f>
        <v>0.91990000000000005</v>
      </c>
      <c r="L17" s="28">
        <f>single_kupiersScoreNoCons!AD17</f>
        <v>0.83279999999999998</v>
      </c>
      <c r="M17" s="29">
        <f>single_kupiersScoreNoCons!AE17</f>
        <v>0.75870000000000004</v>
      </c>
      <c r="N17" s="27">
        <f>single_kupiersScoreNoCons!AF17</f>
        <v>0.87080000000000002</v>
      </c>
      <c r="O17" s="28">
        <f>single_kupiersScoreNoCons!AG17</f>
        <v>0.87160000000000004</v>
      </c>
      <c r="P17" s="29">
        <f>single_kupiersScoreNoCons!AH17</f>
        <v>0.86329999999999996</v>
      </c>
      <c r="T17" s="42"/>
      <c r="U17" s="42"/>
      <c r="V17" s="42"/>
      <c r="W17" s="1">
        <v>75</v>
      </c>
      <c r="X17" s="24">
        <f>single_kupiersScoreNoCons!W81</f>
        <v>526.956540095028</v>
      </c>
      <c r="Y17" s="25">
        <f>single_kupiersScoreNoCons!X81</f>
        <v>497.01135497243098</v>
      </c>
      <c r="Z17" s="26">
        <f>single_kupiersScoreNoCons!Y81</f>
        <v>464.39907201528598</v>
      </c>
      <c r="AA17" s="24">
        <f>single_kupiersScoreNoCons!Z81</f>
        <v>483.83674878490001</v>
      </c>
      <c r="AB17" s="25">
        <f>single_kupiersScoreNoCons!AA81</f>
        <v>484.13470735161098</v>
      </c>
      <c r="AC17" s="26">
        <f>single_kupiersScoreNoCons!AB81</f>
        <v>482.67941521836798</v>
      </c>
      <c r="AD17" s="27">
        <f>single_kupiersScoreNoCons!AC81</f>
        <v>0.80469999999999997</v>
      </c>
      <c r="AE17" s="28">
        <f>single_kupiersScoreNoCons!AD81</f>
        <v>0.68430000000000002</v>
      </c>
      <c r="AF17" s="29">
        <f>single_kupiersScoreNoCons!AE81</f>
        <v>0.58909999999999996</v>
      </c>
      <c r="AG17" s="27">
        <f>single_kupiersScoreNoCons!AF81</f>
        <v>0.56559999999999999</v>
      </c>
      <c r="AH17" s="28">
        <f>single_kupiersScoreNoCons!AG81</f>
        <v>0.56559999999999999</v>
      </c>
      <c r="AI17" s="29">
        <f>single_kupiersScoreNoCons!AH81</f>
        <v>0.56520000000000004</v>
      </c>
    </row>
    <row r="18" spans="1:35" x14ac:dyDescent="0.25">
      <c r="A18" s="42"/>
      <c r="B18" s="42"/>
      <c r="C18" s="42"/>
      <c r="D18" s="1">
        <v>100</v>
      </c>
      <c r="E18" s="24">
        <f>single_kupiersScoreNoCons!W18</f>
        <v>402.12829713124302</v>
      </c>
      <c r="F18" s="25">
        <f>single_kupiersScoreNoCons!X18</f>
        <v>348.04148962012403</v>
      </c>
      <c r="G18" s="26">
        <f>single_kupiersScoreNoCons!Y18</f>
        <v>303.808316434331</v>
      </c>
      <c r="H18" s="24">
        <f>single_kupiersScoreNoCons!Z18</f>
        <v>397.06019909822299</v>
      </c>
      <c r="I18" s="25">
        <f>single_kupiersScoreNoCons!AA18</f>
        <v>397.09622455440501</v>
      </c>
      <c r="J18" s="26">
        <f>single_kupiersScoreNoCons!AB18</f>
        <v>392.835610021202</v>
      </c>
      <c r="K18" s="27">
        <f>single_kupiersScoreNoCons!AC18</f>
        <v>0.91990000000000005</v>
      </c>
      <c r="L18" s="28">
        <f>single_kupiersScoreNoCons!AD18</f>
        <v>0.82930000000000004</v>
      </c>
      <c r="M18" s="29">
        <f>single_kupiersScoreNoCons!AE18</f>
        <v>0.75690000000000002</v>
      </c>
      <c r="N18" s="27">
        <f>single_kupiersScoreNoCons!AF18</f>
        <v>0.89119999999999999</v>
      </c>
      <c r="O18" s="28">
        <f>single_kupiersScoreNoCons!AG18</f>
        <v>0.89239999999999997</v>
      </c>
      <c r="P18" s="29">
        <f>single_kupiersScoreNoCons!AH18</f>
        <v>0.88249999999999995</v>
      </c>
      <c r="T18" s="42"/>
      <c r="U18" s="42"/>
      <c r="V18" s="42"/>
      <c r="W18" s="1">
        <v>100</v>
      </c>
      <c r="X18" s="24">
        <f>single_kupiersScoreNoCons!W82</f>
        <v>523.45613439759302</v>
      </c>
      <c r="Y18" s="25">
        <f>single_kupiersScoreNoCons!X82</f>
        <v>492.32481118017898</v>
      </c>
      <c r="Z18" s="26">
        <f>single_kupiersScoreNoCons!Y82</f>
        <v>458.33442547088902</v>
      </c>
      <c r="AA18" s="24">
        <f>single_kupiersScoreNoCons!Z82</f>
        <v>492.99819984910602</v>
      </c>
      <c r="AB18" s="25">
        <f>single_kupiersScoreNoCons!AA82</f>
        <v>493.04512245356398</v>
      </c>
      <c r="AC18" s="26">
        <f>single_kupiersScoreNoCons!AB82</f>
        <v>493.07947445322702</v>
      </c>
      <c r="AD18" s="27">
        <f>single_kupiersScoreNoCons!AC82</f>
        <v>0.75849999999999995</v>
      </c>
      <c r="AE18" s="28">
        <f>single_kupiersScoreNoCons!AD82</f>
        <v>0.62380000000000002</v>
      </c>
      <c r="AF18" s="29">
        <f>single_kupiersScoreNoCons!AE82</f>
        <v>0.5292</v>
      </c>
      <c r="AG18" s="27">
        <f>single_kupiersScoreNoCons!AF82</f>
        <v>0.67059999999999997</v>
      </c>
      <c r="AH18" s="28">
        <f>single_kupiersScoreNoCons!AG82</f>
        <v>0.67059999999999997</v>
      </c>
      <c r="AI18" s="29">
        <f>single_kupiersScoreNoCons!AH82</f>
        <v>0.66969999999999996</v>
      </c>
    </row>
    <row r="19" spans="1:35" x14ac:dyDescent="0.25">
      <c r="A19" s="42"/>
      <c r="B19" s="42"/>
      <c r="C19" s="42"/>
      <c r="D19" s="3">
        <v>200</v>
      </c>
      <c r="E19" s="30">
        <f>single_kupiersScoreNoCons!W19</f>
        <v>380.84127036563098</v>
      </c>
      <c r="F19" s="31">
        <f>single_kupiersScoreNoCons!X19</f>
        <v>321.478252402024</v>
      </c>
      <c r="G19" s="32">
        <f>single_kupiersScoreNoCons!Y19</f>
        <v>274.02317822304099</v>
      </c>
      <c r="H19" s="30">
        <f>single_kupiersScoreNoCons!Z19</f>
        <v>398.84670221266202</v>
      </c>
      <c r="I19" s="31">
        <f>single_kupiersScoreNoCons!AA19</f>
        <v>399.49622563813</v>
      </c>
      <c r="J19" s="32">
        <f>single_kupiersScoreNoCons!AB19</f>
        <v>396.72638819320798</v>
      </c>
      <c r="K19" s="33">
        <f>single_kupiersScoreNoCons!AC19</f>
        <v>0.88590000000000002</v>
      </c>
      <c r="L19" s="34">
        <f>single_kupiersScoreNoCons!AD19</f>
        <v>0.78839999999999999</v>
      </c>
      <c r="M19" s="35">
        <f>single_kupiersScoreNoCons!AE19</f>
        <v>0.71250000000000002</v>
      </c>
      <c r="N19" s="33">
        <f>single_kupiersScoreNoCons!AF19</f>
        <v>0.92020000000000002</v>
      </c>
      <c r="O19" s="34">
        <f>single_kupiersScoreNoCons!AG19</f>
        <v>0.92079999999999995</v>
      </c>
      <c r="P19" s="35">
        <f>single_kupiersScoreNoCons!AH19</f>
        <v>0.90969999999999995</v>
      </c>
      <c r="T19" s="42"/>
      <c r="U19" s="42"/>
      <c r="V19" s="42"/>
      <c r="W19" s="3">
        <v>200</v>
      </c>
      <c r="X19" s="30">
        <f>single_kupiersScoreNoCons!W83</f>
        <v>510.92618316464802</v>
      </c>
      <c r="Y19" s="31">
        <f>single_kupiersScoreNoCons!X83</f>
        <v>477.64780271380198</v>
      </c>
      <c r="Z19" s="32">
        <f>single_kupiersScoreNoCons!Y83</f>
        <v>443.22744343473897</v>
      </c>
      <c r="AA19" s="30">
        <f>single_kupiersScoreNoCons!Z83</f>
        <v>502.16961752416802</v>
      </c>
      <c r="AB19" s="31">
        <f>single_kupiersScoreNoCons!AA83</f>
        <v>502.63638693837902</v>
      </c>
      <c r="AC19" s="32">
        <f>single_kupiersScoreNoCons!AB83</f>
        <v>501.99838017875902</v>
      </c>
      <c r="AD19" s="33">
        <f>single_kupiersScoreNoCons!AC83</f>
        <v>0.61570000000000003</v>
      </c>
      <c r="AE19" s="34">
        <f>single_kupiersScoreNoCons!AD83</f>
        <v>0.47139999999999999</v>
      </c>
      <c r="AF19" s="35">
        <f>single_kupiersScoreNoCons!AE83</f>
        <v>0.377</v>
      </c>
      <c r="AG19" s="33">
        <f>single_kupiersScoreNoCons!AF83</f>
        <v>0.79479999999999995</v>
      </c>
      <c r="AH19" s="34">
        <f>single_kupiersScoreNoCons!AG83</f>
        <v>0.79479999999999995</v>
      </c>
      <c r="AI19" s="35">
        <f>single_kupiersScoreNoCons!AH83</f>
        <v>0.79239999999999999</v>
      </c>
    </row>
    <row r="20" spans="1:35" x14ac:dyDescent="0.25">
      <c r="A20" s="42"/>
      <c r="B20" s="42">
        <v>30</v>
      </c>
      <c r="C20" s="42">
        <v>0.2</v>
      </c>
      <c r="D20" s="2">
        <v>50</v>
      </c>
      <c r="E20" s="18">
        <f>single_kupiersScoreNoCons!W20</f>
        <v>464.72440555561502</v>
      </c>
      <c r="F20" s="19">
        <f>single_kupiersScoreNoCons!X20</f>
        <v>427.83745010018998</v>
      </c>
      <c r="G20" s="20">
        <f>single_kupiersScoreNoCons!Y20</f>
        <v>377.86508815728001</v>
      </c>
      <c r="H20" s="18">
        <f>single_kupiersScoreNoCons!Z20</f>
        <v>428.04446246266701</v>
      </c>
      <c r="I20" s="19">
        <f>single_kupiersScoreNoCons!AA20</f>
        <v>428.67426874314799</v>
      </c>
      <c r="J20" s="20">
        <f>single_kupiersScoreNoCons!AB20</f>
        <v>427.50224405387598</v>
      </c>
      <c r="K20" s="21">
        <f>single_kupiersScoreNoCons!AC20</f>
        <v>0.67810000000000004</v>
      </c>
      <c r="L20" s="22">
        <f>single_kupiersScoreNoCons!AD20</f>
        <v>0.57679999999999998</v>
      </c>
      <c r="M20" s="23">
        <f>single_kupiersScoreNoCons!AE20</f>
        <v>0.46379999999999999</v>
      </c>
      <c r="N20" s="21">
        <f>single_kupiersScoreNoCons!AF20</f>
        <v>0.67469999999999997</v>
      </c>
      <c r="O20" s="22">
        <f>single_kupiersScoreNoCons!AG20</f>
        <v>0.67379999999999995</v>
      </c>
      <c r="P20" s="23">
        <f>single_kupiersScoreNoCons!AH20</f>
        <v>0.67</v>
      </c>
      <c r="T20" s="42"/>
      <c r="U20" s="42">
        <v>40</v>
      </c>
      <c r="V20" s="42">
        <v>0.2</v>
      </c>
      <c r="W20" s="2">
        <v>50</v>
      </c>
      <c r="X20" s="18">
        <f>single_kupiersScoreNoCons!W84</f>
        <v>577.51007933377298</v>
      </c>
      <c r="Y20" s="19">
        <f>single_kupiersScoreNoCons!X84</f>
        <v>570.24910528954899</v>
      </c>
      <c r="Z20" s="20">
        <f>single_kupiersScoreNoCons!Y84</f>
        <v>532.45816453863097</v>
      </c>
      <c r="AA20" s="18">
        <f>single_kupiersScoreNoCons!Z84</f>
        <v>520.37872244768005</v>
      </c>
      <c r="AB20" s="19">
        <f>single_kupiersScoreNoCons!AA84</f>
        <v>520.49235027300904</v>
      </c>
      <c r="AC20" s="20">
        <f>single_kupiersScoreNoCons!AB84</f>
        <v>519.75330703664997</v>
      </c>
      <c r="AD20" s="21">
        <f>single_kupiersScoreNoCons!AC84</f>
        <v>0.42649999999999999</v>
      </c>
      <c r="AE20" s="22">
        <f>single_kupiersScoreNoCons!AD84</f>
        <v>0.62619999999999998</v>
      </c>
      <c r="AF20" s="23">
        <f>single_kupiersScoreNoCons!AE84</f>
        <v>0.53910000000000002</v>
      </c>
      <c r="AG20" s="21">
        <f>single_kupiersScoreNoCons!AF84</f>
        <v>0.33160000000000001</v>
      </c>
      <c r="AH20" s="22">
        <f>single_kupiersScoreNoCons!AG84</f>
        <v>0.33160000000000001</v>
      </c>
      <c r="AI20" s="23">
        <f>single_kupiersScoreNoCons!AH84</f>
        <v>0.33139999999999997</v>
      </c>
    </row>
    <row r="21" spans="1:35" x14ac:dyDescent="0.25">
      <c r="A21" s="42"/>
      <c r="B21" s="42"/>
      <c r="C21" s="42"/>
      <c r="D21" s="1">
        <v>75</v>
      </c>
      <c r="E21" s="24">
        <f>single_kupiersScoreNoCons!W21</f>
        <v>473.48385665421898</v>
      </c>
      <c r="F21" s="25">
        <f>single_kupiersScoreNoCons!X21</f>
        <v>416.774943364249</v>
      </c>
      <c r="G21" s="26">
        <f>single_kupiersScoreNoCons!Y21</f>
        <v>363.91486845278803</v>
      </c>
      <c r="H21" s="24">
        <f>single_kupiersScoreNoCons!Z21</f>
        <v>446.261261880549</v>
      </c>
      <c r="I21" s="25">
        <f>single_kupiersScoreNoCons!AA21</f>
        <v>445.40021764159798</v>
      </c>
      <c r="J21" s="26">
        <f>single_kupiersScoreNoCons!AB21</f>
        <v>440.108939819135</v>
      </c>
      <c r="K21" s="27">
        <f>single_kupiersScoreNoCons!AC21</f>
        <v>0.63829999999999998</v>
      </c>
      <c r="L21" s="28">
        <f>single_kupiersScoreNoCons!AD21</f>
        <v>0.4773</v>
      </c>
      <c r="M21" s="29">
        <f>single_kupiersScoreNoCons!AE21</f>
        <v>0.36630000000000001</v>
      </c>
      <c r="N21" s="27">
        <f>single_kupiersScoreNoCons!AF21</f>
        <v>0.74219999999999997</v>
      </c>
      <c r="O21" s="28">
        <f>single_kupiersScoreNoCons!AG21</f>
        <v>0.74209999999999998</v>
      </c>
      <c r="P21" s="29">
        <f>single_kupiersScoreNoCons!AH21</f>
        <v>0.7349</v>
      </c>
      <c r="T21" s="42"/>
      <c r="U21" s="42"/>
      <c r="V21" s="42"/>
      <c r="W21" s="1">
        <v>75</v>
      </c>
      <c r="X21" s="24">
        <f>single_kupiersScoreNoCons!W85</f>
        <v>596.56328434489103</v>
      </c>
      <c r="Y21" s="25">
        <f>single_kupiersScoreNoCons!X85</f>
        <v>557.04438898942203</v>
      </c>
      <c r="Z21" s="26">
        <f>single_kupiersScoreNoCons!Y85</f>
        <v>514.61328591290896</v>
      </c>
      <c r="AA21" s="24">
        <f>single_kupiersScoreNoCons!Z85</f>
        <v>540.92736333519395</v>
      </c>
      <c r="AB21" s="25">
        <f>single_kupiersScoreNoCons!AA85</f>
        <v>540.655113938829</v>
      </c>
      <c r="AC21" s="26">
        <f>single_kupiersScoreNoCons!AB85</f>
        <v>540.25632000538894</v>
      </c>
      <c r="AD21" s="27">
        <f>single_kupiersScoreNoCons!AC85</f>
        <v>0.68530000000000002</v>
      </c>
      <c r="AE21" s="28">
        <f>single_kupiersScoreNoCons!AD85</f>
        <v>0.53459999999999996</v>
      </c>
      <c r="AF21" s="29">
        <f>single_kupiersScoreNoCons!AE85</f>
        <v>0.4299</v>
      </c>
      <c r="AG21" s="27">
        <f>single_kupiersScoreNoCons!AF85</f>
        <v>0.50880000000000003</v>
      </c>
      <c r="AH21" s="28">
        <f>single_kupiersScoreNoCons!AG85</f>
        <v>0.50880000000000003</v>
      </c>
      <c r="AI21" s="29">
        <f>single_kupiersScoreNoCons!AH85</f>
        <v>0.50870000000000004</v>
      </c>
    </row>
    <row r="22" spans="1:35" x14ac:dyDescent="0.25">
      <c r="A22" s="42"/>
      <c r="B22" s="42"/>
      <c r="C22" s="42"/>
      <c r="D22" s="1">
        <v>100</v>
      </c>
      <c r="E22" s="24">
        <f>single_kupiersScoreNoCons!W22</f>
        <v>467.80681800719498</v>
      </c>
      <c r="F22" s="25">
        <f>single_kupiersScoreNoCons!X22</f>
        <v>411.33545774668102</v>
      </c>
      <c r="G22" s="26">
        <f>single_kupiersScoreNoCons!Y22</f>
        <v>358.98978591564497</v>
      </c>
      <c r="H22" s="24">
        <f>single_kupiersScoreNoCons!Z22</f>
        <v>449.22700006852199</v>
      </c>
      <c r="I22" s="25">
        <f>single_kupiersScoreNoCons!AA22</f>
        <v>450.0350767562</v>
      </c>
      <c r="J22" s="25">
        <f>single_kupiersScoreNoCons!AB22</f>
        <v>445.60212437181798</v>
      </c>
      <c r="K22" s="27">
        <f>single_kupiersScoreNoCons!AC22</f>
        <v>0.56799999999999995</v>
      </c>
      <c r="L22" s="28">
        <f>single_kupiersScoreNoCons!AD22</f>
        <v>0.41389999999999999</v>
      </c>
      <c r="M22" s="29">
        <f>single_kupiersScoreNoCons!AE22</f>
        <v>0.30349999999999999</v>
      </c>
      <c r="N22" s="27">
        <f>single_kupiersScoreNoCons!AF22</f>
        <v>0.76880000000000004</v>
      </c>
      <c r="O22" s="28">
        <f>single_kupiersScoreNoCons!AG22</f>
        <v>0.76900000000000002</v>
      </c>
      <c r="P22" s="29">
        <f>single_kupiersScoreNoCons!AH22</f>
        <v>0.75700000000000001</v>
      </c>
      <c r="T22" s="42"/>
      <c r="U22" s="42"/>
      <c r="V22" s="42"/>
      <c r="W22" s="1">
        <v>100</v>
      </c>
      <c r="X22" s="24">
        <f>single_kupiersScoreNoCons!W86</f>
        <v>592.99155481042305</v>
      </c>
      <c r="Y22" s="25">
        <f>single_kupiersScoreNoCons!X86</f>
        <v>549.39843326363803</v>
      </c>
      <c r="Z22" s="26">
        <f>single_kupiersScoreNoCons!Y86</f>
        <v>503.45195047892599</v>
      </c>
      <c r="AA22" s="24">
        <f>single_kupiersScoreNoCons!Z86</f>
        <v>556.04075374259696</v>
      </c>
      <c r="AB22" s="25">
        <f>single_kupiersScoreNoCons!AA86</f>
        <v>555.87442229804105</v>
      </c>
      <c r="AC22" s="26">
        <f>single_kupiersScoreNoCons!AB86</f>
        <v>556.69740886872296</v>
      </c>
      <c r="AD22" s="27">
        <f>single_kupiersScoreNoCons!AC86</f>
        <v>0.61760000000000004</v>
      </c>
      <c r="AE22" s="28">
        <f>single_kupiersScoreNoCons!AD86</f>
        <v>0.4506</v>
      </c>
      <c r="AF22" s="29">
        <f>single_kupiersScoreNoCons!AE86</f>
        <v>0.34100000000000003</v>
      </c>
      <c r="AG22" s="27">
        <f>single_kupiersScoreNoCons!AF86</f>
        <v>0.60529999999999995</v>
      </c>
      <c r="AH22" s="28">
        <f>single_kupiersScoreNoCons!AG86</f>
        <v>0.60529999999999995</v>
      </c>
      <c r="AI22" s="29">
        <f>single_kupiersScoreNoCons!AH86</f>
        <v>0.6048</v>
      </c>
    </row>
    <row r="23" spans="1:35" x14ac:dyDescent="0.25">
      <c r="A23" s="42"/>
      <c r="B23" s="42"/>
      <c r="C23" s="42"/>
      <c r="D23" s="3">
        <v>200</v>
      </c>
      <c r="E23" s="30">
        <f>single_kupiersScoreNoCons!W23</f>
        <v>439.260464350051</v>
      </c>
      <c r="F23" s="31">
        <f>single_kupiersScoreNoCons!X23</f>
        <v>381.88679931666201</v>
      </c>
      <c r="G23" s="32">
        <f>single_kupiersScoreNoCons!Y23</f>
        <v>334.691677035054</v>
      </c>
      <c r="H23" s="30">
        <f>single_kupiersScoreNoCons!Z23</f>
        <v>455.51033075144699</v>
      </c>
      <c r="I23" s="31">
        <f>single_kupiersScoreNoCons!AA23</f>
        <v>456.22041605243697</v>
      </c>
      <c r="J23" s="32">
        <f>single_kupiersScoreNoCons!AB23</f>
        <v>451.73410190030302</v>
      </c>
      <c r="K23" s="33">
        <f>single_kupiersScoreNoCons!AC23</f>
        <v>0.3785</v>
      </c>
      <c r="L23" s="34">
        <f>single_kupiersScoreNoCons!AD23</f>
        <v>0.22950000000000001</v>
      </c>
      <c r="M23" s="35">
        <f>single_kupiersScoreNoCons!AE23</f>
        <v>0.14610000000000001</v>
      </c>
      <c r="N23" s="33">
        <f>single_kupiersScoreNoCons!AF23</f>
        <v>0.83450000000000002</v>
      </c>
      <c r="O23" s="34">
        <f>single_kupiersScoreNoCons!AG23</f>
        <v>0.8347</v>
      </c>
      <c r="P23" s="35">
        <f>single_kupiersScoreNoCons!AH23</f>
        <v>0.82340000000000002</v>
      </c>
      <c r="T23" s="42"/>
      <c r="U23" s="42"/>
      <c r="V23" s="42"/>
      <c r="W23" s="3">
        <v>200</v>
      </c>
      <c r="X23" s="30">
        <f>single_kupiersScoreNoCons!W87</f>
        <v>573.06812492415497</v>
      </c>
      <c r="Y23" s="31">
        <f>single_kupiersScoreNoCons!X87</f>
        <v>527.24615820571</v>
      </c>
      <c r="Z23" s="32">
        <f>single_kupiersScoreNoCons!Y87</f>
        <v>477.60000602576798</v>
      </c>
      <c r="AA23" s="30">
        <f>single_kupiersScoreNoCons!Z87</f>
        <v>566.55404771110398</v>
      </c>
      <c r="AB23" s="31">
        <f>single_kupiersScoreNoCons!AA87</f>
        <v>566.71639101814003</v>
      </c>
      <c r="AC23" s="32">
        <f>single_kupiersScoreNoCons!AB87</f>
        <v>566.32099177451698</v>
      </c>
      <c r="AD23" s="33">
        <f>single_kupiersScoreNoCons!AC87</f>
        <v>0.40799999999999997</v>
      </c>
      <c r="AE23" s="34">
        <f>single_kupiersScoreNoCons!AD87</f>
        <v>0.26069999999999999</v>
      </c>
      <c r="AF23" s="35">
        <f>single_kupiersScoreNoCons!AE87</f>
        <v>0.16950000000000001</v>
      </c>
      <c r="AG23" s="33">
        <f>single_kupiersScoreNoCons!AF87</f>
        <v>0.75649999999999995</v>
      </c>
      <c r="AH23" s="34">
        <f>single_kupiersScoreNoCons!AG87</f>
        <v>0.75649999999999995</v>
      </c>
      <c r="AI23" s="35">
        <f>single_kupiersScoreNoCons!AH87</f>
        <v>0.75460000000000005</v>
      </c>
    </row>
    <row r="24" spans="1:35" x14ac:dyDescent="0.25">
      <c r="A24" s="42"/>
      <c r="B24" s="42"/>
      <c r="C24" s="42">
        <v>0.6</v>
      </c>
      <c r="D24" s="2">
        <v>50</v>
      </c>
      <c r="E24" s="18">
        <f>single_kupiersScoreNoCons!W24</f>
        <v>474.72356366512798</v>
      </c>
      <c r="F24" s="19">
        <f>single_kupiersScoreNoCons!X24</f>
        <v>433.05054819753298</v>
      </c>
      <c r="G24" s="20">
        <f>single_kupiersScoreNoCons!Y24</f>
        <v>383.11582370759999</v>
      </c>
      <c r="H24" s="18">
        <f>single_kupiersScoreNoCons!Z24</f>
        <v>451.59392920348802</v>
      </c>
      <c r="I24" s="19">
        <f>single_kupiersScoreNoCons!AA24</f>
        <v>451.65237084739499</v>
      </c>
      <c r="J24" s="20">
        <f>single_kupiersScoreNoCons!AB24</f>
        <v>451.54556649504798</v>
      </c>
      <c r="K24" s="21">
        <f>single_kupiersScoreNoCons!AC24</f>
        <v>0.75609999999999999</v>
      </c>
      <c r="L24" s="22">
        <f>single_kupiersScoreNoCons!AD24</f>
        <v>0.68140000000000001</v>
      </c>
      <c r="M24" s="23">
        <f>single_kupiersScoreNoCons!AE24</f>
        <v>0.59530000000000005</v>
      </c>
      <c r="N24" s="21">
        <f>single_kupiersScoreNoCons!AF24</f>
        <v>0.74960000000000004</v>
      </c>
      <c r="O24" s="22">
        <f>single_kupiersScoreNoCons!AG24</f>
        <v>0.74950000000000006</v>
      </c>
      <c r="P24" s="23">
        <f>single_kupiersScoreNoCons!AH24</f>
        <v>0.74399999999999999</v>
      </c>
      <c r="T24" s="42"/>
      <c r="U24" s="42"/>
      <c r="V24" s="42">
        <v>0.6</v>
      </c>
      <c r="W24" s="2">
        <v>50</v>
      </c>
      <c r="X24" s="18">
        <f>single_kupiersScoreNoCons!W88</f>
        <v>581.65025895617896</v>
      </c>
      <c r="Y24" s="19">
        <f>single_kupiersScoreNoCons!X88</f>
        <v>571.40707925065306</v>
      </c>
      <c r="Z24" s="20">
        <f>single_kupiersScoreNoCons!Y88</f>
        <v>534.12217102680904</v>
      </c>
      <c r="AA24" s="18">
        <f>single_kupiersScoreNoCons!Z88</f>
        <v>535.25008005300901</v>
      </c>
      <c r="AB24" s="19">
        <f>single_kupiersScoreNoCons!AA88</f>
        <v>534.60548835812494</v>
      </c>
      <c r="AC24" s="20">
        <f>single_kupiersScoreNoCons!AB88</f>
        <v>534.76273535047801</v>
      </c>
      <c r="AD24" s="21">
        <f>single_kupiersScoreNoCons!AC88</f>
        <v>0.46250000000000002</v>
      </c>
      <c r="AE24" s="22">
        <f>single_kupiersScoreNoCons!AD88</f>
        <v>0.7228</v>
      </c>
      <c r="AF24" s="23">
        <f>single_kupiersScoreNoCons!AE88</f>
        <v>0.65359999999999996</v>
      </c>
      <c r="AG24" s="21">
        <f>single_kupiersScoreNoCons!AF88</f>
        <v>0.37430000000000002</v>
      </c>
      <c r="AH24" s="22">
        <f>single_kupiersScoreNoCons!AG88</f>
        <v>0.37430000000000002</v>
      </c>
      <c r="AI24" s="23">
        <f>single_kupiersScoreNoCons!AH88</f>
        <v>0.37409999999999999</v>
      </c>
    </row>
    <row r="25" spans="1:35" x14ac:dyDescent="0.25">
      <c r="A25" s="42"/>
      <c r="B25" s="42"/>
      <c r="C25" s="42"/>
      <c r="D25" s="1">
        <v>75</v>
      </c>
      <c r="E25" s="24">
        <f>single_kupiersScoreNoCons!W25</f>
        <v>491.06982199603499</v>
      </c>
      <c r="F25" s="25">
        <f>single_kupiersScoreNoCons!X25</f>
        <v>429.221475402311</v>
      </c>
      <c r="G25" s="26">
        <f>single_kupiersScoreNoCons!Y25</f>
        <v>379.18464370844498</v>
      </c>
      <c r="H25" s="24">
        <f>single_kupiersScoreNoCons!Z25</f>
        <v>462.21549451876803</v>
      </c>
      <c r="I25" s="25">
        <f>single_kupiersScoreNoCons!AA25</f>
        <v>463.16231591601399</v>
      </c>
      <c r="J25" s="26">
        <f>single_kupiersScoreNoCons!AB25</f>
        <v>461.37060907881801</v>
      </c>
      <c r="K25" s="27">
        <f>single_kupiersScoreNoCons!AC25</f>
        <v>0.76800000000000002</v>
      </c>
      <c r="L25" s="28">
        <f>single_kupiersScoreNoCons!AD25</f>
        <v>0.63519999999999999</v>
      </c>
      <c r="M25" s="29">
        <f>single_kupiersScoreNoCons!AE25</f>
        <v>0.54120000000000001</v>
      </c>
      <c r="N25" s="27">
        <f>single_kupiersScoreNoCons!AF25</f>
        <v>0.80220000000000002</v>
      </c>
      <c r="O25" s="28">
        <f>single_kupiersScoreNoCons!AG25</f>
        <v>0.8024</v>
      </c>
      <c r="P25" s="29">
        <f>single_kupiersScoreNoCons!AH25</f>
        <v>0.79490000000000005</v>
      </c>
      <c r="T25" s="42"/>
      <c r="U25" s="42"/>
      <c r="V25" s="42"/>
      <c r="W25" s="1">
        <v>75</v>
      </c>
      <c r="X25" s="24">
        <f>single_kupiersScoreNoCons!W89</f>
        <v>608.89407363574003</v>
      </c>
      <c r="Y25" s="25">
        <f>single_kupiersScoreNoCons!X89</f>
        <v>568.30759359365004</v>
      </c>
      <c r="Z25" s="26">
        <f>single_kupiersScoreNoCons!Y89</f>
        <v>523.83482258498202</v>
      </c>
      <c r="AA25" s="24">
        <f>single_kupiersScoreNoCons!Z89</f>
        <v>554.39502990763197</v>
      </c>
      <c r="AB25" s="25">
        <f>single_kupiersScoreNoCons!AA89</f>
        <v>555.09780820137496</v>
      </c>
      <c r="AC25" s="26">
        <f>single_kupiersScoreNoCons!AB89</f>
        <v>555.96782622420096</v>
      </c>
      <c r="AD25" s="27">
        <f>single_kupiersScoreNoCons!AC89</f>
        <v>0.79930000000000001</v>
      </c>
      <c r="AE25" s="28">
        <f>single_kupiersScoreNoCons!AD89</f>
        <v>0.68179999999999996</v>
      </c>
      <c r="AF25" s="29">
        <f>single_kupiersScoreNoCons!AE89</f>
        <v>0.58720000000000006</v>
      </c>
      <c r="AG25" s="27">
        <f>single_kupiersScoreNoCons!AF89</f>
        <v>0.56189999999999996</v>
      </c>
      <c r="AH25" s="28">
        <f>single_kupiersScoreNoCons!AG89</f>
        <v>0.56189999999999996</v>
      </c>
      <c r="AI25" s="29">
        <f>single_kupiersScoreNoCons!AH89</f>
        <v>0.56140000000000001</v>
      </c>
    </row>
    <row r="26" spans="1:35" x14ac:dyDescent="0.25">
      <c r="A26" s="42"/>
      <c r="B26" s="42"/>
      <c r="C26" s="42"/>
      <c r="D26" s="1">
        <v>100</v>
      </c>
      <c r="E26" s="24">
        <f>single_kupiersScoreNoCons!W26</f>
        <v>489.10050873669701</v>
      </c>
      <c r="F26" s="25">
        <f>single_kupiersScoreNoCons!X26</f>
        <v>426.199651101965</v>
      </c>
      <c r="G26" s="26">
        <f>single_kupiersScoreNoCons!Y26</f>
        <v>375.00330249905699</v>
      </c>
      <c r="H26" s="24">
        <f>single_kupiersScoreNoCons!Z26</f>
        <v>466.40577403092902</v>
      </c>
      <c r="I26" s="25">
        <f>single_kupiersScoreNoCons!AA26</f>
        <v>465.85481074252402</v>
      </c>
      <c r="J26" s="25">
        <f>single_kupiersScoreNoCons!AB26</f>
        <v>462.38333832167598</v>
      </c>
      <c r="K26" s="27">
        <f>single_kupiersScoreNoCons!AC26</f>
        <v>0.72629999999999995</v>
      </c>
      <c r="L26" s="28">
        <f>single_kupiersScoreNoCons!AD26</f>
        <v>0.58450000000000002</v>
      </c>
      <c r="M26" s="29">
        <f>single_kupiersScoreNoCons!AE26</f>
        <v>0.49009999999999998</v>
      </c>
      <c r="N26" s="27">
        <f>single_kupiersScoreNoCons!AF26</f>
        <v>0.82930000000000004</v>
      </c>
      <c r="O26" s="28">
        <f>single_kupiersScoreNoCons!AG26</f>
        <v>0.82920000000000005</v>
      </c>
      <c r="P26" s="29">
        <f>single_kupiersScoreNoCons!AH26</f>
        <v>0.81689999999999996</v>
      </c>
      <c r="T26" s="42"/>
      <c r="U26" s="42"/>
      <c r="V26" s="42"/>
      <c r="W26" s="1">
        <v>100</v>
      </c>
      <c r="X26" s="24">
        <f>single_kupiersScoreNoCons!W90</f>
        <v>604.14817411698903</v>
      </c>
      <c r="Y26" s="25">
        <f>single_kupiersScoreNoCons!X90</f>
        <v>560.76656173759</v>
      </c>
      <c r="Z26" s="26">
        <f>single_kupiersScoreNoCons!Y90</f>
        <v>515.31398975443994</v>
      </c>
      <c r="AA26" s="24">
        <f>single_kupiersScoreNoCons!Z90</f>
        <v>564.42962396367705</v>
      </c>
      <c r="AB26" s="25">
        <f>single_kupiersScoreNoCons!AA90</f>
        <v>564.14828614118903</v>
      </c>
      <c r="AC26" s="26">
        <f>single_kupiersScoreNoCons!AB90</f>
        <v>564.20274787661106</v>
      </c>
      <c r="AD26" s="27">
        <f>single_kupiersScoreNoCons!AC90</f>
        <v>0.7681</v>
      </c>
      <c r="AE26" s="28">
        <f>single_kupiersScoreNoCons!AD90</f>
        <v>0.63600000000000001</v>
      </c>
      <c r="AF26" s="29">
        <f>single_kupiersScoreNoCons!AE90</f>
        <v>0.54459999999999997</v>
      </c>
      <c r="AG26" s="27">
        <f>single_kupiersScoreNoCons!AF90</f>
        <v>0.66339999999999999</v>
      </c>
      <c r="AH26" s="28">
        <f>single_kupiersScoreNoCons!AG90</f>
        <v>0.66339999999999999</v>
      </c>
      <c r="AI26" s="29">
        <f>single_kupiersScoreNoCons!AH90</f>
        <v>0.66269999999999996</v>
      </c>
    </row>
    <row r="27" spans="1:35" x14ac:dyDescent="0.25">
      <c r="A27" s="42"/>
      <c r="B27" s="42"/>
      <c r="C27" s="42"/>
      <c r="D27" s="3">
        <v>200</v>
      </c>
      <c r="E27" s="30">
        <f>single_kupiersScoreNoCons!W27</f>
        <v>472.57283939786601</v>
      </c>
      <c r="F27" s="31">
        <f>single_kupiersScoreNoCons!X27</f>
        <v>413.05781009089702</v>
      </c>
      <c r="G27" s="32">
        <f>single_kupiersScoreNoCons!Y27</f>
        <v>363.175016066475</v>
      </c>
      <c r="H27" s="30">
        <f>single_kupiersScoreNoCons!Z27</f>
        <v>474.45207239861099</v>
      </c>
      <c r="I27" s="31">
        <f>single_kupiersScoreNoCons!AA27</f>
        <v>473.97046588737101</v>
      </c>
      <c r="J27" s="32">
        <f>single_kupiersScoreNoCons!AB27</f>
        <v>471.55964804548103</v>
      </c>
      <c r="K27" s="33">
        <f>single_kupiersScoreNoCons!AC27</f>
        <v>0.59219999999999995</v>
      </c>
      <c r="L27" s="34">
        <f>single_kupiersScoreNoCons!AD27</f>
        <v>0.44929999999999998</v>
      </c>
      <c r="M27" s="35">
        <f>single_kupiersScoreNoCons!AE27</f>
        <v>0.35320000000000001</v>
      </c>
      <c r="N27" s="33">
        <f>single_kupiersScoreNoCons!AF27</f>
        <v>0.8831</v>
      </c>
      <c r="O27" s="34">
        <f>single_kupiersScoreNoCons!AG27</f>
        <v>0.88300000000000001</v>
      </c>
      <c r="P27" s="35">
        <f>single_kupiersScoreNoCons!AH27</f>
        <v>0.871</v>
      </c>
      <c r="T27" s="42"/>
      <c r="U27" s="42"/>
      <c r="V27" s="42"/>
      <c r="W27" s="3">
        <v>200</v>
      </c>
      <c r="X27" s="30">
        <f>single_kupiersScoreNoCons!W91</f>
        <v>592.16325207625005</v>
      </c>
      <c r="Y27" s="31">
        <f>single_kupiersScoreNoCons!X91</f>
        <v>546.27864031238596</v>
      </c>
      <c r="Z27" s="32">
        <f>single_kupiersScoreNoCons!Y91</f>
        <v>498.43678261557898</v>
      </c>
      <c r="AA27" s="30">
        <f>single_kupiersScoreNoCons!Z91</f>
        <v>575.60875334550201</v>
      </c>
      <c r="AB27" s="31">
        <f>single_kupiersScoreNoCons!AA91</f>
        <v>574.387933870501</v>
      </c>
      <c r="AC27" s="32">
        <f>single_kupiersScoreNoCons!AB91</f>
        <v>575.08257245563402</v>
      </c>
      <c r="AD27" s="33">
        <f>single_kupiersScoreNoCons!AC91</f>
        <v>0.624</v>
      </c>
      <c r="AE27" s="34">
        <f>single_kupiersScoreNoCons!AD91</f>
        <v>0.47970000000000002</v>
      </c>
      <c r="AF27" s="35">
        <f>single_kupiersScoreNoCons!AE91</f>
        <v>0.38040000000000002</v>
      </c>
      <c r="AG27" s="33">
        <f>single_kupiersScoreNoCons!AF91</f>
        <v>0.8</v>
      </c>
      <c r="AH27" s="34">
        <f>single_kupiersScoreNoCons!AG91</f>
        <v>0.8</v>
      </c>
      <c r="AI27" s="35">
        <f>single_kupiersScoreNoCons!AH91</f>
        <v>0.79859999999999998</v>
      </c>
    </row>
    <row r="28" spans="1:35" x14ac:dyDescent="0.25">
      <c r="A28" s="42"/>
      <c r="B28" s="42">
        <v>40</v>
      </c>
      <c r="C28" s="42">
        <v>0.2</v>
      </c>
      <c r="D28" s="2">
        <v>50</v>
      </c>
      <c r="E28" s="18">
        <f>single_kupiersScoreNoCons!W28</f>
        <v>470.518408289977</v>
      </c>
      <c r="F28" s="19">
        <f>single_kupiersScoreNoCons!X28</f>
        <v>410.74964784070397</v>
      </c>
      <c r="G28" s="20">
        <f>single_kupiersScoreNoCons!Y28</f>
        <v>350.80390563231799</v>
      </c>
      <c r="H28" s="18">
        <f>single_kupiersScoreNoCons!Z28</f>
        <v>476.82815605262402</v>
      </c>
      <c r="I28" s="19">
        <f>single_kupiersScoreNoCons!AA28</f>
        <v>475.38500553643598</v>
      </c>
      <c r="J28" s="20">
        <f>single_kupiersScoreNoCons!AB28</f>
        <v>474.68137274825602</v>
      </c>
      <c r="K28" s="21">
        <f>single_kupiersScoreNoCons!AC28</f>
        <v>0.65259999999999996</v>
      </c>
      <c r="L28" s="22">
        <f>single_kupiersScoreNoCons!AD28</f>
        <v>0.53669999999999995</v>
      </c>
      <c r="M28" s="23">
        <f>single_kupiersScoreNoCons!AE28</f>
        <v>0.42970000000000003</v>
      </c>
      <c r="N28" s="21">
        <f>single_kupiersScoreNoCons!AF28</f>
        <v>0.66520000000000001</v>
      </c>
      <c r="O28" s="22">
        <f>single_kupiersScoreNoCons!AG28</f>
        <v>0.66600000000000004</v>
      </c>
      <c r="P28" s="23">
        <f>single_kupiersScoreNoCons!AH28</f>
        <v>0.66269999999999996</v>
      </c>
      <c r="T28" s="42">
        <v>10</v>
      </c>
      <c r="U28" s="42">
        <v>20</v>
      </c>
      <c r="V28" s="42">
        <v>0.2</v>
      </c>
      <c r="W28" s="2">
        <v>50</v>
      </c>
      <c r="X28" s="18">
        <f>single_kupiersScoreNoCons!W92</f>
        <v>399.60030803761902</v>
      </c>
      <c r="Y28" s="19">
        <f>single_kupiersScoreNoCons!X92</f>
        <v>431.88718276401897</v>
      </c>
      <c r="Z28" s="20">
        <f>single_kupiersScoreNoCons!Y92</f>
        <v>423.06153545514798</v>
      </c>
      <c r="AA28" s="18">
        <f>single_kupiersScoreNoCons!Z92</f>
        <v>334.19918672967498</v>
      </c>
      <c r="AB28" s="19">
        <f>single_kupiersScoreNoCons!AA92</f>
        <v>334.379519735587</v>
      </c>
      <c r="AC28" s="20">
        <f>single_kupiersScoreNoCons!AB92</f>
        <v>334.217641596688</v>
      </c>
      <c r="AD28" s="21">
        <f>single_kupiersScoreNoCons!AC92</f>
        <v>0.27579999999999999</v>
      </c>
      <c r="AE28" s="22">
        <f>single_kupiersScoreNoCons!AD92</f>
        <v>0.85219999999999996</v>
      </c>
      <c r="AF28" s="23">
        <f>single_kupiersScoreNoCons!AE92</f>
        <v>0.86170000000000002</v>
      </c>
      <c r="AG28" s="21">
        <f>single_kupiersScoreNoCons!AF92</f>
        <v>0.14169999999999999</v>
      </c>
      <c r="AH28" s="22">
        <f>single_kupiersScoreNoCons!AG92</f>
        <v>0.14180000000000001</v>
      </c>
      <c r="AI28" s="23">
        <f>single_kupiersScoreNoCons!AH92</f>
        <v>0.14169999999999999</v>
      </c>
    </row>
    <row r="29" spans="1:35" x14ac:dyDescent="0.25">
      <c r="A29" s="42"/>
      <c r="B29" s="42"/>
      <c r="C29" s="42"/>
      <c r="D29" s="1">
        <v>75</v>
      </c>
      <c r="E29" s="24">
        <f>single_kupiersScoreNoCons!W29</f>
        <v>476.457393414823</v>
      </c>
      <c r="F29" s="25">
        <f>single_kupiersScoreNoCons!X29</f>
        <v>393.81294325814901</v>
      </c>
      <c r="G29" s="26">
        <f>single_kupiersScoreNoCons!Y29</f>
        <v>324.30641139444998</v>
      </c>
      <c r="H29" s="24">
        <f>single_kupiersScoreNoCons!Z29</f>
        <v>487.36090426773598</v>
      </c>
      <c r="I29" s="25">
        <f>single_kupiersScoreNoCons!AA29</f>
        <v>489.92141501664202</v>
      </c>
      <c r="J29" s="26">
        <f>single_kupiersScoreNoCons!AB29</f>
        <v>484.91834383444501</v>
      </c>
      <c r="K29" s="27">
        <f>single_kupiersScoreNoCons!AC29</f>
        <v>0.60129999999999995</v>
      </c>
      <c r="L29" s="28">
        <f>single_kupiersScoreNoCons!AD29</f>
        <v>0.43559999999999999</v>
      </c>
      <c r="M29" s="29">
        <f>single_kupiersScoreNoCons!AE29</f>
        <v>0.32369999999999999</v>
      </c>
      <c r="N29" s="27">
        <f>single_kupiersScoreNoCons!AF29</f>
        <v>0.71819999999999995</v>
      </c>
      <c r="O29" s="28">
        <f>single_kupiersScoreNoCons!AG29</f>
        <v>0.71960000000000002</v>
      </c>
      <c r="P29" s="29">
        <f>single_kupiersScoreNoCons!AH29</f>
        <v>0.71319999999999995</v>
      </c>
      <c r="T29" s="42"/>
      <c r="U29" s="42"/>
      <c r="V29" s="42"/>
      <c r="W29" s="1">
        <v>75</v>
      </c>
      <c r="X29" s="24">
        <f>single_kupiersScoreNoCons!W93</f>
        <v>442.74821982585701</v>
      </c>
      <c r="Y29" s="25">
        <f>single_kupiersScoreNoCons!X93</f>
        <v>433.59118677219999</v>
      </c>
      <c r="Z29" s="26">
        <f>single_kupiersScoreNoCons!Y93</f>
        <v>419.83904582013298</v>
      </c>
      <c r="AA29" s="24">
        <f>single_kupiersScoreNoCons!Z93</f>
        <v>368.38795116548698</v>
      </c>
      <c r="AB29" s="25">
        <f>single_kupiersScoreNoCons!AA93</f>
        <v>368.56596683961402</v>
      </c>
      <c r="AC29" s="26">
        <f>single_kupiersScoreNoCons!AB93</f>
        <v>368.42572258383098</v>
      </c>
      <c r="AD29" s="27">
        <f>single_kupiersScoreNoCons!AC93</f>
        <v>0.94530000000000003</v>
      </c>
      <c r="AE29" s="28">
        <f>single_kupiersScoreNoCons!AD93</f>
        <v>0.91479999999999995</v>
      </c>
      <c r="AF29" s="29">
        <f>single_kupiersScoreNoCons!AE93</f>
        <v>0.86140000000000005</v>
      </c>
      <c r="AG29" s="27">
        <f>single_kupiersScoreNoCons!AF93</f>
        <v>0.37030000000000002</v>
      </c>
      <c r="AH29" s="28">
        <f>single_kupiersScoreNoCons!AG93</f>
        <v>0.37030000000000002</v>
      </c>
      <c r="AI29" s="29">
        <f>single_kupiersScoreNoCons!AH93</f>
        <v>0.37019999999999997</v>
      </c>
    </row>
    <row r="30" spans="1:35" x14ac:dyDescent="0.25">
      <c r="A30" s="42"/>
      <c r="B30" s="42"/>
      <c r="C30" s="42"/>
      <c r="D30" s="1">
        <v>100</v>
      </c>
      <c r="E30" s="24">
        <f>single_kupiersScoreNoCons!W30</f>
        <v>460.11891078568101</v>
      </c>
      <c r="F30" s="25">
        <f>single_kupiersScoreNoCons!X30</f>
        <v>373.14691036334602</v>
      </c>
      <c r="G30" s="26">
        <f>single_kupiersScoreNoCons!Y30</f>
        <v>311.852470726837</v>
      </c>
      <c r="H30" s="24">
        <f>single_kupiersScoreNoCons!Z30</f>
        <v>500.75826388482801</v>
      </c>
      <c r="I30" s="25">
        <f>single_kupiersScoreNoCons!AA30</f>
        <v>502.11777518298197</v>
      </c>
      <c r="J30" s="26">
        <f>single_kupiersScoreNoCons!AB30</f>
        <v>498.04741215598398</v>
      </c>
      <c r="K30" s="27">
        <f>single_kupiersScoreNoCons!AC30</f>
        <v>0.53200000000000003</v>
      </c>
      <c r="L30" s="28">
        <f>single_kupiersScoreNoCons!AD30</f>
        <v>0.3649</v>
      </c>
      <c r="M30" s="29">
        <f>single_kupiersScoreNoCons!AE30</f>
        <v>0.26429999999999998</v>
      </c>
      <c r="N30" s="27">
        <f>single_kupiersScoreNoCons!AF30</f>
        <v>0.76519999999999999</v>
      </c>
      <c r="O30" s="28">
        <f>single_kupiersScoreNoCons!AG30</f>
        <v>0.76600000000000001</v>
      </c>
      <c r="P30" s="29">
        <f>single_kupiersScoreNoCons!AH30</f>
        <v>0.75490000000000002</v>
      </c>
      <c r="T30" s="42"/>
      <c r="U30" s="42"/>
      <c r="V30" s="42"/>
      <c r="W30" s="1">
        <v>100</v>
      </c>
      <c r="X30" s="24">
        <f>single_kupiersScoreNoCons!W94</f>
        <v>443.575279108583</v>
      </c>
      <c r="Y30" s="25">
        <f>single_kupiersScoreNoCons!X94</f>
        <v>432.08130883628797</v>
      </c>
      <c r="Z30" s="26">
        <f>single_kupiersScoreNoCons!Y94</f>
        <v>417.27687610612901</v>
      </c>
      <c r="AA30" s="24">
        <f>single_kupiersScoreNoCons!Z94</f>
        <v>385.01873212484099</v>
      </c>
      <c r="AB30" s="25">
        <f>single_kupiersScoreNoCons!AA94</f>
        <v>384.85708261763398</v>
      </c>
      <c r="AC30" s="26">
        <f>single_kupiersScoreNoCons!AB94</f>
        <v>385.060987626876</v>
      </c>
      <c r="AD30" s="27">
        <f>single_kupiersScoreNoCons!AC94</f>
        <v>0.96689999999999998</v>
      </c>
      <c r="AE30" s="28">
        <f>single_kupiersScoreNoCons!AD94</f>
        <v>0.90810000000000002</v>
      </c>
      <c r="AF30" s="29">
        <f>single_kupiersScoreNoCons!AE94</f>
        <v>0.84589999999999999</v>
      </c>
      <c r="AG30" s="27">
        <f>single_kupiersScoreNoCons!AF94</f>
        <v>0.51739999999999997</v>
      </c>
      <c r="AH30" s="28">
        <f>single_kupiersScoreNoCons!AG94</f>
        <v>0.51749999999999996</v>
      </c>
      <c r="AI30" s="29">
        <f>single_kupiersScoreNoCons!AH94</f>
        <v>0.51749999999999996</v>
      </c>
    </row>
    <row r="31" spans="1:35" x14ac:dyDescent="0.25">
      <c r="A31" s="42"/>
      <c r="B31" s="42"/>
      <c r="C31" s="42"/>
      <c r="D31" s="3">
        <v>200</v>
      </c>
      <c r="E31" s="30">
        <f>single_kupiersScoreNoCons!W31</f>
        <v>407.30901762719202</v>
      </c>
      <c r="F31" s="31">
        <f>single_kupiersScoreNoCons!X31</f>
        <v>323.78201929790498</v>
      </c>
      <c r="G31" s="32">
        <f>single_kupiersScoreNoCons!Y31</f>
        <v>266.72517064928098</v>
      </c>
      <c r="H31" s="30">
        <f>single_kupiersScoreNoCons!Z31</f>
        <v>516.64562630330897</v>
      </c>
      <c r="I31" s="31">
        <f>single_kupiersScoreNoCons!AA31</f>
        <v>516.12377240995602</v>
      </c>
      <c r="J31" s="32">
        <f>single_kupiersScoreNoCons!AB31</f>
        <v>513.99358520976898</v>
      </c>
      <c r="K31" s="33">
        <f>single_kupiersScoreNoCons!AC31</f>
        <v>0.32600000000000001</v>
      </c>
      <c r="L31" s="34">
        <f>single_kupiersScoreNoCons!AD31</f>
        <v>0.18479999999999999</v>
      </c>
      <c r="M31" s="35">
        <f>single_kupiersScoreNoCons!AE31</f>
        <v>0.11169999999999999</v>
      </c>
      <c r="N31" s="33">
        <f>single_kupiersScoreNoCons!AF31</f>
        <v>0.83489999999999998</v>
      </c>
      <c r="O31" s="34">
        <f>single_kupiersScoreNoCons!AG31</f>
        <v>0.83530000000000004</v>
      </c>
      <c r="P31" s="35">
        <f>single_kupiersScoreNoCons!AH31</f>
        <v>0.82250000000000001</v>
      </c>
      <c r="T31" s="42"/>
      <c r="U31" s="42"/>
      <c r="V31" s="42"/>
      <c r="W31" s="3">
        <v>200</v>
      </c>
      <c r="X31" s="30">
        <f>single_kupiersScoreNoCons!W95</f>
        <v>441.10766178998</v>
      </c>
      <c r="Y31" s="31">
        <f>single_kupiersScoreNoCons!X95</f>
        <v>426.37038253164297</v>
      </c>
      <c r="Z31" s="32">
        <f>single_kupiersScoreNoCons!Y95</f>
        <v>409.43710401436903</v>
      </c>
      <c r="AA31" s="30">
        <f>single_kupiersScoreNoCons!Z95</f>
        <v>413.09713774277202</v>
      </c>
      <c r="AB31" s="31">
        <f>single_kupiersScoreNoCons!AA95</f>
        <v>412.94258485660703</v>
      </c>
      <c r="AC31" s="32">
        <f>single_kupiersScoreNoCons!AB95</f>
        <v>413.07679186711198</v>
      </c>
      <c r="AD31" s="33">
        <f>single_kupiersScoreNoCons!AC95</f>
        <v>0.94650000000000001</v>
      </c>
      <c r="AE31" s="34">
        <f>single_kupiersScoreNoCons!AD95</f>
        <v>0.87580000000000002</v>
      </c>
      <c r="AF31" s="35">
        <f>single_kupiersScoreNoCons!AE95</f>
        <v>0.81010000000000004</v>
      </c>
      <c r="AG31" s="33">
        <f>single_kupiersScoreNoCons!AF95</f>
        <v>0.77290000000000003</v>
      </c>
      <c r="AH31" s="34">
        <f>single_kupiersScoreNoCons!AG95</f>
        <v>0.77300000000000002</v>
      </c>
      <c r="AI31" s="35">
        <f>single_kupiersScoreNoCons!AH95</f>
        <v>0.77290000000000003</v>
      </c>
    </row>
    <row r="32" spans="1:35" x14ac:dyDescent="0.25">
      <c r="A32" s="42"/>
      <c r="B32" s="42"/>
      <c r="C32" s="42">
        <v>0.6</v>
      </c>
      <c r="D32" s="2">
        <v>50</v>
      </c>
      <c r="E32" s="18">
        <f>single_kupiersScoreNoCons!W32</f>
        <v>513.06977515559799</v>
      </c>
      <c r="F32" s="19">
        <f>single_kupiersScoreNoCons!X32</f>
        <v>449.43971554192899</v>
      </c>
      <c r="G32" s="20">
        <f>single_kupiersScoreNoCons!Y32</f>
        <v>384.465505559885</v>
      </c>
      <c r="H32" s="18">
        <f>single_kupiersScoreNoCons!Z32</f>
        <v>510.18711210355099</v>
      </c>
      <c r="I32" s="19">
        <f>single_kupiersScoreNoCons!AA32</f>
        <v>508.44218321815799</v>
      </c>
      <c r="J32" s="20">
        <f>single_kupiersScoreNoCons!AB32</f>
        <v>507.89679494839498</v>
      </c>
      <c r="K32" s="21">
        <f>single_kupiersScoreNoCons!AC32</f>
        <v>0.73619999999999997</v>
      </c>
      <c r="L32" s="22">
        <f>single_kupiersScoreNoCons!AD32</f>
        <v>0.65539999999999998</v>
      </c>
      <c r="M32" s="23">
        <f>single_kupiersScoreNoCons!AE32</f>
        <v>0.56669999999999998</v>
      </c>
      <c r="N32" s="21">
        <f>single_kupiersScoreNoCons!AF32</f>
        <v>0.73629999999999995</v>
      </c>
      <c r="O32" s="22">
        <f>single_kupiersScoreNoCons!AG32</f>
        <v>0.7369</v>
      </c>
      <c r="P32" s="23">
        <f>single_kupiersScoreNoCons!AH32</f>
        <v>0.73119999999999996</v>
      </c>
      <c r="T32" s="42"/>
      <c r="U32" s="42"/>
      <c r="V32" s="42">
        <v>0.6</v>
      </c>
      <c r="W32" s="2">
        <v>50</v>
      </c>
      <c r="X32" s="18">
        <f>single_kupiersScoreNoCons!W96</f>
        <v>399.35171604553398</v>
      </c>
      <c r="Y32" s="19">
        <f>single_kupiersScoreNoCons!X96</f>
        <v>431.23501394997902</v>
      </c>
      <c r="Z32" s="20">
        <f>single_kupiersScoreNoCons!Y96</f>
        <v>421.77260951959602</v>
      </c>
      <c r="AA32" s="18">
        <f>single_kupiersScoreNoCons!Z96</f>
        <v>338.463000544826</v>
      </c>
      <c r="AB32" s="19">
        <f>single_kupiersScoreNoCons!AA96</f>
        <v>338.4342561409</v>
      </c>
      <c r="AC32" s="20">
        <f>single_kupiersScoreNoCons!AB96</f>
        <v>338.78689719724599</v>
      </c>
      <c r="AD32" s="21">
        <f>single_kupiersScoreNoCons!AC96</f>
        <v>0.27889999999999998</v>
      </c>
      <c r="AE32" s="22">
        <f>single_kupiersScoreNoCons!AD96</f>
        <v>0.85919999999999996</v>
      </c>
      <c r="AF32" s="23">
        <f>single_kupiersScoreNoCons!AE96</f>
        <v>0.873</v>
      </c>
      <c r="AG32" s="21">
        <f>single_kupiersScoreNoCons!AF96</f>
        <v>0.14369999999999999</v>
      </c>
      <c r="AH32" s="22">
        <f>single_kupiersScoreNoCons!AG96</f>
        <v>0.14369999999999999</v>
      </c>
      <c r="AI32" s="23">
        <f>single_kupiersScoreNoCons!AH96</f>
        <v>0.14369999999999999</v>
      </c>
    </row>
    <row r="33" spans="1:35" x14ac:dyDescent="0.25">
      <c r="A33" s="42"/>
      <c r="B33" s="42"/>
      <c r="C33" s="42"/>
      <c r="D33" s="1">
        <v>75</v>
      </c>
      <c r="E33" s="24">
        <f>single_kupiersScoreNoCons!W33</f>
        <v>529.99298931554097</v>
      </c>
      <c r="F33" s="25">
        <f>single_kupiersScoreNoCons!X33</f>
        <v>438.43628070641302</v>
      </c>
      <c r="G33" s="26">
        <f>single_kupiersScoreNoCons!Y33</f>
        <v>366.721098679048</v>
      </c>
      <c r="H33" s="24">
        <f>single_kupiersScoreNoCons!Z33</f>
        <v>518.01605770064396</v>
      </c>
      <c r="I33" s="25">
        <f>single_kupiersScoreNoCons!AA33</f>
        <v>518.38554006050197</v>
      </c>
      <c r="J33" s="26">
        <f>single_kupiersScoreNoCons!AB33</f>
        <v>514.71348765427297</v>
      </c>
      <c r="K33" s="27">
        <f>single_kupiersScoreNoCons!AC33</f>
        <v>0.74409999999999998</v>
      </c>
      <c r="L33" s="28">
        <f>single_kupiersScoreNoCons!AD33</f>
        <v>0.6069</v>
      </c>
      <c r="M33" s="29">
        <f>single_kupiersScoreNoCons!AE33</f>
        <v>0.50109999999999999</v>
      </c>
      <c r="N33" s="27">
        <f>single_kupiersScoreNoCons!AF33</f>
        <v>0.79400000000000004</v>
      </c>
      <c r="O33" s="28">
        <f>single_kupiersScoreNoCons!AG33</f>
        <v>0.79490000000000005</v>
      </c>
      <c r="P33" s="29">
        <f>single_kupiersScoreNoCons!AH33</f>
        <v>0.78700000000000003</v>
      </c>
      <c r="T33" s="42"/>
      <c r="U33" s="42"/>
      <c r="V33" s="42"/>
      <c r="W33" s="1">
        <v>75</v>
      </c>
      <c r="X33" s="24">
        <f>single_kupiersScoreNoCons!W97</f>
        <v>442.95745989178698</v>
      </c>
      <c r="Y33" s="25">
        <f>single_kupiersScoreNoCons!X97</f>
        <v>432.99045181745402</v>
      </c>
      <c r="Z33" s="26">
        <f>single_kupiersScoreNoCons!Y97</f>
        <v>418.66890259337498</v>
      </c>
      <c r="AA33" s="24">
        <f>single_kupiersScoreNoCons!Z97</f>
        <v>371.20452310339601</v>
      </c>
      <c r="AB33" s="25">
        <f>single_kupiersScoreNoCons!AA97</f>
        <v>370.60542900454402</v>
      </c>
      <c r="AC33" s="26">
        <f>single_kupiersScoreNoCons!AB97</f>
        <v>370.63431926850802</v>
      </c>
      <c r="AD33" s="27">
        <f>single_kupiersScoreNoCons!AC97</f>
        <v>0.94699999999999995</v>
      </c>
      <c r="AE33" s="28">
        <f>single_kupiersScoreNoCons!AD97</f>
        <v>0.92759999999999998</v>
      </c>
      <c r="AF33" s="29">
        <f>single_kupiersScoreNoCons!AE97</f>
        <v>0.87860000000000005</v>
      </c>
      <c r="AG33" s="27">
        <f>single_kupiersScoreNoCons!AF97</f>
        <v>0.37630000000000002</v>
      </c>
      <c r="AH33" s="28">
        <f>single_kupiersScoreNoCons!AG97</f>
        <v>0.37630000000000002</v>
      </c>
      <c r="AI33" s="29">
        <f>single_kupiersScoreNoCons!AH97</f>
        <v>0.37630000000000002</v>
      </c>
    </row>
    <row r="34" spans="1:35" x14ac:dyDescent="0.25">
      <c r="A34" s="42"/>
      <c r="B34" s="42"/>
      <c r="C34" s="42"/>
      <c r="D34" s="1">
        <v>100</v>
      </c>
      <c r="E34" s="24">
        <f>single_kupiersScoreNoCons!W34</f>
        <v>520.57717590790298</v>
      </c>
      <c r="F34" s="25">
        <f>single_kupiersScoreNoCons!X34</f>
        <v>422.95372319618502</v>
      </c>
      <c r="G34" s="26">
        <f>single_kupiersScoreNoCons!Y34</f>
        <v>356.43634949320398</v>
      </c>
      <c r="H34" s="24">
        <f>single_kupiersScoreNoCons!Z34</f>
        <v>526.01017318534502</v>
      </c>
      <c r="I34" s="25">
        <f>single_kupiersScoreNoCons!AA34</f>
        <v>528.298323398261</v>
      </c>
      <c r="J34" s="26">
        <f>single_kupiersScoreNoCons!AB34</f>
        <v>522.70153054010302</v>
      </c>
      <c r="K34" s="27">
        <f>single_kupiersScoreNoCons!AC34</f>
        <v>0.6946</v>
      </c>
      <c r="L34" s="28">
        <f>single_kupiersScoreNoCons!AD34</f>
        <v>0.55289999999999995</v>
      </c>
      <c r="M34" s="29">
        <f>single_kupiersScoreNoCons!AE34</f>
        <v>0.45860000000000001</v>
      </c>
      <c r="N34" s="27">
        <f>single_kupiersScoreNoCons!AF34</f>
        <v>0.8236</v>
      </c>
      <c r="O34" s="28">
        <f>single_kupiersScoreNoCons!AG34</f>
        <v>0.82389999999999997</v>
      </c>
      <c r="P34" s="29">
        <f>single_kupiersScoreNoCons!AH34</f>
        <v>0.81399999999999995</v>
      </c>
      <c r="T34" s="42"/>
      <c r="U34" s="42"/>
      <c r="V34" s="42"/>
      <c r="W34" s="1">
        <v>100</v>
      </c>
      <c r="X34" s="24">
        <f>single_kupiersScoreNoCons!W98</f>
        <v>444.73699654382102</v>
      </c>
      <c r="Y34" s="25">
        <f>single_kupiersScoreNoCons!X98</f>
        <v>433.96308924442599</v>
      </c>
      <c r="Z34" s="26">
        <f>single_kupiersScoreNoCons!Y98</f>
        <v>418.20658872806001</v>
      </c>
      <c r="AA34" s="24">
        <f>single_kupiersScoreNoCons!Z98</f>
        <v>388.12996274124902</v>
      </c>
      <c r="AB34" s="25">
        <f>single_kupiersScoreNoCons!AA98</f>
        <v>388.34078721526703</v>
      </c>
      <c r="AC34" s="26">
        <f>single_kupiersScoreNoCons!AB98</f>
        <v>388.39130726667099</v>
      </c>
      <c r="AD34" s="27">
        <f>single_kupiersScoreNoCons!AC98</f>
        <v>0.98350000000000004</v>
      </c>
      <c r="AE34" s="28">
        <f>single_kupiersScoreNoCons!AD98</f>
        <v>0.93479999999999996</v>
      </c>
      <c r="AF34" s="29">
        <f>single_kupiersScoreNoCons!AE98</f>
        <v>0.88049999999999995</v>
      </c>
      <c r="AG34" s="27">
        <f>single_kupiersScoreNoCons!AF98</f>
        <v>0.53680000000000005</v>
      </c>
      <c r="AH34" s="28">
        <f>single_kupiersScoreNoCons!AG98</f>
        <v>0.53669999999999995</v>
      </c>
      <c r="AI34" s="29">
        <f>single_kupiersScoreNoCons!AH98</f>
        <v>0.53669999999999995</v>
      </c>
    </row>
    <row r="35" spans="1:35" x14ac:dyDescent="0.25">
      <c r="A35" s="42"/>
      <c r="B35" s="42"/>
      <c r="C35" s="42"/>
      <c r="D35" s="3">
        <v>200</v>
      </c>
      <c r="E35" s="30">
        <f>single_kupiersScoreNoCons!W35</f>
        <v>490.90385265894798</v>
      </c>
      <c r="F35" s="31">
        <f>single_kupiersScoreNoCons!X35</f>
        <v>393.23830504898598</v>
      </c>
      <c r="G35" s="32">
        <f>single_kupiersScoreNoCons!Y35</f>
        <v>328.96684979762301</v>
      </c>
      <c r="H35" s="30">
        <f>single_kupiersScoreNoCons!Z35</f>
        <v>535.00325118054195</v>
      </c>
      <c r="I35" s="31">
        <f>single_kupiersScoreNoCons!AA35</f>
        <v>537.00310589028595</v>
      </c>
      <c r="J35" s="32">
        <f>single_kupiersScoreNoCons!AB35</f>
        <v>532.07098282621996</v>
      </c>
      <c r="K35" s="33">
        <f>single_kupiersScoreNoCons!AC35</f>
        <v>0.56169999999999998</v>
      </c>
      <c r="L35" s="34">
        <f>single_kupiersScoreNoCons!AD35</f>
        <v>0.41249999999999998</v>
      </c>
      <c r="M35" s="35">
        <f>single_kupiersScoreNoCons!AE35</f>
        <v>0.32240000000000002</v>
      </c>
      <c r="N35" s="33">
        <f>single_kupiersScoreNoCons!AF35</f>
        <v>0.8821</v>
      </c>
      <c r="O35" s="34">
        <f>single_kupiersScoreNoCons!AG35</f>
        <v>0.88270000000000004</v>
      </c>
      <c r="P35" s="35">
        <f>single_kupiersScoreNoCons!AH35</f>
        <v>0.8679</v>
      </c>
      <c r="T35" s="42"/>
      <c r="U35" s="42"/>
      <c r="V35" s="42"/>
      <c r="W35" s="3">
        <v>200</v>
      </c>
      <c r="X35" s="30">
        <f>single_kupiersScoreNoCons!W99</f>
        <v>443.95533153946099</v>
      </c>
      <c r="Y35" s="31">
        <f>single_kupiersScoreNoCons!X99</f>
        <v>431.870058878245</v>
      </c>
      <c r="Z35" s="32">
        <f>single_kupiersScoreNoCons!Y99</f>
        <v>414.77436392939899</v>
      </c>
      <c r="AA35" s="30">
        <f>single_kupiersScoreNoCons!Z99</f>
        <v>413.39415636643099</v>
      </c>
      <c r="AB35" s="31">
        <f>single_kupiersScoreNoCons!AA99</f>
        <v>413.13484193597998</v>
      </c>
      <c r="AC35" s="32">
        <f>single_kupiersScoreNoCons!AB99</f>
        <v>413.14785557327201</v>
      </c>
      <c r="AD35" s="33">
        <f>single_kupiersScoreNoCons!AC99</f>
        <v>0.98029999999999995</v>
      </c>
      <c r="AE35" s="34">
        <f>single_kupiersScoreNoCons!AD99</f>
        <v>0.9304</v>
      </c>
      <c r="AF35" s="35">
        <f>single_kupiersScoreNoCons!AE99</f>
        <v>0.87270000000000003</v>
      </c>
      <c r="AG35" s="33">
        <f>single_kupiersScoreNoCons!AF99</f>
        <v>0.77039999999999997</v>
      </c>
      <c r="AH35" s="34">
        <f>single_kupiersScoreNoCons!AG99</f>
        <v>0.77039999999999997</v>
      </c>
      <c r="AI35" s="35">
        <f>single_kupiersScoreNoCons!AH99</f>
        <v>0.77029999999999998</v>
      </c>
    </row>
    <row r="36" spans="1:35" x14ac:dyDescent="0.25">
      <c r="A36" s="42">
        <v>5</v>
      </c>
      <c r="B36" s="42">
        <v>10</v>
      </c>
      <c r="C36" s="42">
        <v>0.2</v>
      </c>
      <c r="D36" s="2">
        <v>50</v>
      </c>
      <c r="E36" s="18">
        <f>single_kupiersScoreNoCons!W36</f>
        <v>301.84722685824801</v>
      </c>
      <c r="F36" s="19">
        <f>single_kupiersScoreNoCons!X36</f>
        <v>306.41484609241598</v>
      </c>
      <c r="G36" s="20">
        <f>single_kupiersScoreNoCons!Y36</f>
        <v>296.663477125805</v>
      </c>
      <c r="H36" s="18">
        <f>single_kupiersScoreNoCons!Z36</f>
        <v>281.57075526507703</v>
      </c>
      <c r="I36" s="19">
        <f>single_kupiersScoreNoCons!AA36</f>
        <v>281.767918309278</v>
      </c>
      <c r="J36" s="20">
        <f>single_kupiersScoreNoCons!AB36</f>
        <v>281.45983675212199</v>
      </c>
      <c r="K36" s="21">
        <f>single_kupiersScoreNoCons!AC36</f>
        <v>0.79300000000000004</v>
      </c>
      <c r="L36" s="22">
        <f>single_kupiersScoreNoCons!AD36</f>
        <v>0.93149999999999999</v>
      </c>
      <c r="M36" s="23">
        <f>single_kupiersScoreNoCons!AE36</f>
        <v>0.88739999999999997</v>
      </c>
      <c r="N36" s="21">
        <f>single_kupiersScoreNoCons!AF36</f>
        <v>0.68330000000000002</v>
      </c>
      <c r="O36" s="22">
        <f>single_kupiersScoreNoCons!AG36</f>
        <v>0.68340000000000001</v>
      </c>
      <c r="P36" s="23">
        <f>single_kupiersScoreNoCons!AH36</f>
        <v>0.68149999999999999</v>
      </c>
      <c r="T36" s="42"/>
      <c r="U36" s="42">
        <v>30</v>
      </c>
      <c r="V36" s="42">
        <v>0.2</v>
      </c>
      <c r="W36" s="2">
        <v>50</v>
      </c>
      <c r="X36" s="18">
        <f>single_kupiersScoreNoCons!W100</f>
        <v>490.59274910547902</v>
      </c>
      <c r="Y36" s="19">
        <f>single_kupiersScoreNoCons!X100</f>
        <v>509.30243555163099</v>
      </c>
      <c r="Z36" s="20">
        <f>single_kupiersScoreNoCons!Y100</f>
        <v>488.71878481918202</v>
      </c>
      <c r="AA36" s="18">
        <f>single_kupiersScoreNoCons!Z100</f>
        <v>414.54779610191702</v>
      </c>
      <c r="AB36" s="19">
        <f>single_kupiersScoreNoCons!AA100</f>
        <v>414.53283168476099</v>
      </c>
      <c r="AC36" s="20">
        <f>single_kupiersScoreNoCons!AB100</f>
        <v>415.20527245473897</v>
      </c>
      <c r="AD36" s="21">
        <f>single_kupiersScoreNoCons!AC100</f>
        <v>0.23719999999999999</v>
      </c>
      <c r="AE36" s="22">
        <f>single_kupiersScoreNoCons!AD100</f>
        <v>0.62260000000000004</v>
      </c>
      <c r="AF36" s="23">
        <f>single_kupiersScoreNoCons!AE100</f>
        <v>0.55689999999999995</v>
      </c>
      <c r="AG36" s="21">
        <f>single_kupiersScoreNoCons!AF100</f>
        <v>0.10580000000000001</v>
      </c>
      <c r="AH36" s="22">
        <f>single_kupiersScoreNoCons!AG100</f>
        <v>0.10580000000000001</v>
      </c>
      <c r="AI36" s="23">
        <f>single_kupiersScoreNoCons!AH100</f>
        <v>0.10580000000000001</v>
      </c>
    </row>
    <row r="37" spans="1:35" x14ac:dyDescent="0.25">
      <c r="A37" s="42"/>
      <c r="B37" s="42"/>
      <c r="C37" s="42"/>
      <c r="D37" s="1">
        <v>75</v>
      </c>
      <c r="E37" s="24">
        <f>single_kupiersScoreNoCons!W37</f>
        <v>313.28121777203</v>
      </c>
      <c r="F37" s="25">
        <f>single_kupiersScoreNoCons!X37</f>
        <v>304.592046852995</v>
      </c>
      <c r="G37" s="26">
        <f>single_kupiersScoreNoCons!Y37</f>
        <v>293.17102637686003</v>
      </c>
      <c r="H37" s="24">
        <f>single_kupiersScoreNoCons!Z37</f>
        <v>290.89135600015101</v>
      </c>
      <c r="I37" s="25">
        <f>single_kupiersScoreNoCons!AA37</f>
        <v>290.92894917377299</v>
      </c>
      <c r="J37" s="26">
        <f>single_kupiersScoreNoCons!AB37</f>
        <v>290.582196390565</v>
      </c>
      <c r="K37" s="27">
        <f>single_kupiersScoreNoCons!AC37</f>
        <v>0.9778</v>
      </c>
      <c r="L37" s="28">
        <f>single_kupiersScoreNoCons!AD37</f>
        <v>0.92969999999999997</v>
      </c>
      <c r="M37" s="29">
        <f>single_kupiersScoreNoCons!AE37</f>
        <v>0.87639999999999996</v>
      </c>
      <c r="N37" s="27">
        <f>single_kupiersScoreNoCons!AF37</f>
        <v>0.78869999999999996</v>
      </c>
      <c r="O37" s="28">
        <f>single_kupiersScoreNoCons!AG37</f>
        <v>0.78879999999999995</v>
      </c>
      <c r="P37" s="29">
        <f>single_kupiersScoreNoCons!AH37</f>
        <v>0.78520000000000001</v>
      </c>
      <c r="T37" s="42"/>
      <c r="U37" s="42"/>
      <c r="V37" s="42"/>
      <c r="W37" s="1">
        <v>75</v>
      </c>
      <c r="X37" s="24">
        <f>single_kupiersScoreNoCons!W101</f>
        <v>524.39160453475699</v>
      </c>
      <c r="Y37" s="25">
        <f>single_kupiersScoreNoCons!X101</f>
        <v>501.89523950568702</v>
      </c>
      <c r="Z37" s="26">
        <f>single_kupiersScoreNoCons!Y101</f>
        <v>476.55494804152301</v>
      </c>
      <c r="AA37" s="24">
        <f>single_kupiersScoreNoCons!Z101</f>
        <v>447.21940164853203</v>
      </c>
      <c r="AB37" s="25">
        <f>single_kupiersScoreNoCons!AA101</f>
        <v>446.94296214940198</v>
      </c>
      <c r="AC37" s="26">
        <f>single_kupiersScoreNoCons!AB101</f>
        <v>447.72707362723298</v>
      </c>
      <c r="AD37" s="27">
        <f>single_kupiersScoreNoCons!AC101</f>
        <v>0.69040000000000001</v>
      </c>
      <c r="AE37" s="28">
        <f>single_kupiersScoreNoCons!AD101</f>
        <v>0.54869999999999997</v>
      </c>
      <c r="AF37" s="29">
        <f>single_kupiersScoreNoCons!AE101</f>
        <v>0.44569999999999999</v>
      </c>
      <c r="AG37" s="27">
        <f>single_kupiersScoreNoCons!AF101</f>
        <v>0.3</v>
      </c>
      <c r="AH37" s="28">
        <f>single_kupiersScoreNoCons!AG101</f>
        <v>0.3</v>
      </c>
      <c r="AI37" s="29">
        <f>single_kupiersScoreNoCons!AH101</f>
        <v>0.3</v>
      </c>
    </row>
    <row r="38" spans="1:35" x14ac:dyDescent="0.25">
      <c r="A38" s="42"/>
      <c r="B38" s="42"/>
      <c r="C38" s="42"/>
      <c r="D38" s="1">
        <v>100</v>
      </c>
      <c r="E38" s="24">
        <f>single_kupiersScoreNoCons!W38</f>
        <v>313.38605687483101</v>
      </c>
      <c r="F38" s="25">
        <f>single_kupiersScoreNoCons!X38</f>
        <v>303.093149433772</v>
      </c>
      <c r="G38" s="26">
        <f>single_kupiersScoreNoCons!Y38</f>
        <v>291.56044961587799</v>
      </c>
      <c r="H38" s="24">
        <f>single_kupiersScoreNoCons!Z38</f>
        <v>294.55407564429299</v>
      </c>
      <c r="I38" s="25">
        <f>single_kupiersScoreNoCons!AA38</f>
        <v>294.53587039579099</v>
      </c>
      <c r="J38" s="26">
        <f>single_kupiersScoreNoCons!AB38</f>
        <v>293.85904609846602</v>
      </c>
      <c r="K38" s="27">
        <f>single_kupiersScoreNoCons!AC38</f>
        <v>0.97829999999999995</v>
      </c>
      <c r="L38" s="28">
        <f>single_kupiersScoreNoCons!AD38</f>
        <v>0.9234</v>
      </c>
      <c r="M38" s="29">
        <f>single_kupiersScoreNoCons!AE38</f>
        <v>0.86770000000000003</v>
      </c>
      <c r="N38" s="27">
        <f>single_kupiersScoreNoCons!AF38</f>
        <v>0.83589999999999998</v>
      </c>
      <c r="O38" s="28">
        <f>single_kupiersScoreNoCons!AG38</f>
        <v>0.8357</v>
      </c>
      <c r="P38" s="29">
        <f>single_kupiersScoreNoCons!AH38</f>
        <v>0.83130000000000004</v>
      </c>
      <c r="T38" s="42"/>
      <c r="U38" s="42"/>
      <c r="V38" s="42"/>
      <c r="W38" s="1">
        <v>100</v>
      </c>
      <c r="X38" s="24">
        <f>single_kupiersScoreNoCons!W102</f>
        <v>520.58766408869599</v>
      </c>
      <c r="Y38" s="25">
        <f>single_kupiersScoreNoCons!X102</f>
        <v>495.50086950195202</v>
      </c>
      <c r="Z38" s="26">
        <f>single_kupiersScoreNoCons!Y102</f>
        <v>470.32697691005501</v>
      </c>
      <c r="AA38" s="24">
        <f>single_kupiersScoreNoCons!Z102</f>
        <v>466.701756076099</v>
      </c>
      <c r="AB38" s="25">
        <f>single_kupiersScoreNoCons!AA102</f>
        <v>465.49584332791397</v>
      </c>
      <c r="AC38" s="26">
        <f>single_kupiersScoreNoCons!AB102</f>
        <v>466.00608464410902</v>
      </c>
      <c r="AD38" s="27">
        <f>single_kupiersScoreNoCons!AC102</f>
        <v>0.6381</v>
      </c>
      <c r="AE38" s="28">
        <f>single_kupiersScoreNoCons!AD102</f>
        <v>0.4733</v>
      </c>
      <c r="AF38" s="29">
        <f>single_kupiersScoreNoCons!AE102</f>
        <v>0.36620000000000003</v>
      </c>
      <c r="AG38" s="27">
        <f>single_kupiersScoreNoCons!AF102</f>
        <v>0.44069999999999998</v>
      </c>
      <c r="AH38" s="28">
        <f>single_kupiersScoreNoCons!AG102</f>
        <v>0.44069999999999998</v>
      </c>
      <c r="AI38" s="29">
        <f>single_kupiersScoreNoCons!AH102</f>
        <v>0.44069999999999998</v>
      </c>
    </row>
    <row r="39" spans="1:35" x14ac:dyDescent="0.25">
      <c r="A39" s="42"/>
      <c r="B39" s="42"/>
      <c r="C39" s="42"/>
      <c r="D39" s="3">
        <v>200</v>
      </c>
      <c r="E39" s="30">
        <f>single_kupiersScoreNoCons!W39</f>
        <v>311.85311026540199</v>
      </c>
      <c r="F39" s="31">
        <f>single_kupiersScoreNoCons!X39</f>
        <v>300.02031607563998</v>
      </c>
      <c r="G39" s="32">
        <f>single_kupiersScoreNoCons!Y39</f>
        <v>287.069351060793</v>
      </c>
      <c r="H39" s="30">
        <f>single_kupiersScoreNoCons!Z39</f>
        <v>301.75937035556001</v>
      </c>
      <c r="I39" s="31">
        <f>single_kupiersScoreNoCons!AA39</f>
        <v>301.74677329532898</v>
      </c>
      <c r="J39" s="32">
        <f>single_kupiersScoreNoCons!AB39</f>
        <v>301.02504882523402</v>
      </c>
      <c r="K39" s="33">
        <f>single_kupiersScoreNoCons!AC39</f>
        <v>0.97030000000000005</v>
      </c>
      <c r="L39" s="34">
        <f>single_kupiersScoreNoCons!AD39</f>
        <v>0.9093</v>
      </c>
      <c r="M39" s="35">
        <f>single_kupiersScoreNoCons!AE39</f>
        <v>0.85460000000000003</v>
      </c>
      <c r="N39" s="33">
        <f>single_kupiersScoreNoCons!AF39</f>
        <v>0.90159999999999996</v>
      </c>
      <c r="O39" s="34">
        <f>single_kupiersScoreNoCons!AG39</f>
        <v>0.90159999999999996</v>
      </c>
      <c r="P39" s="35">
        <f>single_kupiersScoreNoCons!AH39</f>
        <v>0.89439999999999997</v>
      </c>
      <c r="T39" s="42"/>
      <c r="U39" s="42"/>
      <c r="V39" s="42"/>
      <c r="W39" s="3">
        <v>200</v>
      </c>
      <c r="X39" s="30">
        <f>single_kupiersScoreNoCons!W103</f>
        <v>505.28653014993603</v>
      </c>
      <c r="Y39" s="31">
        <f>single_kupiersScoreNoCons!X103</f>
        <v>477.13094840376402</v>
      </c>
      <c r="Z39" s="32">
        <f>single_kupiersScoreNoCons!Y103</f>
        <v>449.110681103942</v>
      </c>
      <c r="AA39" s="30">
        <f>single_kupiersScoreNoCons!Z103</f>
        <v>492.38513237361502</v>
      </c>
      <c r="AB39" s="31">
        <f>single_kupiersScoreNoCons!AA103</f>
        <v>492.41428385231399</v>
      </c>
      <c r="AC39" s="32">
        <f>single_kupiersScoreNoCons!AB103</f>
        <v>492.23016602465799</v>
      </c>
      <c r="AD39" s="33">
        <f>single_kupiersScoreNoCons!AC103</f>
        <v>0.41489999999999999</v>
      </c>
      <c r="AE39" s="34">
        <f>single_kupiersScoreNoCons!AD103</f>
        <v>0.26819999999999999</v>
      </c>
      <c r="AF39" s="35">
        <f>single_kupiersScoreNoCons!AE103</f>
        <v>0.18149999999999999</v>
      </c>
      <c r="AG39" s="33">
        <f>single_kupiersScoreNoCons!AF103</f>
        <v>0.67349999999999999</v>
      </c>
      <c r="AH39" s="34">
        <f>single_kupiersScoreNoCons!AG103</f>
        <v>0.67349999999999999</v>
      </c>
      <c r="AI39" s="35">
        <f>single_kupiersScoreNoCons!AH103</f>
        <v>0.67349999999999999</v>
      </c>
    </row>
    <row r="40" spans="1:35" x14ac:dyDescent="0.25">
      <c r="A40" s="42"/>
      <c r="B40" s="42"/>
      <c r="C40" s="42">
        <v>0.6</v>
      </c>
      <c r="D40" s="2">
        <v>50</v>
      </c>
      <c r="E40" s="18">
        <f>single_kupiersScoreNoCons!W40</f>
        <v>300.757045882814</v>
      </c>
      <c r="F40" s="19">
        <f>single_kupiersScoreNoCons!X40</f>
        <v>304.60762866316401</v>
      </c>
      <c r="G40" s="20">
        <f>single_kupiersScoreNoCons!Y40</f>
        <v>294.71385917869202</v>
      </c>
      <c r="H40" s="18">
        <f>single_kupiersScoreNoCons!Z40</f>
        <v>283.05317466149398</v>
      </c>
      <c r="I40" s="19">
        <f>single_kupiersScoreNoCons!AA40</f>
        <v>283.10901412118602</v>
      </c>
      <c r="J40" s="20">
        <f>single_kupiersScoreNoCons!AB40</f>
        <v>282.96228442084902</v>
      </c>
      <c r="K40" s="21">
        <f>single_kupiersScoreNoCons!AC40</f>
        <v>0.78290000000000004</v>
      </c>
      <c r="L40" s="22">
        <f>single_kupiersScoreNoCons!AD40</f>
        <v>0.9325</v>
      </c>
      <c r="M40" s="23">
        <f>single_kupiersScoreNoCons!AE40</f>
        <v>0.89139999999999997</v>
      </c>
      <c r="N40" s="21">
        <f>single_kupiersScoreNoCons!AF40</f>
        <v>0.68400000000000005</v>
      </c>
      <c r="O40" s="22">
        <f>single_kupiersScoreNoCons!AG40</f>
        <v>0.68410000000000004</v>
      </c>
      <c r="P40" s="23">
        <f>single_kupiersScoreNoCons!AH40</f>
        <v>0.68240000000000001</v>
      </c>
      <c r="T40" s="42"/>
      <c r="U40" s="42"/>
      <c r="V40" s="42">
        <v>0.6</v>
      </c>
      <c r="W40" s="2">
        <v>50</v>
      </c>
      <c r="X40" s="18">
        <f>single_kupiersScoreNoCons!W104</f>
        <v>493.62701743129099</v>
      </c>
      <c r="Y40" s="19">
        <f>single_kupiersScoreNoCons!X104</f>
        <v>512.22307908230698</v>
      </c>
      <c r="Z40" s="20">
        <f>single_kupiersScoreNoCons!Y104</f>
        <v>490.95901661837098</v>
      </c>
      <c r="AA40" s="18">
        <f>single_kupiersScoreNoCons!Z104</f>
        <v>424.13199530995502</v>
      </c>
      <c r="AB40" s="19">
        <f>single_kupiersScoreNoCons!AA104</f>
        <v>424.32369564903797</v>
      </c>
      <c r="AC40" s="20">
        <f>single_kupiersScoreNoCons!AB104</f>
        <v>424.356952516533</v>
      </c>
      <c r="AD40" s="21">
        <f>single_kupiersScoreNoCons!AC104</f>
        <v>0.24210000000000001</v>
      </c>
      <c r="AE40" s="22">
        <f>single_kupiersScoreNoCons!AD104</f>
        <v>0.70979999999999999</v>
      </c>
      <c r="AF40" s="23">
        <f>single_kupiersScoreNoCons!AE104</f>
        <v>0.67200000000000004</v>
      </c>
      <c r="AG40" s="21">
        <f>single_kupiersScoreNoCons!AF104</f>
        <v>0.13020000000000001</v>
      </c>
      <c r="AH40" s="22">
        <f>single_kupiersScoreNoCons!AG104</f>
        <v>0.13020000000000001</v>
      </c>
      <c r="AI40" s="23">
        <f>single_kupiersScoreNoCons!AH104</f>
        <v>0.13020000000000001</v>
      </c>
    </row>
    <row r="41" spans="1:35" x14ac:dyDescent="0.25">
      <c r="A41" s="42"/>
      <c r="B41" s="42"/>
      <c r="C41" s="42"/>
      <c r="D41" s="1">
        <v>75</v>
      </c>
      <c r="E41" s="24">
        <f>single_kupiersScoreNoCons!W41</f>
        <v>313.76090724483203</v>
      </c>
      <c r="F41" s="25">
        <f>single_kupiersScoreNoCons!X41</f>
        <v>304.53009996864699</v>
      </c>
      <c r="G41" s="26">
        <f>single_kupiersScoreNoCons!Y41</f>
        <v>292.822788425802</v>
      </c>
      <c r="H41" s="24">
        <f>single_kupiersScoreNoCons!Z41</f>
        <v>293.04395846632798</v>
      </c>
      <c r="I41" s="25">
        <f>single_kupiersScoreNoCons!AA41</f>
        <v>292.88331385544302</v>
      </c>
      <c r="J41" s="26">
        <f>single_kupiersScoreNoCons!AB41</f>
        <v>292.47596042076401</v>
      </c>
      <c r="K41" s="27">
        <f>single_kupiersScoreNoCons!AC41</f>
        <v>0.9829</v>
      </c>
      <c r="L41" s="28">
        <f>single_kupiersScoreNoCons!AD41</f>
        <v>0.93859999999999999</v>
      </c>
      <c r="M41" s="29">
        <f>single_kupiersScoreNoCons!AE41</f>
        <v>0.88959999999999995</v>
      </c>
      <c r="N41" s="27">
        <f>single_kupiersScoreNoCons!AF41</f>
        <v>0.79949999999999999</v>
      </c>
      <c r="O41" s="28">
        <f>single_kupiersScoreNoCons!AG41</f>
        <v>0.7994</v>
      </c>
      <c r="P41" s="29">
        <f>single_kupiersScoreNoCons!AH41</f>
        <v>0.79649999999999999</v>
      </c>
      <c r="T41" s="42"/>
      <c r="U41" s="42"/>
      <c r="V41" s="42"/>
      <c r="W41" s="1">
        <v>75</v>
      </c>
      <c r="X41" s="24">
        <f>single_kupiersScoreNoCons!W105</f>
        <v>531.06285799697002</v>
      </c>
      <c r="Y41" s="25">
        <f>single_kupiersScoreNoCons!X105</f>
        <v>509.45365231385802</v>
      </c>
      <c r="Z41" s="26">
        <f>single_kupiersScoreNoCons!Y105</f>
        <v>484.80184539201099</v>
      </c>
      <c r="AA41" s="24">
        <f>single_kupiersScoreNoCons!Z105</f>
        <v>458.63207117852897</v>
      </c>
      <c r="AB41" s="25">
        <f>single_kupiersScoreNoCons!AA105</f>
        <v>458.91290592481602</v>
      </c>
      <c r="AC41" s="26">
        <f>single_kupiersScoreNoCons!AB105</f>
        <v>458.94145009648901</v>
      </c>
      <c r="AD41" s="27">
        <f>single_kupiersScoreNoCons!AC105</f>
        <v>0.79590000000000005</v>
      </c>
      <c r="AE41" s="28">
        <f>single_kupiersScoreNoCons!AD105</f>
        <v>0.69810000000000005</v>
      </c>
      <c r="AF41" s="29">
        <f>single_kupiersScoreNoCons!AE105</f>
        <v>0.61209999999999998</v>
      </c>
      <c r="AG41" s="27">
        <f>single_kupiersScoreNoCons!AF105</f>
        <v>0.33650000000000002</v>
      </c>
      <c r="AH41" s="28">
        <f>single_kupiersScoreNoCons!AG105</f>
        <v>0.33650000000000002</v>
      </c>
      <c r="AI41" s="29">
        <f>single_kupiersScoreNoCons!AH105</f>
        <v>0.33650000000000002</v>
      </c>
    </row>
    <row r="42" spans="1:35" x14ac:dyDescent="0.25">
      <c r="A42" s="42"/>
      <c r="B42" s="42"/>
      <c r="C42" s="42"/>
      <c r="D42" s="1">
        <v>100</v>
      </c>
      <c r="E42" s="24">
        <f>single_kupiersScoreNoCons!W42</f>
        <v>313.71788408144499</v>
      </c>
      <c r="F42" s="25">
        <f>single_kupiersScoreNoCons!X42</f>
        <v>304.16778227225399</v>
      </c>
      <c r="G42" s="26">
        <f>single_kupiersScoreNoCons!Y42</f>
        <v>291.525087861565</v>
      </c>
      <c r="H42" s="24">
        <f>single_kupiersScoreNoCons!Z42</f>
        <v>296.327292749457</v>
      </c>
      <c r="I42" s="25">
        <f>single_kupiersScoreNoCons!AA42</f>
        <v>296.34636572524897</v>
      </c>
      <c r="J42" s="26">
        <f>single_kupiersScoreNoCons!AB42</f>
        <v>295.90254681101101</v>
      </c>
      <c r="K42" s="27">
        <f>single_kupiersScoreNoCons!AC42</f>
        <v>0.98529999999999995</v>
      </c>
      <c r="L42" s="28">
        <f>single_kupiersScoreNoCons!AD42</f>
        <v>0.93930000000000002</v>
      </c>
      <c r="M42" s="29">
        <f>single_kupiersScoreNoCons!AE42</f>
        <v>0.88749999999999996</v>
      </c>
      <c r="N42" s="27">
        <f>single_kupiersScoreNoCons!AF42</f>
        <v>0.84560000000000002</v>
      </c>
      <c r="O42" s="28">
        <f>single_kupiersScoreNoCons!AG42</f>
        <v>0.84560000000000002</v>
      </c>
      <c r="P42" s="29">
        <f>single_kupiersScoreNoCons!AH42</f>
        <v>0.84230000000000005</v>
      </c>
      <c r="T42" s="42"/>
      <c r="U42" s="42"/>
      <c r="V42" s="42"/>
      <c r="W42" s="1">
        <v>100</v>
      </c>
      <c r="X42" s="24">
        <f>single_kupiersScoreNoCons!W106</f>
        <v>528.62253129529904</v>
      </c>
      <c r="Y42" s="25">
        <f>single_kupiersScoreNoCons!X106</f>
        <v>503.460275229297</v>
      </c>
      <c r="Z42" s="26">
        <f>single_kupiersScoreNoCons!Y106</f>
        <v>477.78266192942198</v>
      </c>
      <c r="AA42" s="24">
        <f>single_kupiersScoreNoCons!Z106</f>
        <v>475.83282011910501</v>
      </c>
      <c r="AB42" s="25">
        <f>single_kupiersScoreNoCons!AA106</f>
        <v>475.751951609912</v>
      </c>
      <c r="AC42" s="26">
        <f>single_kupiersScoreNoCons!AB106</f>
        <v>475.88274285181097</v>
      </c>
      <c r="AD42" s="27">
        <f>single_kupiersScoreNoCons!AC106</f>
        <v>0.76749999999999996</v>
      </c>
      <c r="AE42" s="28">
        <f>single_kupiersScoreNoCons!AD106</f>
        <v>0.63819999999999999</v>
      </c>
      <c r="AF42" s="29">
        <f>single_kupiersScoreNoCons!AE106</f>
        <v>0.5454</v>
      </c>
      <c r="AG42" s="27">
        <f>single_kupiersScoreNoCons!AF106</f>
        <v>0.4854</v>
      </c>
      <c r="AH42" s="28">
        <f>single_kupiersScoreNoCons!AG106</f>
        <v>0.4854</v>
      </c>
      <c r="AI42" s="29">
        <f>single_kupiersScoreNoCons!AH106</f>
        <v>0.4854</v>
      </c>
    </row>
    <row r="43" spans="1:35" x14ac:dyDescent="0.25">
      <c r="A43" s="42"/>
      <c r="B43" s="42"/>
      <c r="C43" s="42"/>
      <c r="D43" s="3">
        <v>200</v>
      </c>
      <c r="E43" s="30">
        <f>single_kupiersScoreNoCons!W43</f>
        <v>313.78191433377498</v>
      </c>
      <c r="F43" s="31">
        <f>single_kupiersScoreNoCons!X43</f>
        <v>303.28529146203903</v>
      </c>
      <c r="G43" s="32">
        <f>single_kupiersScoreNoCons!Y43</f>
        <v>290.906145127115</v>
      </c>
      <c r="H43" s="30">
        <f>single_kupiersScoreNoCons!Z43</f>
        <v>301.77766751085898</v>
      </c>
      <c r="I43" s="31">
        <f>single_kupiersScoreNoCons!AA43</f>
        <v>301.64484991747599</v>
      </c>
      <c r="J43" s="32">
        <f>single_kupiersScoreNoCons!AB43</f>
        <v>301.08257570749998</v>
      </c>
      <c r="K43" s="33">
        <f>single_kupiersScoreNoCons!AC43</f>
        <v>0.98629999999999995</v>
      </c>
      <c r="L43" s="34">
        <f>single_kupiersScoreNoCons!AD43</f>
        <v>0.94130000000000003</v>
      </c>
      <c r="M43" s="35">
        <f>single_kupiersScoreNoCons!AE43</f>
        <v>0.8921</v>
      </c>
      <c r="N43" s="33">
        <f>single_kupiersScoreNoCons!AF43</f>
        <v>0.89929999999999999</v>
      </c>
      <c r="O43" s="34">
        <f>single_kupiersScoreNoCons!AG43</f>
        <v>0.8992</v>
      </c>
      <c r="P43" s="35">
        <f>single_kupiersScoreNoCons!AH43</f>
        <v>0.89349999999999996</v>
      </c>
      <c r="T43" s="42"/>
      <c r="U43" s="42"/>
      <c r="V43" s="42"/>
      <c r="W43" s="3">
        <v>200</v>
      </c>
      <c r="X43" s="30">
        <f>single_kupiersScoreNoCons!W107</f>
        <v>519.92962380180404</v>
      </c>
      <c r="Y43" s="31">
        <f>single_kupiersScoreNoCons!X107</f>
        <v>493.60476636757897</v>
      </c>
      <c r="Z43" s="32">
        <f>single_kupiersScoreNoCons!Y107</f>
        <v>466.20143963445202</v>
      </c>
      <c r="AA43" s="30">
        <f>single_kupiersScoreNoCons!Z107</f>
        <v>501.232058653531</v>
      </c>
      <c r="AB43" s="31">
        <f>single_kupiersScoreNoCons!AA107</f>
        <v>501.23929857761698</v>
      </c>
      <c r="AC43" s="32">
        <f>single_kupiersScoreNoCons!AB107</f>
        <v>500.999521272229</v>
      </c>
      <c r="AD43" s="33">
        <f>single_kupiersScoreNoCons!AC107</f>
        <v>0.63119999999999998</v>
      </c>
      <c r="AE43" s="34">
        <f>single_kupiersScoreNoCons!AD107</f>
        <v>0.49370000000000003</v>
      </c>
      <c r="AF43" s="35">
        <f>single_kupiersScoreNoCons!AE107</f>
        <v>0.4002</v>
      </c>
      <c r="AG43" s="33">
        <f>single_kupiersScoreNoCons!AF107</f>
        <v>0.71950000000000003</v>
      </c>
      <c r="AH43" s="34">
        <f>single_kupiersScoreNoCons!AG107</f>
        <v>0.71950000000000003</v>
      </c>
      <c r="AI43" s="35">
        <f>single_kupiersScoreNoCons!AH107</f>
        <v>0.71940000000000004</v>
      </c>
    </row>
    <row r="44" spans="1:35" x14ac:dyDescent="0.25">
      <c r="A44" s="42"/>
      <c r="B44" s="42">
        <v>20</v>
      </c>
      <c r="C44" s="42">
        <v>0.2</v>
      </c>
      <c r="D44" s="2">
        <v>50</v>
      </c>
      <c r="E44" s="18">
        <f>single_kupiersScoreNoCons!W44</f>
        <v>428.365241845696</v>
      </c>
      <c r="F44" s="19">
        <f>single_kupiersScoreNoCons!X44</f>
        <v>421.85466300086301</v>
      </c>
      <c r="G44" s="20">
        <f>single_kupiersScoreNoCons!Y44</f>
        <v>399.99925460611001</v>
      </c>
      <c r="H44" s="18">
        <f>single_kupiersScoreNoCons!Z44</f>
        <v>400.38782204536602</v>
      </c>
      <c r="I44" s="19">
        <f>single_kupiersScoreNoCons!AA44</f>
        <v>400.11517624637901</v>
      </c>
      <c r="J44" s="20">
        <f>single_kupiersScoreNoCons!AB44</f>
        <v>400.461753286217</v>
      </c>
      <c r="K44" s="21">
        <f>single_kupiersScoreNoCons!AC44</f>
        <v>0.7802</v>
      </c>
      <c r="L44" s="22">
        <f>single_kupiersScoreNoCons!AD44</f>
        <v>0.90769999999999995</v>
      </c>
      <c r="M44" s="23">
        <f>single_kupiersScoreNoCons!AE44</f>
        <v>0.85950000000000004</v>
      </c>
      <c r="N44" s="21">
        <f>single_kupiersScoreNoCons!AF44</f>
        <v>0.66669999999999996</v>
      </c>
      <c r="O44" s="22">
        <f>single_kupiersScoreNoCons!AG44</f>
        <v>0.66669999999999996</v>
      </c>
      <c r="P44" s="23">
        <f>single_kupiersScoreNoCons!AH44</f>
        <v>0.66459999999999997</v>
      </c>
      <c r="T44" s="42"/>
      <c r="U44" s="42">
        <v>40</v>
      </c>
      <c r="V44" s="42">
        <v>0.2</v>
      </c>
      <c r="W44" s="2">
        <v>50</v>
      </c>
      <c r="X44" s="18">
        <f>single_kupiersScoreNoCons!W108</f>
        <v>570.83097123081802</v>
      </c>
      <c r="Y44" s="19">
        <f>single_kupiersScoreNoCons!X108</f>
        <v>586.26527092949902</v>
      </c>
      <c r="Z44" s="20">
        <f>single_kupiersScoreNoCons!Y108</f>
        <v>559.21685556351304</v>
      </c>
      <c r="AA44" s="18">
        <f>single_kupiersScoreNoCons!Z108</f>
        <v>485.16060706772203</v>
      </c>
      <c r="AB44" s="19">
        <f>single_kupiersScoreNoCons!AA108</f>
        <v>485.24666305914798</v>
      </c>
      <c r="AC44" s="20">
        <f>single_kupiersScoreNoCons!AB108</f>
        <v>485.469386454399</v>
      </c>
      <c r="AD44" s="21">
        <f>single_kupiersScoreNoCons!AC108</f>
        <v>0.2319</v>
      </c>
      <c r="AE44" s="22">
        <f>single_kupiersScoreNoCons!AD108</f>
        <v>0.62539999999999996</v>
      </c>
      <c r="AF44" s="23">
        <f>single_kupiersScoreNoCons!AE108</f>
        <v>0.56269999999999998</v>
      </c>
      <c r="AG44" s="21">
        <f>single_kupiersScoreNoCons!AF108</f>
        <v>0.1051</v>
      </c>
      <c r="AH44" s="22">
        <f>single_kupiersScoreNoCons!AG108</f>
        <v>0.1051</v>
      </c>
      <c r="AI44" s="23">
        <f>single_kupiersScoreNoCons!AH108</f>
        <v>0.1051</v>
      </c>
    </row>
    <row r="45" spans="1:35" x14ac:dyDescent="0.25">
      <c r="A45" s="42"/>
      <c r="B45" s="42"/>
      <c r="C45" s="42"/>
      <c r="D45" s="1">
        <v>75</v>
      </c>
      <c r="E45" s="24">
        <f>single_kupiersScoreNoCons!W45</f>
        <v>439.64689876145002</v>
      </c>
      <c r="F45" s="25">
        <f>single_kupiersScoreNoCons!X45</f>
        <v>418.82444657249198</v>
      </c>
      <c r="G45" s="26">
        <f>single_kupiersScoreNoCons!Y45</f>
        <v>392.480985776936</v>
      </c>
      <c r="H45" s="24">
        <f>single_kupiersScoreNoCons!Z45</f>
        <v>408.66754181419299</v>
      </c>
      <c r="I45" s="25">
        <f>single_kupiersScoreNoCons!AA45</f>
        <v>408.71578132251898</v>
      </c>
      <c r="J45" s="26">
        <f>single_kupiersScoreNoCons!AB45</f>
        <v>408.284926408145</v>
      </c>
      <c r="K45" s="27">
        <f>single_kupiersScoreNoCons!AC45</f>
        <v>0.96379999999999999</v>
      </c>
      <c r="L45" s="28">
        <f>single_kupiersScoreNoCons!AD45</f>
        <v>0.90429999999999999</v>
      </c>
      <c r="M45" s="29">
        <f>single_kupiersScoreNoCons!AE45</f>
        <v>0.8417</v>
      </c>
      <c r="N45" s="27">
        <f>single_kupiersScoreNoCons!AF45</f>
        <v>0.78359999999999996</v>
      </c>
      <c r="O45" s="28">
        <f>single_kupiersScoreNoCons!AG45</f>
        <v>0.78380000000000005</v>
      </c>
      <c r="P45" s="29">
        <f>single_kupiersScoreNoCons!AH45</f>
        <v>0.78049999999999997</v>
      </c>
      <c r="T45" s="42"/>
      <c r="U45" s="42"/>
      <c r="V45" s="42"/>
      <c r="W45" s="1">
        <v>75</v>
      </c>
      <c r="X45" s="24">
        <f>single_kupiersScoreNoCons!W109</f>
        <v>607.96959927737396</v>
      </c>
      <c r="Y45" s="25">
        <f>single_kupiersScoreNoCons!X109</f>
        <v>578.90713114283699</v>
      </c>
      <c r="Z45" s="26">
        <f>single_kupiersScoreNoCons!Y109</f>
        <v>545.40683920538004</v>
      </c>
      <c r="AA45" s="24">
        <f>single_kupiersScoreNoCons!Z109</f>
        <v>523.80015665807696</v>
      </c>
      <c r="AB45" s="25">
        <f>single_kupiersScoreNoCons!AA109</f>
        <v>523.97293634483799</v>
      </c>
      <c r="AC45" s="26">
        <f>single_kupiersScoreNoCons!AB109</f>
        <v>523.28997209404497</v>
      </c>
      <c r="AD45" s="27">
        <f>single_kupiersScoreNoCons!AC109</f>
        <v>0.70540000000000003</v>
      </c>
      <c r="AE45" s="28">
        <f>single_kupiersScoreNoCons!AD109</f>
        <v>0.56379999999999997</v>
      </c>
      <c r="AF45" s="29">
        <f>single_kupiersScoreNoCons!AE109</f>
        <v>0.4496</v>
      </c>
      <c r="AG45" s="27">
        <f>single_kupiersScoreNoCons!AF109</f>
        <v>0.30719999999999997</v>
      </c>
      <c r="AH45" s="28">
        <f>single_kupiersScoreNoCons!AG109</f>
        <v>0.30719999999999997</v>
      </c>
      <c r="AI45" s="29">
        <f>single_kupiersScoreNoCons!AH109</f>
        <v>0.30719999999999997</v>
      </c>
    </row>
    <row r="46" spans="1:35" x14ac:dyDescent="0.25">
      <c r="A46" s="42"/>
      <c r="B46" s="42"/>
      <c r="C46" s="42"/>
      <c r="D46" s="1">
        <v>100</v>
      </c>
      <c r="E46" s="24">
        <f>single_kupiersScoreNoCons!W46</f>
        <v>438.89992238943398</v>
      </c>
      <c r="F46" s="25">
        <f>single_kupiersScoreNoCons!X46</f>
        <v>415.21371606442398</v>
      </c>
      <c r="G46" s="26">
        <f>single_kupiersScoreNoCons!Y46</f>
        <v>389.48668262785799</v>
      </c>
      <c r="H46" s="24">
        <f>single_kupiersScoreNoCons!Z46</f>
        <v>411.961672425389</v>
      </c>
      <c r="I46" s="25">
        <f>single_kupiersScoreNoCons!AA46</f>
        <v>411.79453711191002</v>
      </c>
      <c r="J46" s="26">
        <f>single_kupiersScoreNoCons!AB46</f>
        <v>411.072395373132</v>
      </c>
      <c r="K46" s="27">
        <f>single_kupiersScoreNoCons!AC46</f>
        <v>0.96050000000000002</v>
      </c>
      <c r="L46" s="28">
        <f>single_kupiersScoreNoCons!AD46</f>
        <v>0.8982</v>
      </c>
      <c r="M46" s="29">
        <f>single_kupiersScoreNoCons!AE46</f>
        <v>0.83460000000000001</v>
      </c>
      <c r="N46" s="27">
        <f>single_kupiersScoreNoCons!AF46</f>
        <v>0.82699999999999996</v>
      </c>
      <c r="O46" s="28">
        <f>single_kupiersScoreNoCons!AG46</f>
        <v>0.82699999999999996</v>
      </c>
      <c r="P46" s="29">
        <f>single_kupiersScoreNoCons!AH46</f>
        <v>0.82350000000000001</v>
      </c>
      <c r="T46" s="42"/>
      <c r="U46" s="42"/>
      <c r="V46" s="42"/>
      <c r="W46" s="1">
        <v>100</v>
      </c>
      <c r="X46" s="24">
        <f>single_kupiersScoreNoCons!W110</f>
        <v>601.216730918591</v>
      </c>
      <c r="Y46" s="25">
        <f>single_kupiersScoreNoCons!X110</f>
        <v>568.54118441731202</v>
      </c>
      <c r="Z46" s="26">
        <f>single_kupiersScoreNoCons!Y110</f>
        <v>533.06470951751498</v>
      </c>
      <c r="AA46" s="24">
        <f>single_kupiersScoreNoCons!Z110</f>
        <v>540.30596912309204</v>
      </c>
      <c r="AB46" s="25">
        <f>single_kupiersScoreNoCons!AA110</f>
        <v>541.40224252629196</v>
      </c>
      <c r="AC46" s="26">
        <f>single_kupiersScoreNoCons!AB110</f>
        <v>540.54977947017096</v>
      </c>
      <c r="AD46" s="27">
        <f>single_kupiersScoreNoCons!AC110</f>
        <v>0.62139999999999995</v>
      </c>
      <c r="AE46" s="28">
        <f>single_kupiersScoreNoCons!AD110</f>
        <v>0.46350000000000002</v>
      </c>
      <c r="AF46" s="29">
        <f>single_kupiersScoreNoCons!AE110</f>
        <v>0.35830000000000001</v>
      </c>
      <c r="AG46" s="27">
        <f>single_kupiersScoreNoCons!AF110</f>
        <v>0.43090000000000001</v>
      </c>
      <c r="AH46" s="28">
        <f>single_kupiersScoreNoCons!AG110</f>
        <v>0.43090000000000001</v>
      </c>
      <c r="AI46" s="29">
        <f>single_kupiersScoreNoCons!AH110</f>
        <v>0.43090000000000001</v>
      </c>
    </row>
    <row r="47" spans="1:35" x14ac:dyDescent="0.25">
      <c r="A47" s="42"/>
      <c r="B47" s="42"/>
      <c r="C47" s="42"/>
      <c r="D47" s="3">
        <v>200</v>
      </c>
      <c r="E47" s="30">
        <f>single_kupiersScoreNoCons!W47</f>
        <v>436.21286287187303</v>
      </c>
      <c r="F47" s="31">
        <f>single_kupiersScoreNoCons!X47</f>
        <v>408.58601211677501</v>
      </c>
      <c r="G47" s="32">
        <f>single_kupiersScoreNoCons!Y47</f>
        <v>378.53863840825602</v>
      </c>
      <c r="H47" s="30">
        <f>single_kupiersScoreNoCons!Z47</f>
        <v>418.19716563711398</v>
      </c>
      <c r="I47" s="31">
        <f>single_kupiersScoreNoCons!AA47</f>
        <v>418.63232949998599</v>
      </c>
      <c r="J47" s="32">
        <f>single_kupiersScoreNoCons!AB47</f>
        <v>417.72085823924903</v>
      </c>
      <c r="K47" s="33">
        <f>single_kupiersScoreNoCons!AC47</f>
        <v>0.94350000000000001</v>
      </c>
      <c r="L47" s="34">
        <f>single_kupiersScoreNoCons!AD47</f>
        <v>0.86919999999999997</v>
      </c>
      <c r="M47" s="35">
        <f>single_kupiersScoreNoCons!AE47</f>
        <v>0.80320000000000003</v>
      </c>
      <c r="N47" s="33">
        <f>single_kupiersScoreNoCons!AF47</f>
        <v>0.89600000000000002</v>
      </c>
      <c r="O47" s="34">
        <f>single_kupiersScoreNoCons!AG47</f>
        <v>0.89610000000000001</v>
      </c>
      <c r="P47" s="35">
        <f>single_kupiersScoreNoCons!AH47</f>
        <v>0.89139999999999997</v>
      </c>
      <c r="T47" s="42"/>
      <c r="U47" s="42"/>
      <c r="V47" s="42"/>
      <c r="W47" s="3">
        <v>200</v>
      </c>
      <c r="X47" s="30">
        <f>single_kupiersScoreNoCons!W111</f>
        <v>584.32630024222794</v>
      </c>
      <c r="Y47" s="31">
        <f>single_kupiersScoreNoCons!X111</f>
        <v>545.80217875475705</v>
      </c>
      <c r="Z47" s="32">
        <f>single_kupiersScoreNoCons!Y111</f>
        <v>509.21508515536101</v>
      </c>
      <c r="AA47" s="30">
        <f>single_kupiersScoreNoCons!Z111</f>
        <v>567.19993548989601</v>
      </c>
      <c r="AB47" s="31">
        <f>single_kupiersScoreNoCons!AA111</f>
        <v>566.820381229806</v>
      </c>
      <c r="AC47" s="32">
        <f>single_kupiersScoreNoCons!AB111</f>
        <v>567.19894125723499</v>
      </c>
      <c r="AD47" s="33">
        <f>single_kupiersScoreNoCons!AC111</f>
        <v>0.41539999999999999</v>
      </c>
      <c r="AE47" s="34">
        <f>single_kupiersScoreNoCons!AD111</f>
        <v>0.2641</v>
      </c>
      <c r="AF47" s="35">
        <f>single_kupiersScoreNoCons!AE111</f>
        <v>0.1787</v>
      </c>
      <c r="AG47" s="33">
        <f>single_kupiersScoreNoCons!AF111</f>
        <v>0.66969999999999996</v>
      </c>
      <c r="AH47" s="34">
        <f>single_kupiersScoreNoCons!AG111</f>
        <v>0.66969999999999996</v>
      </c>
      <c r="AI47" s="35">
        <f>single_kupiersScoreNoCons!AH111</f>
        <v>0.66969999999999996</v>
      </c>
    </row>
    <row r="48" spans="1:35" x14ac:dyDescent="0.25">
      <c r="A48" s="42"/>
      <c r="B48" s="42"/>
      <c r="C48" s="42">
        <v>0.6</v>
      </c>
      <c r="D48" s="2">
        <v>50</v>
      </c>
      <c r="E48" s="18">
        <f>single_kupiersScoreNoCons!W48</f>
        <v>428.698556563897</v>
      </c>
      <c r="F48" s="19">
        <f>single_kupiersScoreNoCons!X48</f>
        <v>420.54681826023199</v>
      </c>
      <c r="G48" s="20">
        <f>single_kupiersScoreNoCons!Y48</f>
        <v>397.05145129632803</v>
      </c>
      <c r="H48" s="18">
        <f>single_kupiersScoreNoCons!Z48</f>
        <v>405.09983579196</v>
      </c>
      <c r="I48" s="19">
        <f>single_kupiersScoreNoCons!AA48</f>
        <v>404.31624851739701</v>
      </c>
      <c r="J48" s="20">
        <f>single_kupiersScoreNoCons!AB48</f>
        <v>404.75350288869299</v>
      </c>
      <c r="K48" s="21">
        <f>single_kupiersScoreNoCons!AC48</f>
        <v>0.78890000000000005</v>
      </c>
      <c r="L48" s="22">
        <f>single_kupiersScoreNoCons!AD48</f>
        <v>0.90869999999999995</v>
      </c>
      <c r="M48" s="23">
        <f>single_kupiersScoreNoCons!AE48</f>
        <v>0.85719999999999996</v>
      </c>
      <c r="N48" s="21">
        <f>single_kupiersScoreNoCons!AF48</f>
        <v>0.67589999999999995</v>
      </c>
      <c r="O48" s="22">
        <f>single_kupiersScoreNoCons!AG48</f>
        <v>0.67589999999999995</v>
      </c>
      <c r="P48" s="23">
        <f>single_kupiersScoreNoCons!AH48</f>
        <v>0.67449999999999999</v>
      </c>
      <c r="T48" s="42"/>
      <c r="U48" s="42"/>
      <c r="V48" s="42">
        <v>0.6</v>
      </c>
      <c r="W48" s="2">
        <v>50</v>
      </c>
      <c r="X48" s="18">
        <f>single_kupiersScoreNoCons!W112</f>
        <v>574.33179236871899</v>
      </c>
      <c r="Y48" s="19">
        <f>single_kupiersScoreNoCons!X112</f>
        <v>587.65822587378295</v>
      </c>
      <c r="Z48" s="20">
        <f>single_kupiersScoreNoCons!Y112</f>
        <v>558.80963817382701</v>
      </c>
      <c r="AA48" s="18">
        <f>single_kupiersScoreNoCons!Z112</f>
        <v>498.35990253538898</v>
      </c>
      <c r="AB48" s="19">
        <f>single_kupiersScoreNoCons!AA112</f>
        <v>498.259481610112</v>
      </c>
      <c r="AC48" s="20">
        <f>single_kupiersScoreNoCons!AB112</f>
        <v>498.21587714252303</v>
      </c>
      <c r="AD48" s="21">
        <f>single_kupiersScoreNoCons!AC112</f>
        <v>0.2427</v>
      </c>
      <c r="AE48" s="22">
        <f>single_kupiersScoreNoCons!AD112</f>
        <v>0.70740000000000003</v>
      </c>
      <c r="AF48" s="23">
        <f>single_kupiersScoreNoCons!AE112</f>
        <v>0.66869999999999996</v>
      </c>
      <c r="AG48" s="21">
        <f>single_kupiersScoreNoCons!AF112</f>
        <v>0.12939999999999999</v>
      </c>
      <c r="AH48" s="22">
        <f>single_kupiersScoreNoCons!AG112</f>
        <v>0.12939999999999999</v>
      </c>
      <c r="AI48" s="23">
        <f>single_kupiersScoreNoCons!AH112</f>
        <v>0.12939999999999999</v>
      </c>
    </row>
    <row r="49" spans="1:35" x14ac:dyDescent="0.25">
      <c r="A49" s="42"/>
      <c r="B49" s="42"/>
      <c r="C49" s="42"/>
      <c r="D49" s="1">
        <v>75</v>
      </c>
      <c r="E49" s="24">
        <f>single_kupiersScoreNoCons!W49</f>
        <v>441.46168330237703</v>
      </c>
      <c r="F49" s="25">
        <f>single_kupiersScoreNoCons!X49</f>
        <v>420.19358135718397</v>
      </c>
      <c r="G49" s="26">
        <f>single_kupiersScoreNoCons!Y49</f>
        <v>394.45240219109297</v>
      </c>
      <c r="H49" s="24">
        <f>single_kupiersScoreNoCons!Z49</f>
        <v>412.63523318702102</v>
      </c>
      <c r="I49" s="25">
        <f>single_kupiersScoreNoCons!AA49</f>
        <v>413.26395833826001</v>
      </c>
      <c r="J49" s="26">
        <f>single_kupiersScoreNoCons!AB49</f>
        <v>412.23910653563701</v>
      </c>
      <c r="K49" s="27">
        <f>single_kupiersScoreNoCons!AC49</f>
        <v>0.97489999999999999</v>
      </c>
      <c r="L49" s="28">
        <f>single_kupiersScoreNoCons!AD49</f>
        <v>0.91849999999999998</v>
      </c>
      <c r="M49" s="29">
        <f>single_kupiersScoreNoCons!AE49</f>
        <v>0.85970000000000002</v>
      </c>
      <c r="N49" s="27">
        <f>single_kupiersScoreNoCons!AF49</f>
        <v>0.78890000000000005</v>
      </c>
      <c r="O49" s="28">
        <f>single_kupiersScoreNoCons!AG49</f>
        <v>0.78890000000000005</v>
      </c>
      <c r="P49" s="29">
        <f>single_kupiersScoreNoCons!AH49</f>
        <v>0.78659999999999997</v>
      </c>
      <c r="T49" s="42"/>
      <c r="U49" s="42"/>
      <c r="V49" s="42"/>
      <c r="W49" s="1">
        <v>75</v>
      </c>
      <c r="X49" s="24">
        <f>single_kupiersScoreNoCons!W113</f>
        <v>614.53991386324503</v>
      </c>
      <c r="Y49" s="25">
        <f>single_kupiersScoreNoCons!X113</f>
        <v>584.02385731996003</v>
      </c>
      <c r="Z49" s="26">
        <f>single_kupiersScoreNoCons!Y113</f>
        <v>548.94204279909002</v>
      </c>
      <c r="AA49" s="24">
        <f>single_kupiersScoreNoCons!Z113</f>
        <v>537.07803676008496</v>
      </c>
      <c r="AB49" s="25">
        <f>single_kupiersScoreNoCons!AA113</f>
        <v>536.61504405270296</v>
      </c>
      <c r="AC49" s="26">
        <f>single_kupiersScoreNoCons!AB113</f>
        <v>537.48856678443497</v>
      </c>
      <c r="AD49" s="27">
        <f>single_kupiersScoreNoCons!AC113</f>
        <v>0.79820000000000002</v>
      </c>
      <c r="AE49" s="28">
        <f>single_kupiersScoreNoCons!AD113</f>
        <v>0.68869999999999998</v>
      </c>
      <c r="AF49" s="29">
        <f>single_kupiersScoreNoCons!AE113</f>
        <v>0.59770000000000001</v>
      </c>
      <c r="AG49" s="27">
        <f>single_kupiersScoreNoCons!AF113</f>
        <v>0.34510000000000002</v>
      </c>
      <c r="AH49" s="28">
        <f>single_kupiersScoreNoCons!AG113</f>
        <v>0.34510000000000002</v>
      </c>
      <c r="AI49" s="29">
        <f>single_kupiersScoreNoCons!AH113</f>
        <v>0.34510000000000002</v>
      </c>
    </row>
    <row r="50" spans="1:35" x14ac:dyDescent="0.25">
      <c r="A50" s="42"/>
      <c r="B50" s="42"/>
      <c r="C50" s="42"/>
      <c r="D50" s="1">
        <v>100</v>
      </c>
      <c r="E50" s="24">
        <f>single_kupiersScoreNoCons!W50</f>
        <v>439.34326572053499</v>
      </c>
      <c r="F50" s="25">
        <f>single_kupiersScoreNoCons!X50</f>
        <v>415.40762211046899</v>
      </c>
      <c r="G50" s="26">
        <f>single_kupiersScoreNoCons!Y50</f>
        <v>388.025996846829</v>
      </c>
      <c r="H50" s="24">
        <f>single_kupiersScoreNoCons!Z50</f>
        <v>415.80092468579801</v>
      </c>
      <c r="I50" s="25">
        <f>single_kupiersScoreNoCons!AA50</f>
        <v>416.12008153766402</v>
      </c>
      <c r="J50" s="26">
        <f>single_kupiersScoreNoCons!AB50</f>
        <v>415.52194023149701</v>
      </c>
      <c r="K50" s="27">
        <f>single_kupiersScoreNoCons!AC50</f>
        <v>0.97319999999999995</v>
      </c>
      <c r="L50" s="28">
        <f>single_kupiersScoreNoCons!AD50</f>
        <v>0.91400000000000003</v>
      </c>
      <c r="M50" s="29">
        <f>single_kupiersScoreNoCons!AE50</f>
        <v>0.85619999999999996</v>
      </c>
      <c r="N50" s="27">
        <f>single_kupiersScoreNoCons!AF50</f>
        <v>0.84699999999999998</v>
      </c>
      <c r="O50" s="28">
        <f>single_kupiersScoreNoCons!AG50</f>
        <v>0.84719999999999995</v>
      </c>
      <c r="P50" s="29">
        <f>single_kupiersScoreNoCons!AH50</f>
        <v>0.84279999999999999</v>
      </c>
      <c r="T50" s="42"/>
      <c r="U50" s="42"/>
      <c r="V50" s="42"/>
      <c r="W50" s="1">
        <v>100</v>
      </c>
      <c r="X50" s="24">
        <f>single_kupiersScoreNoCons!W114</f>
        <v>612.44572148702298</v>
      </c>
      <c r="Y50" s="25">
        <f>single_kupiersScoreNoCons!X114</f>
        <v>579.47162078991096</v>
      </c>
      <c r="Z50" s="26">
        <f>single_kupiersScoreNoCons!Y114</f>
        <v>542.647991377317</v>
      </c>
      <c r="AA50" s="24">
        <f>single_kupiersScoreNoCons!Z114</f>
        <v>552.37496269662404</v>
      </c>
      <c r="AB50" s="25">
        <f>single_kupiersScoreNoCons!AA114</f>
        <v>552.15164237172303</v>
      </c>
      <c r="AC50" s="26">
        <f>single_kupiersScoreNoCons!AB114</f>
        <v>552.795732610556</v>
      </c>
      <c r="AD50" s="27">
        <f>single_kupiersScoreNoCons!AC114</f>
        <v>0.76629999999999998</v>
      </c>
      <c r="AE50" s="28">
        <f>single_kupiersScoreNoCons!AD114</f>
        <v>0.63490000000000002</v>
      </c>
      <c r="AF50" s="29">
        <f>single_kupiersScoreNoCons!AE114</f>
        <v>0.54330000000000001</v>
      </c>
      <c r="AG50" s="27">
        <f>single_kupiersScoreNoCons!AF114</f>
        <v>0.48509999999999998</v>
      </c>
      <c r="AH50" s="28">
        <f>single_kupiersScoreNoCons!AG114</f>
        <v>0.48509999999999998</v>
      </c>
      <c r="AI50" s="29">
        <f>single_kupiersScoreNoCons!AH114</f>
        <v>0.48509999999999998</v>
      </c>
    </row>
    <row r="51" spans="1:35" x14ac:dyDescent="0.25">
      <c r="A51" s="42"/>
      <c r="B51" s="42"/>
      <c r="C51" s="42"/>
      <c r="D51" s="3">
        <v>200</v>
      </c>
      <c r="E51" s="30">
        <f>single_kupiersScoreNoCons!W51</f>
        <v>439.29950545905399</v>
      </c>
      <c r="F51" s="31">
        <f>single_kupiersScoreNoCons!X51</f>
        <v>415.96449169231602</v>
      </c>
      <c r="G51" s="32">
        <f>single_kupiersScoreNoCons!Y51</f>
        <v>387.86077186682502</v>
      </c>
      <c r="H51" s="30">
        <f>single_kupiersScoreNoCons!Z51</f>
        <v>420.230243890211</v>
      </c>
      <c r="I51" s="31">
        <f>single_kupiersScoreNoCons!AA51</f>
        <v>420.27713577557302</v>
      </c>
      <c r="J51" s="32">
        <f>single_kupiersScoreNoCons!AB51</f>
        <v>420.529483625333</v>
      </c>
      <c r="K51" s="33">
        <f>single_kupiersScoreNoCons!AC51</f>
        <v>0.97409999999999997</v>
      </c>
      <c r="L51" s="34">
        <f>single_kupiersScoreNoCons!AD51</f>
        <v>0.91649999999999998</v>
      </c>
      <c r="M51" s="35">
        <f>single_kupiersScoreNoCons!AE51</f>
        <v>0.86229999999999996</v>
      </c>
      <c r="N51" s="33">
        <f>single_kupiersScoreNoCons!AF51</f>
        <v>0.90400000000000003</v>
      </c>
      <c r="O51" s="34">
        <f>single_kupiersScoreNoCons!AG51</f>
        <v>0.90410000000000001</v>
      </c>
      <c r="P51" s="35">
        <f>single_kupiersScoreNoCons!AH51</f>
        <v>0.89949999999999997</v>
      </c>
      <c r="T51" s="42"/>
      <c r="U51" s="42"/>
      <c r="V51" s="42"/>
      <c r="W51" s="3">
        <v>200</v>
      </c>
      <c r="X51" s="30">
        <f>single_kupiersScoreNoCons!W115</f>
        <v>603.21751304472002</v>
      </c>
      <c r="Y51" s="31">
        <f>single_kupiersScoreNoCons!X115</f>
        <v>566.40613116386498</v>
      </c>
      <c r="Z51" s="32">
        <f>single_kupiersScoreNoCons!Y115</f>
        <v>528.16746812973702</v>
      </c>
      <c r="AA51" s="30">
        <f>single_kupiersScoreNoCons!Z115</f>
        <v>576.472647030536</v>
      </c>
      <c r="AB51" s="31">
        <f>single_kupiersScoreNoCons!AA115</f>
        <v>575.94145211400496</v>
      </c>
      <c r="AC51" s="32">
        <f>single_kupiersScoreNoCons!AB115</f>
        <v>576.01012565039105</v>
      </c>
      <c r="AD51" s="33">
        <f>single_kupiersScoreNoCons!AC115</f>
        <v>0.63390000000000002</v>
      </c>
      <c r="AE51" s="34">
        <f>single_kupiersScoreNoCons!AD115</f>
        <v>0.49530000000000002</v>
      </c>
      <c r="AF51" s="35">
        <f>single_kupiersScoreNoCons!AE115</f>
        <v>0.40179999999999999</v>
      </c>
      <c r="AG51" s="33">
        <f>single_kupiersScoreNoCons!AF115</f>
        <v>0.71870000000000001</v>
      </c>
      <c r="AH51" s="34">
        <f>single_kupiersScoreNoCons!AG115</f>
        <v>0.71870000000000001</v>
      </c>
      <c r="AI51" s="35">
        <f>single_kupiersScoreNoCons!AH115</f>
        <v>0.71870000000000001</v>
      </c>
    </row>
    <row r="52" spans="1:35" x14ac:dyDescent="0.25">
      <c r="A52" s="42"/>
      <c r="B52" s="42">
        <v>30</v>
      </c>
      <c r="C52" s="42">
        <v>0.2</v>
      </c>
      <c r="D52" s="2">
        <v>50</v>
      </c>
      <c r="E52" s="18">
        <f>single_kupiersScoreNoCons!W52</f>
        <v>504.88995969368</v>
      </c>
      <c r="F52" s="19">
        <f>single_kupiersScoreNoCons!X52</f>
        <v>481.40303350329998</v>
      </c>
      <c r="G52" s="20">
        <f>single_kupiersScoreNoCons!Y52</f>
        <v>444.30170993133498</v>
      </c>
      <c r="H52" s="18">
        <f>single_kupiersScoreNoCons!Z52</f>
        <v>469.91784925091798</v>
      </c>
      <c r="I52" s="19">
        <f>single_kupiersScoreNoCons!AA52</f>
        <v>469.77334899333903</v>
      </c>
      <c r="J52" s="20">
        <f>single_kupiersScoreNoCons!AB52</f>
        <v>469.88842287331403</v>
      </c>
      <c r="K52" s="21">
        <f>single_kupiersScoreNoCons!AC52</f>
        <v>0.622</v>
      </c>
      <c r="L52" s="22">
        <f>single_kupiersScoreNoCons!AD52</f>
        <v>0.61670000000000003</v>
      </c>
      <c r="M52" s="23">
        <f>single_kupiersScoreNoCons!AE52</f>
        <v>0.51570000000000005</v>
      </c>
      <c r="N52" s="21">
        <f>single_kupiersScoreNoCons!AF52</f>
        <v>0.54259999999999997</v>
      </c>
      <c r="O52" s="22">
        <f>single_kupiersScoreNoCons!AG52</f>
        <v>0.54259999999999997</v>
      </c>
      <c r="P52" s="23">
        <f>single_kupiersScoreNoCons!AH52</f>
        <v>0.54159999999999997</v>
      </c>
    </row>
    <row r="53" spans="1:35" x14ac:dyDescent="0.25">
      <c r="A53" s="42"/>
      <c r="B53" s="42"/>
      <c r="C53" s="42"/>
      <c r="D53" s="1">
        <v>75</v>
      </c>
      <c r="E53" s="24">
        <f>single_kupiersScoreNoCons!W53</f>
        <v>507.361222387189</v>
      </c>
      <c r="F53" s="25">
        <f>single_kupiersScoreNoCons!X53</f>
        <v>466.78555281946501</v>
      </c>
      <c r="G53" s="26">
        <f>single_kupiersScoreNoCons!Y53</f>
        <v>429.208309964146</v>
      </c>
      <c r="H53" s="24">
        <f>single_kupiersScoreNoCons!Z53</f>
        <v>480.60540161934398</v>
      </c>
      <c r="I53" s="25">
        <f>single_kupiersScoreNoCons!AA53</f>
        <v>479.99059353994897</v>
      </c>
      <c r="J53" s="26">
        <f>single_kupiersScoreNoCons!AB53</f>
        <v>479.446615589533</v>
      </c>
      <c r="K53" s="27">
        <f>single_kupiersScoreNoCons!AC53</f>
        <v>0.67889999999999995</v>
      </c>
      <c r="L53" s="28">
        <f>single_kupiersScoreNoCons!AD53</f>
        <v>0.51349999999999996</v>
      </c>
      <c r="M53" s="29">
        <f>single_kupiersScoreNoCons!AE53</f>
        <v>0.40329999999999999</v>
      </c>
      <c r="N53" s="27">
        <f>single_kupiersScoreNoCons!AF53</f>
        <v>0.6512</v>
      </c>
      <c r="O53" s="28">
        <f>single_kupiersScoreNoCons!AG53</f>
        <v>0.6512</v>
      </c>
      <c r="P53" s="29">
        <f>single_kupiersScoreNoCons!AH53</f>
        <v>0.6472</v>
      </c>
    </row>
    <row r="54" spans="1:35" x14ac:dyDescent="0.25">
      <c r="A54" s="42"/>
      <c r="B54" s="42"/>
      <c r="C54" s="42"/>
      <c r="D54" s="1">
        <v>100</v>
      </c>
      <c r="E54" s="24">
        <f>single_kupiersScoreNoCons!W54</f>
        <v>499.72422807281498</v>
      </c>
      <c r="F54" s="25">
        <f>single_kupiersScoreNoCons!X54</f>
        <v>458.72052854798102</v>
      </c>
      <c r="G54" s="26">
        <f>single_kupiersScoreNoCons!Y54</f>
        <v>418.18697501006301</v>
      </c>
      <c r="H54" s="24">
        <f>single_kupiersScoreNoCons!Z54</f>
        <v>487.54956235064901</v>
      </c>
      <c r="I54" s="25">
        <f>single_kupiersScoreNoCons!AA54</f>
        <v>487.393956598302</v>
      </c>
      <c r="J54" s="26">
        <f>single_kupiersScoreNoCons!AB54</f>
        <v>487.20742630741</v>
      </c>
      <c r="K54" s="27">
        <f>single_kupiersScoreNoCons!AC54</f>
        <v>0.59670000000000001</v>
      </c>
      <c r="L54" s="28">
        <f>single_kupiersScoreNoCons!AD54</f>
        <v>0.43130000000000002</v>
      </c>
      <c r="M54" s="29">
        <f>single_kupiersScoreNoCons!AE54</f>
        <v>0.32150000000000001</v>
      </c>
      <c r="N54" s="27">
        <f>single_kupiersScoreNoCons!AF54</f>
        <v>0.70950000000000002</v>
      </c>
      <c r="O54" s="28">
        <f>single_kupiersScoreNoCons!AG54</f>
        <v>0.70950000000000002</v>
      </c>
      <c r="P54" s="29">
        <f>single_kupiersScoreNoCons!AH54</f>
        <v>0.70689999999999997</v>
      </c>
    </row>
    <row r="55" spans="1:35" x14ac:dyDescent="0.25">
      <c r="A55" s="42"/>
      <c r="B55" s="42"/>
      <c r="C55" s="42"/>
      <c r="D55" s="3">
        <v>200</v>
      </c>
      <c r="E55" s="30">
        <f>single_kupiersScoreNoCons!W55</f>
        <v>476.68983585820303</v>
      </c>
      <c r="F55" s="31">
        <f>single_kupiersScoreNoCons!X55</f>
        <v>433.79378757813299</v>
      </c>
      <c r="G55" s="32">
        <f>single_kupiersScoreNoCons!Y55</f>
        <v>395.31405487081599</v>
      </c>
      <c r="H55" s="30">
        <f>single_kupiersScoreNoCons!Z55</f>
        <v>493.62222114264699</v>
      </c>
      <c r="I55" s="31">
        <f>single_kupiersScoreNoCons!AA55</f>
        <v>493.62782259057798</v>
      </c>
      <c r="J55" s="32">
        <f>single_kupiersScoreNoCons!AB55</f>
        <v>493.17514597938799</v>
      </c>
      <c r="K55" s="33">
        <f>single_kupiersScoreNoCons!AC55</f>
        <v>0.38819999999999999</v>
      </c>
      <c r="L55" s="34">
        <f>single_kupiersScoreNoCons!AD55</f>
        <v>0.2432</v>
      </c>
      <c r="M55" s="35">
        <f>single_kupiersScoreNoCons!AE55</f>
        <v>0.16020000000000001</v>
      </c>
      <c r="N55" s="33">
        <f>single_kupiersScoreNoCons!AF55</f>
        <v>0.80930000000000002</v>
      </c>
      <c r="O55" s="34">
        <f>single_kupiersScoreNoCons!AG55</f>
        <v>0.80930000000000002</v>
      </c>
      <c r="P55" s="35">
        <f>single_kupiersScoreNoCons!AH55</f>
        <v>0.8044</v>
      </c>
    </row>
    <row r="56" spans="1:35" x14ac:dyDescent="0.25">
      <c r="A56" s="42"/>
      <c r="B56" s="42"/>
      <c r="C56" s="42">
        <v>0.6</v>
      </c>
      <c r="D56" s="2">
        <v>50</v>
      </c>
      <c r="E56" s="18">
        <f>single_kupiersScoreNoCons!W56</f>
        <v>510.31550297616701</v>
      </c>
      <c r="F56" s="19">
        <f>single_kupiersScoreNoCons!X56</f>
        <v>485.25766357256998</v>
      </c>
      <c r="G56" s="20">
        <f>single_kupiersScoreNoCons!Y56</f>
        <v>447.420844563071</v>
      </c>
      <c r="H56" s="18">
        <f>single_kupiersScoreNoCons!Z56</f>
        <v>481.35472294230902</v>
      </c>
      <c r="I56" s="19">
        <f>single_kupiersScoreNoCons!AA56</f>
        <v>480.76690940205202</v>
      </c>
      <c r="J56" s="20">
        <f>single_kupiersScoreNoCons!AB56</f>
        <v>481.29501306787199</v>
      </c>
      <c r="K56" s="21">
        <f>single_kupiersScoreNoCons!AC56</f>
        <v>0.68320000000000003</v>
      </c>
      <c r="L56" s="22">
        <f>single_kupiersScoreNoCons!AD56</f>
        <v>0.7218</v>
      </c>
      <c r="M56" s="23">
        <f>single_kupiersScoreNoCons!AE56</f>
        <v>0.63890000000000002</v>
      </c>
      <c r="N56" s="21">
        <f>single_kupiersScoreNoCons!AF56</f>
        <v>0.59619999999999995</v>
      </c>
      <c r="O56" s="22">
        <f>single_kupiersScoreNoCons!AG56</f>
        <v>0.59619999999999995</v>
      </c>
      <c r="P56" s="23">
        <f>single_kupiersScoreNoCons!AH56</f>
        <v>0.59389999999999998</v>
      </c>
    </row>
    <row r="57" spans="1:35" x14ac:dyDescent="0.25">
      <c r="A57" s="42"/>
      <c r="B57" s="42"/>
      <c r="C57" s="42"/>
      <c r="D57" s="1">
        <v>75</v>
      </c>
      <c r="E57" s="24">
        <f>single_kupiersScoreNoCons!W57</f>
        <v>518.88779269511701</v>
      </c>
      <c r="F57" s="25">
        <f>single_kupiersScoreNoCons!X57</f>
        <v>480.99405078226999</v>
      </c>
      <c r="G57" s="26">
        <f>single_kupiersScoreNoCons!Y57</f>
        <v>441.44681604110701</v>
      </c>
      <c r="H57" s="24">
        <f>single_kupiersScoreNoCons!Z57</f>
        <v>491.043070415231</v>
      </c>
      <c r="I57" s="25">
        <f>single_kupiersScoreNoCons!AA57</f>
        <v>491.49166482164202</v>
      </c>
      <c r="J57" s="26">
        <f>single_kupiersScoreNoCons!AB57</f>
        <v>491.63255353077</v>
      </c>
      <c r="K57" s="27">
        <f>single_kupiersScoreNoCons!AC57</f>
        <v>0.79139999999999999</v>
      </c>
      <c r="L57" s="28">
        <f>single_kupiersScoreNoCons!AD57</f>
        <v>0.66820000000000002</v>
      </c>
      <c r="M57" s="29">
        <f>single_kupiersScoreNoCons!AE57</f>
        <v>0.5706</v>
      </c>
      <c r="N57" s="27">
        <f>single_kupiersScoreNoCons!AF57</f>
        <v>0.7097</v>
      </c>
      <c r="O57" s="28">
        <f>single_kupiersScoreNoCons!AG57</f>
        <v>0.7097</v>
      </c>
      <c r="P57" s="29">
        <f>single_kupiersScoreNoCons!AH57</f>
        <v>0.70640000000000003</v>
      </c>
    </row>
    <row r="58" spans="1:35" x14ac:dyDescent="0.25">
      <c r="A58" s="42"/>
      <c r="B58" s="42"/>
      <c r="C58" s="42"/>
      <c r="D58" s="1">
        <v>100</v>
      </c>
      <c r="E58" s="24">
        <f>single_kupiersScoreNoCons!W58</f>
        <v>513.90618209586</v>
      </c>
      <c r="F58" s="25">
        <f>single_kupiersScoreNoCons!X58</f>
        <v>474.65901516369001</v>
      </c>
      <c r="G58" s="26">
        <f>single_kupiersScoreNoCons!Y58</f>
        <v>435.477079944205</v>
      </c>
      <c r="H58" s="24">
        <f>single_kupiersScoreNoCons!Z58</f>
        <v>492.00110337375702</v>
      </c>
      <c r="I58" s="25">
        <f>single_kupiersScoreNoCons!AA58</f>
        <v>492.17728179715499</v>
      </c>
      <c r="J58" s="26">
        <f>single_kupiersScoreNoCons!AB58</f>
        <v>490.99174436839098</v>
      </c>
      <c r="K58" s="27">
        <f>single_kupiersScoreNoCons!AC58</f>
        <v>0.74390000000000001</v>
      </c>
      <c r="L58" s="28">
        <f>single_kupiersScoreNoCons!AD58</f>
        <v>0.61050000000000004</v>
      </c>
      <c r="M58" s="29">
        <f>single_kupiersScoreNoCons!AE58</f>
        <v>0.51329999999999998</v>
      </c>
      <c r="N58" s="27">
        <f>single_kupiersScoreNoCons!AF58</f>
        <v>0.76559999999999995</v>
      </c>
      <c r="O58" s="28">
        <f>single_kupiersScoreNoCons!AG58</f>
        <v>0.76559999999999995</v>
      </c>
      <c r="P58" s="29">
        <f>single_kupiersScoreNoCons!AH58</f>
        <v>0.76160000000000005</v>
      </c>
    </row>
    <row r="59" spans="1:35" x14ac:dyDescent="0.25">
      <c r="A59" s="42"/>
      <c r="B59" s="42"/>
      <c r="C59" s="42"/>
      <c r="D59" s="3">
        <v>200</v>
      </c>
      <c r="E59" s="30">
        <f>single_kupiersScoreNoCons!W59</f>
        <v>501.46295847782301</v>
      </c>
      <c r="F59" s="31">
        <f>single_kupiersScoreNoCons!X59</f>
        <v>456.91408838099397</v>
      </c>
      <c r="G59" s="32">
        <f>single_kupiersScoreNoCons!Y59</f>
        <v>415.91497001249201</v>
      </c>
      <c r="H59" s="30">
        <f>single_kupiersScoreNoCons!Z59</f>
        <v>498.48616294662702</v>
      </c>
      <c r="I59" s="31">
        <f>single_kupiersScoreNoCons!AA59</f>
        <v>498.05429874329701</v>
      </c>
      <c r="J59" s="32">
        <f>single_kupiersScoreNoCons!AB59</f>
        <v>497.11721613604499</v>
      </c>
      <c r="K59" s="33">
        <f>single_kupiersScoreNoCons!AC59</f>
        <v>0.6099</v>
      </c>
      <c r="L59" s="34">
        <f>single_kupiersScoreNoCons!AD59</f>
        <v>0.46829999999999999</v>
      </c>
      <c r="M59" s="35">
        <f>single_kupiersScoreNoCons!AE59</f>
        <v>0.37240000000000001</v>
      </c>
      <c r="N59" s="33">
        <f>single_kupiersScoreNoCons!AF59</f>
        <v>0.85650000000000004</v>
      </c>
      <c r="O59" s="34">
        <f>single_kupiersScoreNoCons!AG59</f>
        <v>0.85650000000000004</v>
      </c>
      <c r="P59" s="35">
        <f>single_kupiersScoreNoCons!AH59</f>
        <v>0.8508</v>
      </c>
    </row>
    <row r="60" spans="1:35" x14ac:dyDescent="0.25">
      <c r="A60" s="42"/>
      <c r="B60" s="42">
        <v>40</v>
      </c>
      <c r="C60" s="42">
        <v>0.2</v>
      </c>
      <c r="D60" s="2">
        <v>50</v>
      </c>
      <c r="E60" s="18">
        <f>single_kupiersScoreNoCons!W60</f>
        <v>576.54530829876398</v>
      </c>
      <c r="F60" s="19">
        <f>single_kupiersScoreNoCons!X60</f>
        <v>544.50197760491199</v>
      </c>
      <c r="G60" s="20">
        <f>single_kupiersScoreNoCons!Y60</f>
        <v>497.84836255842202</v>
      </c>
      <c r="H60" s="18">
        <f>single_kupiersScoreNoCons!Z60</f>
        <v>532.98485922039902</v>
      </c>
      <c r="I60" s="19">
        <f>single_kupiersScoreNoCons!AA60</f>
        <v>533.14291324788405</v>
      </c>
      <c r="J60" s="20">
        <f>single_kupiersScoreNoCons!AB60</f>
        <v>533.62413727964804</v>
      </c>
      <c r="K60" s="21">
        <f>single_kupiersScoreNoCons!AC60</f>
        <v>0.6341</v>
      </c>
      <c r="L60" s="22">
        <f>single_kupiersScoreNoCons!AD60</f>
        <v>0.62350000000000005</v>
      </c>
      <c r="M60" s="23">
        <f>single_kupiersScoreNoCons!AE60</f>
        <v>0.51829999999999998</v>
      </c>
      <c r="N60" s="21">
        <f>single_kupiersScoreNoCons!AF60</f>
        <v>0.54330000000000001</v>
      </c>
      <c r="O60" s="22">
        <f>single_kupiersScoreNoCons!AG60</f>
        <v>0.54339999999999999</v>
      </c>
      <c r="P60" s="23">
        <f>single_kupiersScoreNoCons!AH60</f>
        <v>0.5423</v>
      </c>
    </row>
    <row r="61" spans="1:35" x14ac:dyDescent="0.25">
      <c r="A61" s="42"/>
      <c r="B61" s="42"/>
      <c r="C61" s="42"/>
      <c r="D61" s="1">
        <v>75</v>
      </c>
      <c r="E61" s="24">
        <f>single_kupiersScoreNoCons!W61</f>
        <v>582.69696366171195</v>
      </c>
      <c r="F61" s="25">
        <f>single_kupiersScoreNoCons!X61</f>
        <v>527.23126273200296</v>
      </c>
      <c r="G61" s="26">
        <f>single_kupiersScoreNoCons!Y61</f>
        <v>473.29259967845798</v>
      </c>
      <c r="H61" s="24">
        <f>single_kupiersScoreNoCons!Z61</f>
        <v>549.58525935092405</v>
      </c>
      <c r="I61" s="25">
        <f>single_kupiersScoreNoCons!AA61</f>
        <v>549.79124724594897</v>
      </c>
      <c r="J61" s="26">
        <f>single_kupiersScoreNoCons!AB61</f>
        <v>549.18640736147699</v>
      </c>
      <c r="K61" s="27">
        <f>single_kupiersScoreNoCons!AC61</f>
        <v>0.67190000000000005</v>
      </c>
      <c r="L61" s="28">
        <f>single_kupiersScoreNoCons!AD61</f>
        <v>0.5121</v>
      </c>
      <c r="M61" s="29">
        <f>single_kupiersScoreNoCons!AE61</f>
        <v>0.40160000000000001</v>
      </c>
      <c r="N61" s="27">
        <f>single_kupiersScoreNoCons!AF61</f>
        <v>0.66</v>
      </c>
      <c r="O61" s="28">
        <f>single_kupiersScoreNoCons!AG61</f>
        <v>0.66</v>
      </c>
      <c r="P61" s="29">
        <f>single_kupiersScoreNoCons!AH61</f>
        <v>0.65810000000000002</v>
      </c>
    </row>
    <row r="62" spans="1:35" x14ac:dyDescent="0.25">
      <c r="A62" s="42"/>
      <c r="B62" s="42"/>
      <c r="C62" s="42"/>
      <c r="D62" s="1">
        <v>100</v>
      </c>
      <c r="E62" s="24">
        <f>single_kupiersScoreNoCons!W62</f>
        <v>575.36615127286495</v>
      </c>
      <c r="F62" s="25">
        <f>single_kupiersScoreNoCons!X62</f>
        <v>522.79799940112002</v>
      </c>
      <c r="G62" s="26">
        <f>single_kupiersScoreNoCons!Y62</f>
        <v>470.56907086084499</v>
      </c>
      <c r="H62" s="24">
        <f>single_kupiersScoreNoCons!Z62</f>
        <v>553.32113141861805</v>
      </c>
      <c r="I62" s="25">
        <f>single_kupiersScoreNoCons!AA62</f>
        <v>553.47317307873197</v>
      </c>
      <c r="J62" s="26">
        <f>single_kupiersScoreNoCons!AB62</f>
        <v>553.37560304241299</v>
      </c>
      <c r="K62" s="27">
        <f>single_kupiersScoreNoCons!AC62</f>
        <v>0.60370000000000001</v>
      </c>
      <c r="L62" s="28">
        <f>single_kupiersScoreNoCons!AD62</f>
        <v>0.44009999999999999</v>
      </c>
      <c r="M62" s="29">
        <f>single_kupiersScoreNoCons!AE62</f>
        <v>0.32979999999999998</v>
      </c>
      <c r="N62" s="27">
        <f>single_kupiersScoreNoCons!AF62</f>
        <v>0.71130000000000004</v>
      </c>
      <c r="O62" s="28">
        <f>single_kupiersScoreNoCons!AG62</f>
        <v>0.71120000000000005</v>
      </c>
      <c r="P62" s="29">
        <f>single_kupiersScoreNoCons!AH62</f>
        <v>0.70789999999999997</v>
      </c>
    </row>
    <row r="63" spans="1:35" x14ac:dyDescent="0.25">
      <c r="A63" s="42"/>
      <c r="B63" s="42"/>
      <c r="C63" s="42"/>
      <c r="D63" s="3">
        <v>200</v>
      </c>
      <c r="E63" s="30">
        <f>single_kupiersScoreNoCons!W63</f>
        <v>556.39035389859202</v>
      </c>
      <c r="F63" s="31">
        <f>single_kupiersScoreNoCons!X63</f>
        <v>499.05758869314201</v>
      </c>
      <c r="G63" s="32">
        <f>single_kupiersScoreNoCons!Y63</f>
        <v>446.14426778509602</v>
      </c>
      <c r="H63" s="30">
        <f>single_kupiersScoreNoCons!Z63</f>
        <v>559.37487763161096</v>
      </c>
      <c r="I63" s="31">
        <f>single_kupiersScoreNoCons!AA63</f>
        <v>559.55788089459895</v>
      </c>
      <c r="J63" s="32">
        <f>single_kupiersScoreNoCons!AB63</f>
        <v>557.39219640126203</v>
      </c>
      <c r="K63" s="33">
        <f>single_kupiersScoreNoCons!AC63</f>
        <v>0.40400000000000003</v>
      </c>
      <c r="L63" s="34">
        <f>single_kupiersScoreNoCons!AD63</f>
        <v>0.2487</v>
      </c>
      <c r="M63" s="35">
        <f>single_kupiersScoreNoCons!AE63</f>
        <v>0.16339999999999999</v>
      </c>
      <c r="N63" s="33">
        <f>single_kupiersScoreNoCons!AF63</f>
        <v>0.8095</v>
      </c>
      <c r="O63" s="34">
        <f>single_kupiersScoreNoCons!AG63</f>
        <v>0.8095</v>
      </c>
      <c r="P63" s="35">
        <f>single_kupiersScoreNoCons!AH63</f>
        <v>0.80249999999999999</v>
      </c>
    </row>
    <row r="64" spans="1:35" x14ac:dyDescent="0.25">
      <c r="A64" s="42"/>
      <c r="B64" s="42"/>
      <c r="C64" s="42">
        <v>0.6</v>
      </c>
      <c r="D64" s="2">
        <v>50</v>
      </c>
      <c r="E64" s="18">
        <f>single_kupiersScoreNoCons!W64</f>
        <v>586.818517201546</v>
      </c>
      <c r="F64" s="19">
        <f>single_kupiersScoreNoCons!X64</f>
        <v>546.72824825204304</v>
      </c>
      <c r="G64" s="20">
        <f>single_kupiersScoreNoCons!Y64</f>
        <v>494.84289550378401</v>
      </c>
      <c r="H64" s="18">
        <f>single_kupiersScoreNoCons!Z64</f>
        <v>552.60082277023503</v>
      </c>
      <c r="I64" s="19">
        <f>single_kupiersScoreNoCons!AA64</f>
        <v>553.13549385460794</v>
      </c>
      <c r="J64" s="20">
        <f>single_kupiersScoreNoCons!AB64</f>
        <v>552.84173009084702</v>
      </c>
      <c r="K64" s="21">
        <f>single_kupiersScoreNoCons!AC64</f>
        <v>0.68959999999999999</v>
      </c>
      <c r="L64" s="22">
        <f>single_kupiersScoreNoCons!AD64</f>
        <v>0.71760000000000002</v>
      </c>
      <c r="M64" s="23">
        <f>single_kupiersScoreNoCons!AE64</f>
        <v>0.6331</v>
      </c>
      <c r="N64" s="21">
        <f>single_kupiersScoreNoCons!AF64</f>
        <v>0.59940000000000004</v>
      </c>
      <c r="O64" s="22">
        <f>single_kupiersScoreNoCons!AG64</f>
        <v>0.59930000000000005</v>
      </c>
      <c r="P64" s="23">
        <f>single_kupiersScoreNoCons!AH64</f>
        <v>0.59760000000000002</v>
      </c>
    </row>
    <row r="65" spans="1:16" x14ac:dyDescent="0.25">
      <c r="A65" s="42"/>
      <c r="B65" s="42"/>
      <c r="C65" s="42"/>
      <c r="D65" s="1">
        <v>75</v>
      </c>
      <c r="E65" s="24">
        <f>single_kupiersScoreNoCons!W65</f>
        <v>598.32513008182798</v>
      </c>
      <c r="F65" s="25">
        <f>single_kupiersScoreNoCons!X65</f>
        <v>543.37794306019998</v>
      </c>
      <c r="G65" s="26">
        <f>single_kupiersScoreNoCons!Y65</f>
        <v>490.079724491989</v>
      </c>
      <c r="H65" s="24">
        <f>single_kupiersScoreNoCons!Z65</f>
        <v>565.54641330656398</v>
      </c>
      <c r="I65" s="25">
        <f>single_kupiersScoreNoCons!AA65</f>
        <v>565.43537483284797</v>
      </c>
      <c r="J65" s="26">
        <f>single_kupiersScoreNoCons!AB65</f>
        <v>565.63955624745302</v>
      </c>
      <c r="K65" s="27">
        <f>single_kupiersScoreNoCons!AC65</f>
        <v>0.79190000000000005</v>
      </c>
      <c r="L65" s="28">
        <f>single_kupiersScoreNoCons!AD65</f>
        <v>0.66420000000000001</v>
      </c>
      <c r="M65" s="29">
        <f>single_kupiersScoreNoCons!AE65</f>
        <v>0.56740000000000002</v>
      </c>
      <c r="N65" s="27">
        <f>single_kupiersScoreNoCons!AF65</f>
        <v>0.72</v>
      </c>
      <c r="O65" s="28">
        <f>single_kupiersScoreNoCons!AG65</f>
        <v>0.7198</v>
      </c>
      <c r="P65" s="29">
        <f>single_kupiersScoreNoCons!AH65</f>
        <v>0.71740000000000004</v>
      </c>
    </row>
    <row r="66" spans="1:16" x14ac:dyDescent="0.25">
      <c r="A66" s="42"/>
      <c r="B66" s="42"/>
      <c r="C66" s="42"/>
      <c r="D66" s="1">
        <v>100</v>
      </c>
      <c r="E66" s="24">
        <f>single_kupiersScoreNoCons!W66</f>
        <v>590.00678497609897</v>
      </c>
      <c r="F66" s="25">
        <f>single_kupiersScoreNoCons!X66</f>
        <v>534.53076422749496</v>
      </c>
      <c r="G66" s="26">
        <f>single_kupiersScoreNoCons!Y66</f>
        <v>480.09252311272797</v>
      </c>
      <c r="H66" s="24">
        <f>single_kupiersScoreNoCons!Z66</f>
        <v>571.47375087547005</v>
      </c>
      <c r="I66" s="25">
        <f>single_kupiersScoreNoCons!AA66</f>
        <v>571.51519969034598</v>
      </c>
      <c r="J66" s="26">
        <f>single_kupiersScoreNoCons!AB66</f>
        <v>570.27547592243195</v>
      </c>
      <c r="K66" s="27">
        <f>single_kupiersScoreNoCons!AC66</f>
        <v>0.74019999999999997</v>
      </c>
      <c r="L66" s="28">
        <f>single_kupiersScoreNoCons!AD66</f>
        <v>0.60750000000000004</v>
      </c>
      <c r="M66" s="29">
        <f>single_kupiersScoreNoCons!AE66</f>
        <v>0.51270000000000004</v>
      </c>
      <c r="N66" s="27">
        <f>single_kupiersScoreNoCons!AF66</f>
        <v>0.77090000000000003</v>
      </c>
      <c r="O66" s="28">
        <f>single_kupiersScoreNoCons!AG66</f>
        <v>0.77090000000000003</v>
      </c>
      <c r="P66" s="29">
        <f>single_kupiersScoreNoCons!AH66</f>
        <v>0.76790000000000003</v>
      </c>
    </row>
    <row r="67" spans="1:16" x14ac:dyDescent="0.25">
      <c r="A67" s="42"/>
      <c r="B67" s="42"/>
      <c r="C67" s="42"/>
      <c r="D67" s="3">
        <v>200</v>
      </c>
      <c r="E67" s="30">
        <f>single_kupiersScoreNoCons!W67</f>
        <v>576.05981019457704</v>
      </c>
      <c r="F67" s="31">
        <f>single_kupiersScoreNoCons!X67</f>
        <v>519.64080197540295</v>
      </c>
      <c r="G67" s="32">
        <f>single_kupiersScoreNoCons!Y67</f>
        <v>463.770638750974</v>
      </c>
      <c r="H67" s="30">
        <f>single_kupiersScoreNoCons!Z67</f>
        <v>564.01937997309199</v>
      </c>
      <c r="I67" s="31">
        <f>single_kupiersScoreNoCons!AA67</f>
        <v>564.50546746033001</v>
      </c>
      <c r="J67" s="32">
        <f>single_kupiersScoreNoCons!AB67</f>
        <v>561.78409442615305</v>
      </c>
      <c r="K67" s="33">
        <f>single_kupiersScoreNoCons!AC67</f>
        <v>0.60429999999999995</v>
      </c>
      <c r="L67" s="34">
        <f>single_kupiersScoreNoCons!AD67</f>
        <v>0.4733</v>
      </c>
      <c r="M67" s="35">
        <f>single_kupiersScoreNoCons!AE67</f>
        <v>0.37780000000000002</v>
      </c>
      <c r="N67" s="33">
        <f>single_kupiersScoreNoCons!AF67</f>
        <v>0.85270000000000001</v>
      </c>
      <c r="O67" s="34">
        <f>single_kupiersScoreNoCons!AG67</f>
        <v>0.85270000000000001</v>
      </c>
      <c r="P67" s="35">
        <f>single_kupiersScoreNoCons!AH67</f>
        <v>0.84540000000000004</v>
      </c>
    </row>
  </sheetData>
  <mergeCells count="58">
    <mergeCell ref="X1:AC1"/>
    <mergeCell ref="AD1:AI1"/>
    <mergeCell ref="X2:Z2"/>
    <mergeCell ref="AA2:AC2"/>
    <mergeCell ref="AD2:AF2"/>
    <mergeCell ref="AG2:AI2"/>
    <mergeCell ref="E1:J1"/>
    <mergeCell ref="K1:P1"/>
    <mergeCell ref="E2:G2"/>
    <mergeCell ref="H2:J2"/>
    <mergeCell ref="K2:M2"/>
    <mergeCell ref="N2:P2"/>
    <mergeCell ref="B60:B67"/>
    <mergeCell ref="C60:C63"/>
    <mergeCell ref="C64:C67"/>
    <mergeCell ref="A4:A35"/>
    <mergeCell ref="B4:B11"/>
    <mergeCell ref="C4:C7"/>
    <mergeCell ref="C8:C11"/>
    <mergeCell ref="B12:B19"/>
    <mergeCell ref="C12:C15"/>
    <mergeCell ref="C16:C19"/>
    <mergeCell ref="A36:A67"/>
    <mergeCell ref="B36:B43"/>
    <mergeCell ref="C36:C39"/>
    <mergeCell ref="C40:C43"/>
    <mergeCell ref="B44:B51"/>
    <mergeCell ref="C44:C47"/>
    <mergeCell ref="C48:C51"/>
    <mergeCell ref="B52:B59"/>
    <mergeCell ref="C52:C55"/>
    <mergeCell ref="C56:C59"/>
    <mergeCell ref="T4:T27"/>
    <mergeCell ref="B20:B27"/>
    <mergeCell ref="C20:C23"/>
    <mergeCell ref="C24:C27"/>
    <mergeCell ref="B28:B35"/>
    <mergeCell ref="C28:C31"/>
    <mergeCell ref="C32:C35"/>
    <mergeCell ref="U4:U11"/>
    <mergeCell ref="V4:V7"/>
    <mergeCell ref="V8:V11"/>
    <mergeCell ref="U12:U19"/>
    <mergeCell ref="V12:V15"/>
    <mergeCell ref="V16:V19"/>
    <mergeCell ref="U20:U27"/>
    <mergeCell ref="V20:V23"/>
    <mergeCell ref="V24:V27"/>
    <mergeCell ref="T28:T51"/>
    <mergeCell ref="U28:U35"/>
    <mergeCell ref="V28:V31"/>
    <mergeCell ref="V32:V35"/>
    <mergeCell ref="U36:U43"/>
    <mergeCell ref="V36:V39"/>
    <mergeCell ref="V40:V43"/>
    <mergeCell ref="U44:U51"/>
    <mergeCell ref="V44:V47"/>
    <mergeCell ref="V48:V5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single_kupiersScoreNoCons</vt:lpstr>
      <vt:lpstr>PT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Bilgi</dc:creator>
  <cp:lastModifiedBy>Windows User</cp:lastModifiedBy>
  <dcterms:created xsi:type="dcterms:W3CDTF">2017-11-16T11:03:35Z</dcterms:created>
  <dcterms:modified xsi:type="dcterms:W3CDTF">2018-01-08T15:35:42Z</dcterms:modified>
</cp:coreProperties>
</file>