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lgi\Documents\MCStudy_10000\Results\"/>
    </mc:Choice>
  </mc:AlternateContent>
  <bookViews>
    <workbookView xWindow="0" yWindow="0" windowWidth="24000" windowHeight="9630"/>
  </bookViews>
  <sheets>
    <sheet name="single_kupiersScoreWithCons" sheetId="1" r:id="rId1"/>
    <sheet name="PT" sheetId="2" r:id="rId2"/>
  </sheets>
  <calcPr calcId="162913"/>
</workbook>
</file>

<file path=xl/calcChain.xml><?xml version="1.0" encoding="utf-8"?>
<calcChain xmlns="http://schemas.openxmlformats.org/spreadsheetml/2006/main">
  <c r="BF4" i="1" l="1"/>
  <c r="BG4" i="1"/>
  <c r="BH4" i="1"/>
  <c r="BI4" i="1"/>
  <c r="BJ4" i="1"/>
  <c r="BK4" i="1"/>
  <c r="BF5" i="1"/>
  <c r="BG5" i="1"/>
  <c r="BH5" i="1"/>
  <c r="BI5" i="1"/>
  <c r="BJ5" i="1"/>
  <c r="BK5" i="1"/>
  <c r="BF6" i="1"/>
  <c r="BG6" i="1"/>
  <c r="BH6" i="1"/>
  <c r="BI6" i="1"/>
  <c r="BJ6" i="1"/>
  <c r="BK6" i="1"/>
  <c r="BF7" i="1"/>
  <c r="BG7" i="1"/>
  <c r="BH7" i="1"/>
  <c r="BI7" i="1"/>
  <c r="BJ7" i="1"/>
  <c r="BK7" i="1"/>
  <c r="BF8" i="1"/>
  <c r="BG8" i="1"/>
  <c r="BH8" i="1"/>
  <c r="BI8" i="1"/>
  <c r="BJ8" i="1"/>
  <c r="BK8" i="1"/>
  <c r="BF9" i="1"/>
  <c r="BG9" i="1"/>
  <c r="BH9" i="1"/>
  <c r="BI9" i="1"/>
  <c r="BJ9" i="1"/>
  <c r="BK9" i="1"/>
  <c r="BF10" i="1"/>
  <c r="BG10" i="1"/>
  <c r="BH10" i="1"/>
  <c r="BI10" i="1"/>
  <c r="BJ10" i="1"/>
  <c r="BK10" i="1"/>
  <c r="BF11" i="1"/>
  <c r="BG11" i="1"/>
  <c r="BH11" i="1"/>
  <c r="BI11" i="1"/>
  <c r="BJ11" i="1"/>
  <c r="BK11" i="1"/>
  <c r="BF12" i="1"/>
  <c r="BG12" i="1"/>
  <c r="BH12" i="1"/>
  <c r="BI12" i="1"/>
  <c r="BJ12" i="1"/>
  <c r="BK12" i="1"/>
  <c r="BF13" i="1"/>
  <c r="BG13" i="1"/>
  <c r="BH13" i="1"/>
  <c r="BI13" i="1"/>
  <c r="BJ13" i="1"/>
  <c r="BK13" i="1"/>
  <c r="BF14" i="1"/>
  <c r="BG14" i="1"/>
  <c r="BH14" i="1"/>
  <c r="BI14" i="1"/>
  <c r="BJ14" i="1"/>
  <c r="BK14" i="1"/>
  <c r="BF15" i="1"/>
  <c r="BG15" i="1"/>
  <c r="BH15" i="1"/>
  <c r="BI15" i="1"/>
  <c r="BJ15" i="1"/>
  <c r="BK15" i="1"/>
  <c r="BF16" i="1"/>
  <c r="BG16" i="1"/>
  <c r="BH16" i="1"/>
  <c r="BI16" i="1"/>
  <c r="BJ16" i="1"/>
  <c r="BK16" i="1"/>
  <c r="BF17" i="1"/>
  <c r="BG17" i="1"/>
  <c r="BH17" i="1"/>
  <c r="BI17" i="1"/>
  <c r="BJ17" i="1"/>
  <c r="BK17" i="1"/>
  <c r="BF18" i="1"/>
  <c r="BG18" i="1"/>
  <c r="BH18" i="1"/>
  <c r="BI18" i="1"/>
  <c r="BJ18" i="1"/>
  <c r="BK18" i="1"/>
  <c r="BF19" i="1"/>
  <c r="BG19" i="1"/>
  <c r="BH19" i="1"/>
  <c r="BI19" i="1"/>
  <c r="BJ19" i="1"/>
  <c r="BK19" i="1"/>
  <c r="BF20" i="1"/>
  <c r="BG20" i="1"/>
  <c r="BH20" i="1"/>
  <c r="BI20" i="1"/>
  <c r="BJ20" i="1"/>
  <c r="BK20" i="1"/>
  <c r="BF21" i="1"/>
  <c r="BG21" i="1"/>
  <c r="BH21" i="1"/>
  <c r="BI21" i="1"/>
  <c r="BJ21" i="1"/>
  <c r="BK21" i="1"/>
  <c r="BF22" i="1"/>
  <c r="BG22" i="1"/>
  <c r="BH22" i="1"/>
  <c r="BI22" i="1"/>
  <c r="BJ22" i="1"/>
  <c r="BK22" i="1"/>
  <c r="BF23" i="1"/>
  <c r="BG23" i="1"/>
  <c r="BH23" i="1"/>
  <c r="BI23" i="1"/>
  <c r="BJ23" i="1"/>
  <c r="BK23" i="1"/>
  <c r="BF24" i="1"/>
  <c r="BG24" i="1"/>
  <c r="BH24" i="1"/>
  <c r="BI24" i="1"/>
  <c r="BJ24" i="1"/>
  <c r="BK24" i="1"/>
  <c r="BF25" i="1"/>
  <c r="BG25" i="1"/>
  <c r="BH25" i="1"/>
  <c r="BI25" i="1"/>
  <c r="BJ25" i="1"/>
  <c r="BK25" i="1"/>
  <c r="BF26" i="1"/>
  <c r="BG26" i="1"/>
  <c r="BH26" i="1"/>
  <c r="BI26" i="1"/>
  <c r="BJ26" i="1"/>
  <c r="BK26" i="1"/>
  <c r="BF27" i="1"/>
  <c r="BG27" i="1"/>
  <c r="BH27" i="1"/>
  <c r="BI27" i="1"/>
  <c r="BJ27" i="1"/>
  <c r="BK27" i="1"/>
  <c r="BF28" i="1"/>
  <c r="BG28" i="1"/>
  <c r="BH28" i="1"/>
  <c r="BI28" i="1"/>
  <c r="BJ28" i="1"/>
  <c r="BK28" i="1"/>
  <c r="BF29" i="1"/>
  <c r="BG29" i="1"/>
  <c r="BH29" i="1"/>
  <c r="BI29" i="1"/>
  <c r="BJ29" i="1"/>
  <c r="BK29" i="1"/>
  <c r="BF30" i="1"/>
  <c r="BG30" i="1"/>
  <c r="BH30" i="1"/>
  <c r="BI30" i="1"/>
  <c r="BJ30" i="1"/>
  <c r="BK30" i="1"/>
  <c r="BF31" i="1"/>
  <c r="BG31" i="1"/>
  <c r="BH31" i="1"/>
  <c r="BI31" i="1"/>
  <c r="BJ31" i="1"/>
  <c r="BK31" i="1"/>
  <c r="BF32" i="1"/>
  <c r="BG32" i="1"/>
  <c r="BH32" i="1"/>
  <c r="BI32" i="1"/>
  <c r="BJ32" i="1"/>
  <c r="BK32" i="1"/>
  <c r="BF33" i="1"/>
  <c r="BG33" i="1"/>
  <c r="BH33" i="1"/>
  <c r="BI33" i="1"/>
  <c r="BJ33" i="1"/>
  <c r="BK33" i="1"/>
  <c r="BF34" i="1"/>
  <c r="BG34" i="1"/>
  <c r="BH34" i="1"/>
  <c r="BI34" i="1"/>
  <c r="BJ34" i="1"/>
  <c r="BK34" i="1"/>
  <c r="BF35" i="1"/>
  <c r="BG35" i="1"/>
  <c r="BH35" i="1"/>
  <c r="BI35" i="1"/>
  <c r="BJ35" i="1"/>
  <c r="BK35" i="1"/>
  <c r="BF36" i="1"/>
  <c r="BG36" i="1"/>
  <c r="BH36" i="1"/>
  <c r="BI36" i="1"/>
  <c r="BJ36" i="1"/>
  <c r="BK36" i="1"/>
  <c r="BF37" i="1"/>
  <c r="BG37" i="1"/>
  <c r="BH37" i="1"/>
  <c r="BI37" i="1"/>
  <c r="BJ37" i="1"/>
  <c r="BK37" i="1"/>
  <c r="BF38" i="1"/>
  <c r="BG38" i="1"/>
  <c r="BH38" i="1"/>
  <c r="BI38" i="1"/>
  <c r="BJ38" i="1"/>
  <c r="BK38" i="1"/>
  <c r="BF39" i="1"/>
  <c r="BG39" i="1"/>
  <c r="BH39" i="1"/>
  <c r="BI39" i="1"/>
  <c r="BJ39" i="1"/>
  <c r="BK39" i="1"/>
  <c r="BF40" i="1"/>
  <c r="BG40" i="1"/>
  <c r="BH40" i="1"/>
  <c r="BI40" i="1"/>
  <c r="BJ40" i="1"/>
  <c r="BK40" i="1"/>
  <c r="BF41" i="1"/>
  <c r="BG41" i="1"/>
  <c r="BH41" i="1"/>
  <c r="BI41" i="1"/>
  <c r="BJ41" i="1"/>
  <c r="BK41" i="1"/>
  <c r="BF42" i="1"/>
  <c r="BG42" i="1"/>
  <c r="BH42" i="1"/>
  <c r="BI42" i="1"/>
  <c r="BJ42" i="1"/>
  <c r="BK42" i="1"/>
  <c r="BF43" i="1"/>
  <c r="BG43" i="1"/>
  <c r="BH43" i="1"/>
  <c r="BI43" i="1"/>
  <c r="BJ43" i="1"/>
  <c r="BK43" i="1"/>
  <c r="BF44" i="1"/>
  <c r="BG44" i="1"/>
  <c r="BH44" i="1"/>
  <c r="BI44" i="1"/>
  <c r="BJ44" i="1"/>
  <c r="BK44" i="1"/>
  <c r="BF45" i="1"/>
  <c r="BG45" i="1"/>
  <c r="BH45" i="1"/>
  <c r="BI45" i="1"/>
  <c r="BJ45" i="1"/>
  <c r="BK45" i="1"/>
  <c r="BF46" i="1"/>
  <c r="BG46" i="1"/>
  <c r="BH46" i="1"/>
  <c r="BI46" i="1"/>
  <c r="BJ46" i="1"/>
  <c r="BK46" i="1"/>
  <c r="BF47" i="1"/>
  <c r="BG47" i="1"/>
  <c r="BH47" i="1"/>
  <c r="BI47" i="1"/>
  <c r="BJ47" i="1"/>
  <c r="BK47" i="1"/>
  <c r="BF48" i="1"/>
  <c r="BG48" i="1"/>
  <c r="BH48" i="1"/>
  <c r="BI48" i="1"/>
  <c r="BJ48" i="1"/>
  <c r="BK48" i="1"/>
  <c r="BF49" i="1"/>
  <c r="BG49" i="1"/>
  <c r="BH49" i="1"/>
  <c r="BI49" i="1"/>
  <c r="BJ49" i="1"/>
  <c r="BK49" i="1"/>
  <c r="BF50" i="1"/>
  <c r="BG50" i="1"/>
  <c r="BH50" i="1"/>
  <c r="BI50" i="1"/>
  <c r="BJ50" i="1"/>
  <c r="BK50" i="1"/>
  <c r="BF51" i="1"/>
  <c r="BG51" i="1"/>
  <c r="BH51" i="1"/>
  <c r="BI51" i="1"/>
  <c r="BJ51" i="1"/>
  <c r="BK51" i="1"/>
  <c r="P67" i="2" l="1"/>
  <c r="O67" i="2"/>
  <c r="N67" i="2"/>
  <c r="M67" i="2"/>
  <c r="L67" i="2"/>
  <c r="K67" i="2"/>
  <c r="J67" i="2"/>
  <c r="I67" i="2"/>
  <c r="H67" i="2"/>
  <c r="G67" i="2"/>
  <c r="F67" i="2"/>
  <c r="E67" i="2"/>
  <c r="P66" i="2"/>
  <c r="O66" i="2"/>
  <c r="N66" i="2"/>
  <c r="M66" i="2"/>
  <c r="L66" i="2"/>
  <c r="K66" i="2"/>
  <c r="J66" i="2"/>
  <c r="I66" i="2"/>
  <c r="H66" i="2"/>
  <c r="G66" i="2"/>
  <c r="F66" i="2"/>
  <c r="E66" i="2"/>
  <c r="P65" i="2"/>
  <c r="O65" i="2"/>
  <c r="N65" i="2"/>
  <c r="M65" i="2"/>
  <c r="L65" i="2"/>
  <c r="K65" i="2"/>
  <c r="J65" i="2"/>
  <c r="I65" i="2"/>
  <c r="H65" i="2"/>
  <c r="G65" i="2"/>
  <c r="F65" i="2"/>
  <c r="E65" i="2"/>
  <c r="P64" i="2"/>
  <c r="O64" i="2"/>
  <c r="N64" i="2"/>
  <c r="M64" i="2"/>
  <c r="L64" i="2"/>
  <c r="K64" i="2"/>
  <c r="J64" i="2"/>
  <c r="I64" i="2"/>
  <c r="H64" i="2"/>
  <c r="G64" i="2"/>
  <c r="F64" i="2"/>
  <c r="E64" i="2"/>
  <c r="P63" i="2"/>
  <c r="O63" i="2"/>
  <c r="N63" i="2"/>
  <c r="M63" i="2"/>
  <c r="L63" i="2"/>
  <c r="K63" i="2"/>
  <c r="J63" i="2"/>
  <c r="I63" i="2"/>
  <c r="H63" i="2"/>
  <c r="G63" i="2"/>
  <c r="F63" i="2"/>
  <c r="E63" i="2"/>
  <c r="P62" i="2"/>
  <c r="O62" i="2"/>
  <c r="N62" i="2"/>
  <c r="M62" i="2"/>
  <c r="L62" i="2"/>
  <c r="K62" i="2"/>
  <c r="J62" i="2"/>
  <c r="I62" i="2"/>
  <c r="H62" i="2"/>
  <c r="G62" i="2"/>
  <c r="F62" i="2"/>
  <c r="E62" i="2"/>
  <c r="P61" i="2"/>
  <c r="O61" i="2"/>
  <c r="N61" i="2"/>
  <c r="M61" i="2"/>
  <c r="L61" i="2"/>
  <c r="K61" i="2"/>
  <c r="J61" i="2"/>
  <c r="I61" i="2"/>
  <c r="H61" i="2"/>
  <c r="G61" i="2"/>
  <c r="F61" i="2"/>
  <c r="E61" i="2"/>
  <c r="P60" i="2"/>
  <c r="O60" i="2"/>
  <c r="N60" i="2"/>
  <c r="M60" i="2"/>
  <c r="L60" i="2"/>
  <c r="K60" i="2"/>
  <c r="J60" i="2"/>
  <c r="I60" i="2"/>
  <c r="H60" i="2"/>
  <c r="G60" i="2"/>
  <c r="F60" i="2"/>
  <c r="E60" i="2"/>
  <c r="P59" i="2"/>
  <c r="O59" i="2"/>
  <c r="N59" i="2"/>
  <c r="M59" i="2"/>
  <c r="L59" i="2"/>
  <c r="K59" i="2"/>
  <c r="J59" i="2"/>
  <c r="I59" i="2"/>
  <c r="H59" i="2"/>
  <c r="G59" i="2"/>
  <c r="F59" i="2"/>
  <c r="E59" i="2"/>
  <c r="P58" i="2"/>
  <c r="O58" i="2"/>
  <c r="N58" i="2"/>
  <c r="M58" i="2"/>
  <c r="L58" i="2"/>
  <c r="K58" i="2"/>
  <c r="J58" i="2"/>
  <c r="I58" i="2"/>
  <c r="H58" i="2"/>
  <c r="G58" i="2"/>
  <c r="F58" i="2"/>
  <c r="E58" i="2"/>
  <c r="P57" i="2"/>
  <c r="O57" i="2"/>
  <c r="N57" i="2"/>
  <c r="M57" i="2"/>
  <c r="L57" i="2"/>
  <c r="K57" i="2"/>
  <c r="J57" i="2"/>
  <c r="I57" i="2"/>
  <c r="H57" i="2"/>
  <c r="G57" i="2"/>
  <c r="F57" i="2"/>
  <c r="E57" i="2"/>
  <c r="P56" i="2"/>
  <c r="O56" i="2"/>
  <c r="N56" i="2"/>
  <c r="M56" i="2"/>
  <c r="L56" i="2"/>
  <c r="K56" i="2"/>
  <c r="J56" i="2"/>
  <c r="I56" i="2"/>
  <c r="H56" i="2"/>
  <c r="G56" i="2"/>
  <c r="F56" i="2"/>
  <c r="E56" i="2"/>
  <c r="P55" i="2"/>
  <c r="O55" i="2"/>
  <c r="N55" i="2"/>
  <c r="M55" i="2"/>
  <c r="L55" i="2"/>
  <c r="K55" i="2"/>
  <c r="J55" i="2"/>
  <c r="I55" i="2"/>
  <c r="H55" i="2"/>
  <c r="G55" i="2"/>
  <c r="F55" i="2"/>
  <c r="E55" i="2"/>
  <c r="P54" i="2"/>
  <c r="O54" i="2"/>
  <c r="N54" i="2"/>
  <c r="M54" i="2"/>
  <c r="L54" i="2"/>
  <c r="K54" i="2"/>
  <c r="J54" i="2"/>
  <c r="I54" i="2"/>
  <c r="H54" i="2"/>
  <c r="G54" i="2"/>
  <c r="F54" i="2"/>
  <c r="E54" i="2"/>
  <c r="P53" i="2"/>
  <c r="O53" i="2"/>
  <c r="N53" i="2"/>
  <c r="M53" i="2"/>
  <c r="L53" i="2"/>
  <c r="K53" i="2"/>
  <c r="J53" i="2"/>
  <c r="I53" i="2"/>
  <c r="H53" i="2"/>
  <c r="G53" i="2"/>
  <c r="F53" i="2"/>
  <c r="E53" i="2"/>
  <c r="P52" i="2"/>
  <c r="O52" i="2"/>
  <c r="N52" i="2"/>
  <c r="M52" i="2"/>
  <c r="L52" i="2"/>
  <c r="K52" i="2"/>
  <c r="J52" i="2"/>
  <c r="I52" i="2"/>
  <c r="H52" i="2"/>
  <c r="G52" i="2"/>
  <c r="F52" i="2"/>
  <c r="E52" i="2"/>
  <c r="P51" i="2"/>
  <c r="O51" i="2"/>
  <c r="N51" i="2"/>
  <c r="M51" i="2"/>
  <c r="L51" i="2"/>
  <c r="K51" i="2"/>
  <c r="J51" i="2"/>
  <c r="I51" i="2"/>
  <c r="H51" i="2"/>
  <c r="G51" i="2"/>
  <c r="F51" i="2"/>
  <c r="E51" i="2"/>
  <c r="P50" i="2"/>
  <c r="O50" i="2"/>
  <c r="N50" i="2"/>
  <c r="M50" i="2"/>
  <c r="L50" i="2"/>
  <c r="K50" i="2"/>
  <c r="J50" i="2"/>
  <c r="I50" i="2"/>
  <c r="H50" i="2"/>
  <c r="G50" i="2"/>
  <c r="F50" i="2"/>
  <c r="E50" i="2"/>
  <c r="P49" i="2"/>
  <c r="O49" i="2"/>
  <c r="N49" i="2"/>
  <c r="M49" i="2"/>
  <c r="L49" i="2"/>
  <c r="K49" i="2"/>
  <c r="J49" i="2"/>
  <c r="I49" i="2"/>
  <c r="H49" i="2"/>
  <c r="G49" i="2"/>
  <c r="F49" i="2"/>
  <c r="E49" i="2"/>
  <c r="P48" i="2"/>
  <c r="O48" i="2"/>
  <c r="N48" i="2"/>
  <c r="M48" i="2"/>
  <c r="L48" i="2"/>
  <c r="K48" i="2"/>
  <c r="J48" i="2"/>
  <c r="I48" i="2"/>
  <c r="H48" i="2"/>
  <c r="G48" i="2"/>
  <c r="F48" i="2"/>
  <c r="E48" i="2"/>
  <c r="P47" i="2"/>
  <c r="O47" i="2"/>
  <c r="N47" i="2"/>
  <c r="M47" i="2"/>
  <c r="L47" i="2"/>
  <c r="K47" i="2"/>
  <c r="J47" i="2"/>
  <c r="I47" i="2"/>
  <c r="H47" i="2"/>
  <c r="G47" i="2"/>
  <c r="F47" i="2"/>
  <c r="E47" i="2"/>
  <c r="P46" i="2"/>
  <c r="O46" i="2"/>
  <c r="N46" i="2"/>
  <c r="M46" i="2"/>
  <c r="L46" i="2"/>
  <c r="K46" i="2"/>
  <c r="J46" i="2"/>
  <c r="I46" i="2"/>
  <c r="H46" i="2"/>
  <c r="G46" i="2"/>
  <c r="F46" i="2"/>
  <c r="E46" i="2"/>
  <c r="P45" i="2"/>
  <c r="O45" i="2"/>
  <c r="N45" i="2"/>
  <c r="M45" i="2"/>
  <c r="L45" i="2"/>
  <c r="K45" i="2"/>
  <c r="J45" i="2"/>
  <c r="I45" i="2"/>
  <c r="H45" i="2"/>
  <c r="G45" i="2"/>
  <c r="F45" i="2"/>
  <c r="E45" i="2"/>
  <c r="P44" i="2"/>
  <c r="O44" i="2"/>
  <c r="N44" i="2"/>
  <c r="M44" i="2"/>
  <c r="L44" i="2"/>
  <c r="K44" i="2"/>
  <c r="J44" i="2"/>
  <c r="I44" i="2"/>
  <c r="H44" i="2"/>
  <c r="G44" i="2"/>
  <c r="F44" i="2"/>
  <c r="E44" i="2"/>
  <c r="P43" i="2"/>
  <c r="O43" i="2"/>
  <c r="N43" i="2"/>
  <c r="M43" i="2"/>
  <c r="L43" i="2"/>
  <c r="K43" i="2"/>
  <c r="J43" i="2"/>
  <c r="I43" i="2"/>
  <c r="H43" i="2"/>
  <c r="G43" i="2"/>
  <c r="F43" i="2"/>
  <c r="E43" i="2"/>
  <c r="P42" i="2"/>
  <c r="O42" i="2"/>
  <c r="N42" i="2"/>
  <c r="M42" i="2"/>
  <c r="L42" i="2"/>
  <c r="K42" i="2"/>
  <c r="J42" i="2"/>
  <c r="I42" i="2"/>
  <c r="H42" i="2"/>
  <c r="G42" i="2"/>
  <c r="F42" i="2"/>
  <c r="E42" i="2"/>
  <c r="P41" i="2"/>
  <c r="O41" i="2"/>
  <c r="N41" i="2"/>
  <c r="M41" i="2"/>
  <c r="L41" i="2"/>
  <c r="K41" i="2"/>
  <c r="J41" i="2"/>
  <c r="I41" i="2"/>
  <c r="H41" i="2"/>
  <c r="G41" i="2"/>
  <c r="F41" i="2"/>
  <c r="E41" i="2"/>
  <c r="P40" i="2"/>
  <c r="O40" i="2"/>
  <c r="N40" i="2"/>
  <c r="M40" i="2"/>
  <c r="L40" i="2"/>
  <c r="K40" i="2"/>
  <c r="J40" i="2"/>
  <c r="I40" i="2"/>
  <c r="H40" i="2"/>
  <c r="G40" i="2"/>
  <c r="F40" i="2"/>
  <c r="E40" i="2"/>
  <c r="P39" i="2"/>
  <c r="O39" i="2"/>
  <c r="N39" i="2"/>
  <c r="M39" i="2"/>
  <c r="L39" i="2"/>
  <c r="K39" i="2"/>
  <c r="J39" i="2"/>
  <c r="I39" i="2"/>
  <c r="H39" i="2"/>
  <c r="G39" i="2"/>
  <c r="F39" i="2"/>
  <c r="E39" i="2"/>
  <c r="P38" i="2"/>
  <c r="O38" i="2"/>
  <c r="N38" i="2"/>
  <c r="M38" i="2"/>
  <c r="L38" i="2"/>
  <c r="K38" i="2"/>
  <c r="J38" i="2"/>
  <c r="I38" i="2"/>
  <c r="H38" i="2"/>
  <c r="G38" i="2"/>
  <c r="F38" i="2"/>
  <c r="E38" i="2"/>
  <c r="P37" i="2"/>
  <c r="O37" i="2"/>
  <c r="N37" i="2"/>
  <c r="M37" i="2"/>
  <c r="L37" i="2"/>
  <c r="K37" i="2"/>
  <c r="J37" i="2"/>
  <c r="I37" i="2"/>
  <c r="H37" i="2"/>
  <c r="G37" i="2"/>
  <c r="F37" i="2"/>
  <c r="E37" i="2"/>
  <c r="P36" i="2"/>
  <c r="O36" i="2"/>
  <c r="N36" i="2"/>
  <c r="M36" i="2"/>
  <c r="L36" i="2"/>
  <c r="K36" i="2"/>
  <c r="J36" i="2"/>
  <c r="I36" i="2"/>
  <c r="H36" i="2"/>
  <c r="G36" i="2"/>
  <c r="F36" i="2"/>
  <c r="E36" i="2"/>
  <c r="P35" i="2"/>
  <c r="O35" i="2"/>
  <c r="N35" i="2"/>
  <c r="M35" i="2"/>
  <c r="L35" i="2"/>
  <c r="K35" i="2"/>
  <c r="J35" i="2"/>
  <c r="I35" i="2"/>
  <c r="H35" i="2"/>
  <c r="G35" i="2"/>
  <c r="F35" i="2"/>
  <c r="E35" i="2"/>
  <c r="P34" i="2"/>
  <c r="O34" i="2"/>
  <c r="N34" i="2"/>
  <c r="M34" i="2"/>
  <c r="L34" i="2"/>
  <c r="K34" i="2"/>
  <c r="J34" i="2"/>
  <c r="I34" i="2"/>
  <c r="H34" i="2"/>
  <c r="G34" i="2"/>
  <c r="F34" i="2"/>
  <c r="E34" i="2"/>
  <c r="P33" i="2"/>
  <c r="O33" i="2"/>
  <c r="N33" i="2"/>
  <c r="M33" i="2"/>
  <c r="L33" i="2"/>
  <c r="K33" i="2"/>
  <c r="J33" i="2"/>
  <c r="I33" i="2"/>
  <c r="H33" i="2"/>
  <c r="G33" i="2"/>
  <c r="F33" i="2"/>
  <c r="E33" i="2"/>
  <c r="P32" i="2"/>
  <c r="O32" i="2"/>
  <c r="N32" i="2"/>
  <c r="M32" i="2"/>
  <c r="L32" i="2"/>
  <c r="K32" i="2"/>
  <c r="J32" i="2"/>
  <c r="I32" i="2"/>
  <c r="H32" i="2"/>
  <c r="G32" i="2"/>
  <c r="F32" i="2"/>
  <c r="E32" i="2"/>
  <c r="P31" i="2"/>
  <c r="O31" i="2"/>
  <c r="N31" i="2"/>
  <c r="M31" i="2"/>
  <c r="L31" i="2"/>
  <c r="K31" i="2"/>
  <c r="J31" i="2"/>
  <c r="I31" i="2"/>
  <c r="H31" i="2"/>
  <c r="G31" i="2"/>
  <c r="F31" i="2"/>
  <c r="E31" i="2"/>
  <c r="P30" i="2"/>
  <c r="O30" i="2"/>
  <c r="N30" i="2"/>
  <c r="M30" i="2"/>
  <c r="L30" i="2"/>
  <c r="K30" i="2"/>
  <c r="J30" i="2"/>
  <c r="I30" i="2"/>
  <c r="H30" i="2"/>
  <c r="G30" i="2"/>
  <c r="F30" i="2"/>
  <c r="E30" i="2"/>
  <c r="P29" i="2"/>
  <c r="O29" i="2"/>
  <c r="N29" i="2"/>
  <c r="M29" i="2"/>
  <c r="L29" i="2"/>
  <c r="K29" i="2"/>
  <c r="J29" i="2"/>
  <c r="I29" i="2"/>
  <c r="H29" i="2"/>
  <c r="G29" i="2"/>
  <c r="F29" i="2"/>
  <c r="E29" i="2"/>
  <c r="P28" i="2"/>
  <c r="O28" i="2"/>
  <c r="N28" i="2"/>
  <c r="M28" i="2"/>
  <c r="L28" i="2"/>
  <c r="K28" i="2"/>
  <c r="J28" i="2"/>
  <c r="I28" i="2"/>
  <c r="H28" i="2"/>
  <c r="G28" i="2"/>
  <c r="F28" i="2"/>
  <c r="E28" i="2"/>
  <c r="P27" i="2"/>
  <c r="O27" i="2"/>
  <c r="N27" i="2"/>
  <c r="M27" i="2"/>
  <c r="L27" i="2"/>
  <c r="K27" i="2"/>
  <c r="J27" i="2"/>
  <c r="I27" i="2"/>
  <c r="H27" i="2"/>
  <c r="G27" i="2"/>
  <c r="F27" i="2"/>
  <c r="E27" i="2"/>
  <c r="P26" i="2"/>
  <c r="O26" i="2"/>
  <c r="N26" i="2"/>
  <c r="M26" i="2"/>
  <c r="L26" i="2"/>
  <c r="K26" i="2"/>
  <c r="J26" i="2"/>
  <c r="I26" i="2"/>
  <c r="H26" i="2"/>
  <c r="G26" i="2"/>
  <c r="F26" i="2"/>
  <c r="E26" i="2"/>
  <c r="P25" i="2"/>
  <c r="O25" i="2"/>
  <c r="N25" i="2"/>
  <c r="M25" i="2"/>
  <c r="L25" i="2"/>
  <c r="K25" i="2"/>
  <c r="J25" i="2"/>
  <c r="I25" i="2"/>
  <c r="H25" i="2"/>
  <c r="G25" i="2"/>
  <c r="F25" i="2"/>
  <c r="E25" i="2"/>
  <c r="P24" i="2"/>
  <c r="O24" i="2"/>
  <c r="N24" i="2"/>
  <c r="M24" i="2"/>
  <c r="L24" i="2"/>
  <c r="K24" i="2"/>
  <c r="J24" i="2"/>
  <c r="I24" i="2"/>
  <c r="H24" i="2"/>
  <c r="G24" i="2"/>
  <c r="F24" i="2"/>
  <c r="E24" i="2"/>
  <c r="P23" i="2"/>
  <c r="O23" i="2"/>
  <c r="N23" i="2"/>
  <c r="M23" i="2"/>
  <c r="L23" i="2"/>
  <c r="K23" i="2"/>
  <c r="J23" i="2"/>
  <c r="I23" i="2"/>
  <c r="H23" i="2"/>
  <c r="G23" i="2"/>
  <c r="F23" i="2"/>
  <c r="E23" i="2"/>
  <c r="P22" i="2"/>
  <c r="O22" i="2"/>
  <c r="N22" i="2"/>
  <c r="M22" i="2"/>
  <c r="L22" i="2"/>
  <c r="K22" i="2"/>
  <c r="J22" i="2"/>
  <c r="I22" i="2"/>
  <c r="H22" i="2"/>
  <c r="G22" i="2"/>
  <c r="F22" i="2"/>
  <c r="E22" i="2"/>
  <c r="P21" i="2"/>
  <c r="O21" i="2"/>
  <c r="N21" i="2"/>
  <c r="M21" i="2"/>
  <c r="L21" i="2"/>
  <c r="K21" i="2"/>
  <c r="J21" i="2"/>
  <c r="I21" i="2"/>
  <c r="H21" i="2"/>
  <c r="G21" i="2"/>
  <c r="F21" i="2"/>
  <c r="E21" i="2"/>
  <c r="P20" i="2"/>
  <c r="O20" i="2"/>
  <c r="N20" i="2"/>
  <c r="M20" i="2"/>
  <c r="L20" i="2"/>
  <c r="K20" i="2"/>
  <c r="J20" i="2"/>
  <c r="I20" i="2"/>
  <c r="H20" i="2"/>
  <c r="G20" i="2"/>
  <c r="F20" i="2"/>
  <c r="E20" i="2"/>
  <c r="P19" i="2"/>
  <c r="O19" i="2"/>
  <c r="N19" i="2"/>
  <c r="M19" i="2"/>
  <c r="L19" i="2"/>
  <c r="K19" i="2"/>
  <c r="J19" i="2"/>
  <c r="I19" i="2"/>
  <c r="H19" i="2"/>
  <c r="G19" i="2"/>
  <c r="F19" i="2"/>
  <c r="E19" i="2"/>
  <c r="P18" i="2"/>
  <c r="O18" i="2"/>
  <c r="N18" i="2"/>
  <c r="M18" i="2"/>
  <c r="L18" i="2"/>
  <c r="K18" i="2"/>
  <c r="J18" i="2"/>
  <c r="I18" i="2"/>
  <c r="H18" i="2"/>
  <c r="G18" i="2"/>
  <c r="F18" i="2"/>
  <c r="E18" i="2"/>
  <c r="P17" i="2"/>
  <c r="O17" i="2"/>
  <c r="N17" i="2"/>
  <c r="M17" i="2"/>
  <c r="L17" i="2"/>
  <c r="K17" i="2"/>
  <c r="J17" i="2"/>
  <c r="I17" i="2"/>
  <c r="H17" i="2"/>
  <c r="G17" i="2"/>
  <c r="F17" i="2"/>
  <c r="E17" i="2"/>
  <c r="P16" i="2"/>
  <c r="O16" i="2"/>
  <c r="N16" i="2"/>
  <c r="M16" i="2"/>
  <c r="L16" i="2"/>
  <c r="K16" i="2"/>
  <c r="J16" i="2"/>
  <c r="I16" i="2"/>
  <c r="H16" i="2"/>
  <c r="G16" i="2"/>
  <c r="F16" i="2"/>
  <c r="E16" i="2"/>
  <c r="P15" i="2"/>
  <c r="O15" i="2"/>
  <c r="N15" i="2"/>
  <c r="M15" i="2"/>
  <c r="L15" i="2"/>
  <c r="K15" i="2"/>
  <c r="J15" i="2"/>
  <c r="I15" i="2"/>
  <c r="H15" i="2"/>
  <c r="G15" i="2"/>
  <c r="F15" i="2"/>
  <c r="E15" i="2"/>
  <c r="P14" i="2"/>
  <c r="O14" i="2"/>
  <c r="N14" i="2"/>
  <c r="M14" i="2"/>
  <c r="L14" i="2"/>
  <c r="K14" i="2"/>
  <c r="J14" i="2"/>
  <c r="I14" i="2"/>
  <c r="H14" i="2"/>
  <c r="G14" i="2"/>
  <c r="F14" i="2"/>
  <c r="E14" i="2"/>
  <c r="P13" i="2"/>
  <c r="O13" i="2"/>
  <c r="N13" i="2"/>
  <c r="M13" i="2"/>
  <c r="L13" i="2"/>
  <c r="K13" i="2"/>
  <c r="J13" i="2"/>
  <c r="I13" i="2"/>
  <c r="H13" i="2"/>
  <c r="G13" i="2"/>
  <c r="F13" i="2"/>
  <c r="E13" i="2"/>
  <c r="P12" i="2"/>
  <c r="O12" i="2"/>
  <c r="N12" i="2"/>
  <c r="M12" i="2"/>
  <c r="L12" i="2"/>
  <c r="K12" i="2"/>
  <c r="J12" i="2"/>
  <c r="I12" i="2"/>
  <c r="H12" i="2"/>
  <c r="G12" i="2"/>
  <c r="F12" i="2"/>
  <c r="E12" i="2"/>
  <c r="P11" i="2"/>
  <c r="O11" i="2"/>
  <c r="N11" i="2"/>
  <c r="M11" i="2"/>
  <c r="L11" i="2"/>
  <c r="K11" i="2"/>
  <c r="J11" i="2"/>
  <c r="I11" i="2"/>
  <c r="H11" i="2"/>
  <c r="G11" i="2"/>
  <c r="F11" i="2"/>
  <c r="E11" i="2"/>
  <c r="P10" i="2"/>
  <c r="O10" i="2"/>
  <c r="N10" i="2"/>
  <c r="M10" i="2"/>
  <c r="L10" i="2"/>
  <c r="K10" i="2"/>
  <c r="J10" i="2"/>
  <c r="I10" i="2"/>
  <c r="H10" i="2"/>
  <c r="G10" i="2"/>
  <c r="F10" i="2"/>
  <c r="E10" i="2"/>
  <c r="P9" i="2"/>
  <c r="O9" i="2"/>
  <c r="N9" i="2"/>
  <c r="M9" i="2"/>
  <c r="L9" i="2"/>
  <c r="K9" i="2"/>
  <c r="J9" i="2"/>
  <c r="I9" i="2"/>
  <c r="H9" i="2"/>
  <c r="G9" i="2"/>
  <c r="F9" i="2"/>
  <c r="E9" i="2"/>
  <c r="P8" i="2"/>
  <c r="O8" i="2"/>
  <c r="N8" i="2"/>
  <c r="M8" i="2"/>
  <c r="L8" i="2"/>
  <c r="K8" i="2"/>
  <c r="J8" i="2"/>
  <c r="I8" i="2"/>
  <c r="H8" i="2"/>
  <c r="G8" i="2"/>
  <c r="F8" i="2"/>
  <c r="E8" i="2"/>
  <c r="P7" i="2"/>
  <c r="O7" i="2"/>
  <c r="N7" i="2"/>
  <c r="M7" i="2"/>
  <c r="L7" i="2"/>
  <c r="K7" i="2"/>
  <c r="J7" i="2"/>
  <c r="I7" i="2"/>
  <c r="H7" i="2"/>
  <c r="G7" i="2"/>
  <c r="F7" i="2"/>
  <c r="E7" i="2"/>
  <c r="P6" i="2"/>
  <c r="O6" i="2"/>
  <c r="N6" i="2"/>
  <c r="M6" i="2"/>
  <c r="L6" i="2"/>
  <c r="K6" i="2"/>
  <c r="J6" i="2"/>
  <c r="I6" i="2"/>
  <c r="H6" i="2"/>
  <c r="G6" i="2"/>
  <c r="F6" i="2"/>
  <c r="E6" i="2"/>
  <c r="P5" i="2"/>
  <c r="O5" i="2"/>
  <c r="N5" i="2"/>
  <c r="M5" i="2"/>
  <c r="L5" i="2"/>
  <c r="K5" i="2"/>
  <c r="J5" i="2"/>
  <c r="I5" i="2"/>
  <c r="H5" i="2"/>
  <c r="G5" i="2"/>
  <c r="F5" i="2"/>
  <c r="E5" i="2"/>
  <c r="P4" i="2"/>
  <c r="O4" i="2"/>
  <c r="N4" i="2"/>
  <c r="M4" i="2"/>
  <c r="L4" i="2"/>
  <c r="K4" i="2"/>
  <c r="J4" i="2"/>
  <c r="I4" i="2"/>
  <c r="H4" i="2"/>
  <c r="G4" i="2"/>
  <c r="F4" i="2"/>
  <c r="E4" i="2"/>
  <c r="AI51" i="2"/>
  <c r="AH51" i="2"/>
  <c r="AG51" i="2"/>
  <c r="AF51" i="2"/>
  <c r="AE51" i="2"/>
  <c r="AD51" i="2"/>
  <c r="AC51" i="2"/>
  <c r="AB51" i="2"/>
  <c r="AA51" i="2"/>
  <c r="Z51" i="2"/>
  <c r="Y51" i="2"/>
  <c r="X51" i="2"/>
  <c r="AI50" i="2"/>
  <c r="AH50" i="2"/>
  <c r="AG50" i="2"/>
  <c r="AF50" i="2"/>
  <c r="AE50" i="2"/>
  <c r="AD50" i="2"/>
  <c r="AC50" i="2"/>
  <c r="AB50" i="2"/>
  <c r="AA50" i="2"/>
  <c r="Z50" i="2"/>
  <c r="Y50" i="2"/>
  <c r="X50" i="2"/>
  <c r="AI49" i="2"/>
  <c r="AH49" i="2"/>
  <c r="AG49" i="2"/>
  <c r="AF49" i="2"/>
  <c r="AE49" i="2"/>
  <c r="AD49" i="2"/>
  <c r="AC49" i="2"/>
  <c r="AB49" i="2"/>
  <c r="AA49" i="2"/>
  <c r="Z49" i="2"/>
  <c r="Y49" i="2"/>
  <c r="X49" i="2"/>
  <c r="AI48" i="2"/>
  <c r="AH48" i="2"/>
  <c r="AG48" i="2"/>
  <c r="AF48" i="2"/>
  <c r="AE48" i="2"/>
  <c r="AD48" i="2"/>
  <c r="AC48" i="2"/>
  <c r="AB48" i="2"/>
  <c r="AA48" i="2"/>
  <c r="Z48" i="2"/>
  <c r="Y48" i="2"/>
  <c r="X48" i="2"/>
  <c r="AI47" i="2"/>
  <c r="AH47" i="2"/>
  <c r="AG47" i="2"/>
  <c r="AF47" i="2"/>
  <c r="AE47" i="2"/>
  <c r="AD47" i="2"/>
  <c r="AC47" i="2"/>
  <c r="AB47" i="2"/>
  <c r="AA47" i="2"/>
  <c r="Z47" i="2"/>
  <c r="Y47" i="2"/>
  <c r="X47" i="2"/>
  <c r="AI46" i="2"/>
  <c r="AH46" i="2"/>
  <c r="AG46" i="2"/>
  <c r="AF46" i="2"/>
  <c r="AE46" i="2"/>
  <c r="AD46" i="2"/>
  <c r="AC46" i="2"/>
  <c r="AB46" i="2"/>
  <c r="AA46" i="2"/>
  <c r="Z46" i="2"/>
  <c r="Y46" i="2"/>
  <c r="X46" i="2"/>
  <c r="AI45" i="2"/>
  <c r="AH45" i="2"/>
  <c r="AG45" i="2"/>
  <c r="AF45" i="2"/>
  <c r="AE45" i="2"/>
  <c r="AD45" i="2"/>
  <c r="AC45" i="2"/>
  <c r="AB45" i="2"/>
  <c r="AA45" i="2"/>
  <c r="Z45" i="2"/>
  <c r="Y45" i="2"/>
  <c r="X45" i="2"/>
  <c r="AI44" i="2"/>
  <c r="AH44" i="2"/>
  <c r="AG44" i="2"/>
  <c r="AF44" i="2"/>
  <c r="AE44" i="2"/>
  <c r="AD44" i="2"/>
  <c r="AC44" i="2"/>
  <c r="AB44" i="2"/>
  <c r="AA44" i="2"/>
  <c r="Z44" i="2"/>
  <c r="Y44" i="2"/>
  <c r="X44" i="2"/>
  <c r="AI43" i="2"/>
  <c r="AH43" i="2"/>
  <c r="AG43" i="2"/>
  <c r="AF43" i="2"/>
  <c r="AE43" i="2"/>
  <c r="AD43" i="2"/>
  <c r="AC43" i="2"/>
  <c r="AB43" i="2"/>
  <c r="AA43" i="2"/>
  <c r="Z43" i="2"/>
  <c r="Y43" i="2"/>
  <c r="X43" i="2"/>
  <c r="AI42" i="2"/>
  <c r="AH42" i="2"/>
  <c r="AG42" i="2"/>
  <c r="AF42" i="2"/>
  <c r="AE42" i="2"/>
  <c r="AD42" i="2"/>
  <c r="AC42" i="2"/>
  <c r="AB42" i="2"/>
  <c r="AA42" i="2"/>
  <c r="Z42" i="2"/>
  <c r="Y42" i="2"/>
  <c r="X42" i="2"/>
  <c r="AI41" i="2"/>
  <c r="AH41" i="2"/>
  <c r="AG41" i="2"/>
  <c r="AF41" i="2"/>
  <c r="AE41" i="2"/>
  <c r="AD41" i="2"/>
  <c r="AC41" i="2"/>
  <c r="AB41" i="2"/>
  <c r="AA41" i="2"/>
  <c r="Z41" i="2"/>
  <c r="Y41" i="2"/>
  <c r="X41" i="2"/>
  <c r="AI40" i="2"/>
  <c r="AH40" i="2"/>
  <c r="AG40" i="2"/>
  <c r="AF40" i="2"/>
  <c r="AE40" i="2"/>
  <c r="AD40" i="2"/>
  <c r="AC40" i="2"/>
  <c r="AB40" i="2"/>
  <c r="AA40" i="2"/>
  <c r="Z40" i="2"/>
  <c r="Y40" i="2"/>
  <c r="X40" i="2"/>
  <c r="AI39" i="2"/>
  <c r="AH39" i="2"/>
  <c r="AG39" i="2"/>
  <c r="AF39" i="2"/>
  <c r="AE39" i="2"/>
  <c r="AD39" i="2"/>
  <c r="AC39" i="2"/>
  <c r="AB39" i="2"/>
  <c r="AA39" i="2"/>
  <c r="Z39" i="2"/>
  <c r="Y39" i="2"/>
  <c r="X39" i="2"/>
  <c r="AI38" i="2"/>
  <c r="AH38" i="2"/>
  <c r="AG38" i="2"/>
  <c r="AF38" i="2"/>
  <c r="AE38" i="2"/>
  <c r="AD38" i="2"/>
  <c r="AC38" i="2"/>
  <c r="AB38" i="2"/>
  <c r="AA38" i="2"/>
  <c r="Z38" i="2"/>
  <c r="Y38" i="2"/>
  <c r="X38" i="2"/>
  <c r="AI37" i="2"/>
  <c r="AH37" i="2"/>
  <c r="AG37" i="2"/>
  <c r="AF37" i="2"/>
  <c r="AE37" i="2"/>
  <c r="AD37" i="2"/>
  <c r="AC37" i="2"/>
  <c r="AB37" i="2"/>
  <c r="AA37" i="2"/>
  <c r="Z37" i="2"/>
  <c r="Y37" i="2"/>
  <c r="X37" i="2"/>
  <c r="AI36" i="2"/>
  <c r="AH36" i="2"/>
  <c r="AG36" i="2"/>
  <c r="AF36" i="2"/>
  <c r="AE36" i="2"/>
  <c r="AD36" i="2"/>
  <c r="AC36" i="2"/>
  <c r="AB36" i="2"/>
  <c r="AA36" i="2"/>
  <c r="Z36" i="2"/>
  <c r="Y36" i="2"/>
  <c r="X36" i="2"/>
  <c r="AI35" i="2"/>
  <c r="AH35" i="2"/>
  <c r="AG35" i="2"/>
  <c r="AF35" i="2"/>
  <c r="AE35" i="2"/>
  <c r="AD35" i="2"/>
  <c r="AC35" i="2"/>
  <c r="AB35" i="2"/>
  <c r="AA35" i="2"/>
  <c r="Z35" i="2"/>
  <c r="Y35" i="2"/>
  <c r="X35" i="2"/>
  <c r="AI34" i="2"/>
  <c r="AH34" i="2"/>
  <c r="AG34" i="2"/>
  <c r="AF34" i="2"/>
  <c r="AE34" i="2"/>
  <c r="AD34" i="2"/>
  <c r="AC34" i="2"/>
  <c r="AB34" i="2"/>
  <c r="AA34" i="2"/>
  <c r="Z34" i="2"/>
  <c r="Y34" i="2"/>
  <c r="X34" i="2"/>
  <c r="AI33" i="2"/>
  <c r="AH33" i="2"/>
  <c r="AG33" i="2"/>
  <c r="AF33" i="2"/>
  <c r="AE33" i="2"/>
  <c r="AD33" i="2"/>
  <c r="AC33" i="2"/>
  <c r="AB33" i="2"/>
  <c r="AA33" i="2"/>
  <c r="Z33" i="2"/>
  <c r="Y33" i="2"/>
  <c r="X33" i="2"/>
  <c r="AI32" i="2"/>
  <c r="AH32" i="2"/>
  <c r="AG32" i="2"/>
  <c r="AF32" i="2"/>
  <c r="AE32" i="2"/>
  <c r="AD32" i="2"/>
  <c r="AC32" i="2"/>
  <c r="AB32" i="2"/>
  <c r="AA32" i="2"/>
  <c r="Z32" i="2"/>
  <c r="Y32" i="2"/>
  <c r="X32" i="2"/>
  <c r="AI31" i="2"/>
  <c r="AH31" i="2"/>
  <c r="AG31" i="2"/>
  <c r="AF31" i="2"/>
  <c r="AE31" i="2"/>
  <c r="AD31" i="2"/>
  <c r="AC31" i="2"/>
  <c r="AB31" i="2"/>
  <c r="AA31" i="2"/>
  <c r="Z31" i="2"/>
  <c r="Y31" i="2"/>
  <c r="X31" i="2"/>
  <c r="AI30" i="2"/>
  <c r="AH30" i="2"/>
  <c r="AG30" i="2"/>
  <c r="AF30" i="2"/>
  <c r="AE30" i="2"/>
  <c r="AD30" i="2"/>
  <c r="AC30" i="2"/>
  <c r="AB30" i="2"/>
  <c r="AA30" i="2"/>
  <c r="Z30" i="2"/>
  <c r="Y30" i="2"/>
  <c r="X30" i="2"/>
  <c r="AI29" i="2"/>
  <c r="AH29" i="2"/>
  <c r="AG29" i="2"/>
  <c r="AF29" i="2"/>
  <c r="AE29" i="2"/>
  <c r="AD29" i="2"/>
  <c r="AC29" i="2"/>
  <c r="AB29" i="2"/>
  <c r="AA29" i="2"/>
  <c r="Z29" i="2"/>
  <c r="Y29" i="2"/>
  <c r="X29" i="2"/>
  <c r="AI28" i="2"/>
  <c r="AH28" i="2"/>
  <c r="AG28" i="2"/>
  <c r="AF28" i="2"/>
  <c r="AE28" i="2"/>
  <c r="AD28" i="2"/>
  <c r="AC28" i="2"/>
  <c r="AB28" i="2"/>
  <c r="AA28" i="2"/>
  <c r="Z28" i="2"/>
  <c r="Y28" i="2"/>
  <c r="X28" i="2"/>
  <c r="AI27" i="2"/>
  <c r="AH27" i="2"/>
  <c r="AG27" i="2"/>
  <c r="AF27" i="2"/>
  <c r="AE27" i="2"/>
  <c r="AD27" i="2"/>
  <c r="AC27" i="2"/>
  <c r="AB27" i="2"/>
  <c r="AA27" i="2"/>
  <c r="Z27" i="2"/>
  <c r="Y27" i="2"/>
  <c r="X27" i="2"/>
  <c r="AI26" i="2"/>
  <c r="AH26" i="2"/>
  <c r="AG26" i="2"/>
  <c r="AF26" i="2"/>
  <c r="AE26" i="2"/>
  <c r="AD26" i="2"/>
  <c r="AC26" i="2"/>
  <c r="AB26" i="2"/>
  <c r="AA26" i="2"/>
  <c r="Z26" i="2"/>
  <c r="Y26" i="2"/>
  <c r="X26" i="2"/>
  <c r="AI25" i="2"/>
  <c r="AH25" i="2"/>
  <c r="AG25" i="2"/>
  <c r="AF25" i="2"/>
  <c r="AE25" i="2"/>
  <c r="AD25" i="2"/>
  <c r="AC25" i="2"/>
  <c r="AB25" i="2"/>
  <c r="AA25" i="2"/>
  <c r="Z25" i="2"/>
  <c r="Y25" i="2"/>
  <c r="X25" i="2"/>
  <c r="AI24" i="2"/>
  <c r="AH24" i="2"/>
  <c r="AG24" i="2"/>
  <c r="AF24" i="2"/>
  <c r="AE24" i="2"/>
  <c r="AD24" i="2"/>
  <c r="AC24" i="2"/>
  <c r="AB24" i="2"/>
  <c r="AA24" i="2"/>
  <c r="Z24" i="2"/>
  <c r="Y24" i="2"/>
  <c r="X24" i="2"/>
  <c r="AI23" i="2"/>
  <c r="AH23" i="2"/>
  <c r="AG23" i="2"/>
  <c r="AF23" i="2"/>
  <c r="AE23" i="2"/>
  <c r="AD23" i="2"/>
  <c r="AC23" i="2"/>
  <c r="AB23" i="2"/>
  <c r="AA23" i="2"/>
  <c r="Z23" i="2"/>
  <c r="Y23" i="2"/>
  <c r="X23" i="2"/>
  <c r="AI22" i="2"/>
  <c r="AH22" i="2"/>
  <c r="AG22" i="2"/>
  <c r="AF22" i="2"/>
  <c r="AE22" i="2"/>
  <c r="AD22" i="2"/>
  <c r="AC22" i="2"/>
  <c r="AB22" i="2"/>
  <c r="AA22" i="2"/>
  <c r="Z22" i="2"/>
  <c r="Y22" i="2"/>
  <c r="X22" i="2"/>
  <c r="AI21" i="2"/>
  <c r="AH21" i="2"/>
  <c r="AG21" i="2"/>
  <c r="AF21" i="2"/>
  <c r="AE21" i="2"/>
  <c r="AD21" i="2"/>
  <c r="AC21" i="2"/>
  <c r="AB21" i="2"/>
  <c r="AA21" i="2"/>
  <c r="Z21" i="2"/>
  <c r="Y21" i="2"/>
  <c r="X21" i="2"/>
  <c r="AI20" i="2"/>
  <c r="AH20" i="2"/>
  <c r="AG20" i="2"/>
  <c r="AF20" i="2"/>
  <c r="AE20" i="2"/>
  <c r="AD20" i="2"/>
  <c r="AC20" i="2"/>
  <c r="AB20" i="2"/>
  <c r="AA20" i="2"/>
  <c r="Z20" i="2"/>
  <c r="Y20" i="2"/>
  <c r="X20" i="2"/>
  <c r="AI19" i="2"/>
  <c r="AH19" i="2"/>
  <c r="AG19" i="2"/>
  <c r="AF19" i="2"/>
  <c r="AE19" i="2"/>
  <c r="AD19" i="2"/>
  <c r="AC19" i="2"/>
  <c r="AB19" i="2"/>
  <c r="AA19" i="2"/>
  <c r="Z19" i="2"/>
  <c r="Y19" i="2"/>
  <c r="X19" i="2"/>
  <c r="AI18" i="2"/>
  <c r="AH18" i="2"/>
  <c r="AG18" i="2"/>
  <c r="AF18" i="2"/>
  <c r="AE18" i="2"/>
  <c r="AD18" i="2"/>
  <c r="AC18" i="2"/>
  <c r="AB18" i="2"/>
  <c r="AA18" i="2"/>
  <c r="Z18" i="2"/>
  <c r="Y18" i="2"/>
  <c r="X18" i="2"/>
  <c r="AI17" i="2"/>
  <c r="AH17" i="2"/>
  <c r="AG17" i="2"/>
  <c r="AF17" i="2"/>
  <c r="AE17" i="2"/>
  <c r="AD17" i="2"/>
  <c r="AC17" i="2"/>
  <c r="AB17" i="2"/>
  <c r="AA17" i="2"/>
  <c r="Z17" i="2"/>
  <c r="Y17" i="2"/>
  <c r="X17" i="2"/>
  <c r="AI16" i="2"/>
  <c r="AH16" i="2"/>
  <c r="AG16" i="2"/>
  <c r="AF16" i="2"/>
  <c r="AE16" i="2"/>
  <c r="AD16" i="2"/>
  <c r="AC16" i="2"/>
  <c r="AB16" i="2"/>
  <c r="AA16" i="2"/>
  <c r="Z16" i="2"/>
  <c r="Y16" i="2"/>
  <c r="X16" i="2"/>
  <c r="AI15" i="2"/>
  <c r="AH15" i="2"/>
  <c r="AG15" i="2"/>
  <c r="AF15" i="2"/>
  <c r="AE15" i="2"/>
  <c r="AD15" i="2"/>
  <c r="AC15" i="2"/>
  <c r="AB15" i="2"/>
  <c r="AA15" i="2"/>
  <c r="Z15" i="2"/>
  <c r="Y15" i="2"/>
  <c r="X15" i="2"/>
  <c r="AI14" i="2"/>
  <c r="AH14" i="2"/>
  <c r="AG14" i="2"/>
  <c r="AF14" i="2"/>
  <c r="AE14" i="2"/>
  <c r="AD14" i="2"/>
  <c r="AC14" i="2"/>
  <c r="AB14" i="2"/>
  <c r="AA14" i="2"/>
  <c r="Z14" i="2"/>
  <c r="Y14" i="2"/>
  <c r="X14" i="2"/>
  <c r="AI13" i="2"/>
  <c r="AH13" i="2"/>
  <c r="AG13" i="2"/>
  <c r="AF13" i="2"/>
  <c r="AE13" i="2"/>
  <c r="AD13" i="2"/>
  <c r="AC13" i="2"/>
  <c r="AB13" i="2"/>
  <c r="AA13" i="2"/>
  <c r="Z13" i="2"/>
  <c r="Y13" i="2"/>
  <c r="X13" i="2"/>
  <c r="AI12" i="2"/>
  <c r="AH12" i="2"/>
  <c r="AG12" i="2"/>
  <c r="AF12" i="2"/>
  <c r="AE12" i="2"/>
  <c r="AD12" i="2"/>
  <c r="AC12" i="2"/>
  <c r="AB12" i="2"/>
  <c r="AA12" i="2"/>
  <c r="Z12" i="2"/>
  <c r="Y12" i="2"/>
  <c r="X12" i="2"/>
  <c r="AI11" i="2"/>
  <c r="AH11" i="2"/>
  <c r="AG11" i="2"/>
  <c r="AF11" i="2"/>
  <c r="AE11" i="2"/>
  <c r="AD11" i="2"/>
  <c r="AC11" i="2"/>
  <c r="AB11" i="2"/>
  <c r="AA11" i="2"/>
  <c r="Z11" i="2"/>
  <c r="Y11" i="2"/>
  <c r="X11" i="2"/>
  <c r="AI10" i="2"/>
  <c r="AH10" i="2"/>
  <c r="AG10" i="2"/>
  <c r="AF10" i="2"/>
  <c r="AE10" i="2"/>
  <c r="AD10" i="2"/>
  <c r="AC10" i="2"/>
  <c r="AB10" i="2"/>
  <c r="AA10" i="2"/>
  <c r="Z10" i="2"/>
  <c r="Y10" i="2"/>
  <c r="X10" i="2"/>
  <c r="AI9" i="2"/>
  <c r="AH9" i="2"/>
  <c r="AG9" i="2"/>
  <c r="AF9" i="2"/>
  <c r="AE9" i="2"/>
  <c r="AD9" i="2"/>
  <c r="AC9" i="2"/>
  <c r="AB9" i="2"/>
  <c r="AA9" i="2"/>
  <c r="Z9" i="2"/>
  <c r="Y9" i="2"/>
  <c r="X9" i="2"/>
  <c r="AI8" i="2"/>
  <c r="AH8" i="2"/>
  <c r="AG8" i="2"/>
  <c r="AF8" i="2"/>
  <c r="AE8" i="2"/>
  <c r="AD8" i="2"/>
  <c r="AC8" i="2"/>
  <c r="AB8" i="2"/>
  <c r="AA8" i="2"/>
  <c r="Z8" i="2"/>
  <c r="Y8" i="2"/>
  <c r="X8" i="2"/>
  <c r="AI7" i="2"/>
  <c r="AH7" i="2"/>
  <c r="AG7" i="2"/>
  <c r="AF7" i="2"/>
  <c r="AE7" i="2"/>
  <c r="AD7" i="2"/>
  <c r="AC7" i="2"/>
  <c r="AB7" i="2"/>
  <c r="AA7" i="2"/>
  <c r="Z7" i="2"/>
  <c r="Y7" i="2"/>
  <c r="X7" i="2"/>
  <c r="AI6" i="2"/>
  <c r="AH6" i="2"/>
  <c r="AG6" i="2"/>
  <c r="AF6" i="2"/>
  <c r="AE6" i="2"/>
  <c r="AD6" i="2"/>
  <c r="AC6" i="2"/>
  <c r="AB6" i="2"/>
  <c r="AA6" i="2"/>
  <c r="Z6" i="2"/>
  <c r="Y6" i="2"/>
  <c r="X6" i="2"/>
  <c r="AI5" i="2"/>
  <c r="AH5" i="2"/>
  <c r="AG5" i="2"/>
  <c r="AF5" i="2"/>
  <c r="AE5" i="2"/>
  <c r="AD5" i="2"/>
  <c r="AC5" i="2"/>
  <c r="AB5" i="2"/>
  <c r="AA5" i="2"/>
  <c r="Z5" i="2"/>
  <c r="Y5" i="2"/>
  <c r="X5" i="2"/>
  <c r="AI4" i="2"/>
  <c r="AH4" i="2"/>
  <c r="AG4" i="2"/>
  <c r="AF4" i="2"/>
  <c r="AE4" i="2"/>
  <c r="AD4" i="2"/>
  <c r="AC4" i="2"/>
  <c r="AB4" i="2"/>
  <c r="AA4" i="2"/>
  <c r="Z4" i="2"/>
  <c r="Y4" i="2"/>
  <c r="X4" i="2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</calcChain>
</file>

<file path=xl/sharedStrings.xml><?xml version="1.0" encoding="utf-8"?>
<sst xmlns="http://schemas.openxmlformats.org/spreadsheetml/2006/main" count="55" uniqueCount="11">
  <si>
    <t>MCL</t>
  </si>
  <si>
    <t>HF</t>
  </si>
  <si>
    <t>H</t>
  </si>
  <si>
    <t>KS</t>
  </si>
  <si>
    <t>F</t>
  </si>
  <si>
    <t>m</t>
  </si>
  <si>
    <t>N</t>
  </si>
  <si>
    <t>\frho</t>
  </si>
  <si>
    <t>T</t>
  </si>
  <si>
    <t>PT</t>
  </si>
  <si>
    <t>Perfect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</si>
</sst>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0" fillId="0" borderId="12" xfId="0" applyBorder="1"/>
    <xf numFmtId="0" fontId="0" fillId="0" borderId="17" xfId="0" applyBorder="1"/>
    <xf numFmtId="0" fontId="0" fillId="0" borderId="21" xfId="0" applyBorder="1"/>
    <xf numFmtId="9" fontId="0" fillId="0" borderId="19" xfId="42" applyFont="1" applyBorder="1" applyAlignment="1">
      <alignment horizontal="center"/>
    </xf>
    <xf numFmtId="9" fontId="0" fillId="0" borderId="20" xfId="42" applyFont="1" applyBorder="1" applyAlignment="1">
      <alignment horizontal="center"/>
    </xf>
    <xf numFmtId="9" fontId="0" fillId="0" borderId="21" xfId="42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6" fontId="0" fillId="0" borderId="11" xfId="42" applyNumberFormat="1" applyFont="1" applyBorder="1" applyAlignment="1">
      <alignment horizontal="center"/>
    </xf>
    <xf numFmtId="166" fontId="0" fillId="0" borderId="12" xfId="42" applyNumberFormat="1" applyFont="1" applyBorder="1" applyAlignment="1">
      <alignment horizontal="center"/>
    </xf>
    <xf numFmtId="166" fontId="0" fillId="0" borderId="13" xfId="42" applyNumberFormat="1" applyFon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6" fontId="0" fillId="0" borderId="14" xfId="42" applyNumberFormat="1" applyFont="1" applyBorder="1" applyAlignment="1">
      <alignment horizontal="center"/>
    </xf>
    <xf numFmtId="166" fontId="0" fillId="0" borderId="0" xfId="42" applyNumberFormat="1" applyFont="1" applyBorder="1" applyAlignment="1">
      <alignment horizontal="center"/>
    </xf>
    <xf numFmtId="166" fontId="0" fillId="0" borderId="15" xfId="42" applyNumberFormat="1" applyFon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6" fontId="0" fillId="0" borderId="16" xfId="42" applyNumberFormat="1" applyFont="1" applyBorder="1" applyAlignment="1">
      <alignment horizontal="center"/>
    </xf>
    <xf numFmtId="166" fontId="0" fillId="0" borderId="17" xfId="42" applyNumberFormat="1" applyFont="1" applyBorder="1" applyAlignment="1">
      <alignment horizontal="center"/>
    </xf>
    <xf numFmtId="166" fontId="0" fillId="0" borderId="18" xfId="42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15" xfId="4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1" xfId="42" applyNumberFormat="1" applyFont="1" applyBorder="1" applyAlignment="1">
      <alignment horizontal="center"/>
    </xf>
    <xf numFmtId="165" fontId="0" fillId="0" borderId="12" xfId="42" applyNumberFormat="1" applyFont="1" applyBorder="1" applyAlignment="1">
      <alignment horizontal="center"/>
    </xf>
    <xf numFmtId="165" fontId="0" fillId="0" borderId="13" xfId="42" applyNumberFormat="1" applyFont="1" applyBorder="1" applyAlignment="1">
      <alignment horizontal="center"/>
    </xf>
    <xf numFmtId="165" fontId="0" fillId="0" borderId="14" xfId="42" applyNumberFormat="1" applyFont="1" applyBorder="1" applyAlignment="1">
      <alignment horizontal="center"/>
    </xf>
    <xf numFmtId="165" fontId="0" fillId="0" borderId="0" xfId="42" applyNumberFormat="1" applyFont="1" applyBorder="1" applyAlignment="1">
      <alignment horizontal="center"/>
    </xf>
    <xf numFmtId="165" fontId="0" fillId="0" borderId="15" xfId="42" applyNumberFormat="1" applyFont="1" applyBorder="1" applyAlignment="1">
      <alignment horizontal="center"/>
    </xf>
    <xf numFmtId="165" fontId="0" fillId="0" borderId="16" xfId="42" applyNumberFormat="1" applyFont="1" applyBorder="1" applyAlignment="1">
      <alignment horizontal="center"/>
    </xf>
    <xf numFmtId="165" fontId="0" fillId="0" borderId="17" xfId="42" applyNumberFormat="1" applyFont="1" applyBorder="1" applyAlignment="1">
      <alignment horizontal="center"/>
    </xf>
    <xf numFmtId="165" fontId="0" fillId="0" borderId="18" xfId="42" applyNumberFormat="1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5"/>
  <sheetViews>
    <sheetView tabSelected="1" topLeftCell="AO1" workbookViewId="0">
      <selection activeCell="AJ1" sqref="AJ1:BK51"/>
    </sheetView>
  </sheetViews>
  <sheetFormatPr defaultRowHeight="15" x14ac:dyDescent="0.25"/>
  <cols>
    <col min="5" max="22" width="9.5703125" bestFit="1" customWidth="1"/>
    <col min="35" max="35" width="9.140625" style="1"/>
    <col min="58" max="63" width="9.5703125" bestFit="1" customWidth="1"/>
  </cols>
  <sheetData>
    <row r="1" spans="1:63" x14ac:dyDescent="0.25">
      <c r="E1" s="43" t="s">
        <v>2</v>
      </c>
      <c r="F1" s="43"/>
      <c r="G1" s="43"/>
      <c r="H1" s="43"/>
      <c r="I1" s="43"/>
      <c r="J1" s="43"/>
      <c r="K1" s="43" t="s">
        <v>4</v>
      </c>
      <c r="L1" s="43"/>
      <c r="M1" s="43"/>
      <c r="N1" s="43"/>
      <c r="O1" s="43"/>
      <c r="P1" s="43"/>
      <c r="Q1" s="43" t="s">
        <v>3</v>
      </c>
      <c r="R1" s="43"/>
      <c r="S1" s="43"/>
      <c r="T1" s="43"/>
      <c r="U1" s="43"/>
      <c r="V1" s="43"/>
      <c r="W1" s="43" t="s">
        <v>9</v>
      </c>
      <c r="X1" s="43"/>
      <c r="Y1" s="43"/>
      <c r="Z1" s="43"/>
      <c r="AA1" s="43"/>
      <c r="AB1" s="43"/>
      <c r="AC1" s="43" t="s">
        <v>10</v>
      </c>
      <c r="AD1" s="43"/>
      <c r="AE1" s="43"/>
      <c r="AF1" s="43"/>
      <c r="AG1" s="43"/>
      <c r="AH1" s="43"/>
      <c r="AI1" s="35"/>
      <c r="AN1" s="43" t="s">
        <v>2</v>
      </c>
      <c r="AO1" s="43"/>
      <c r="AP1" s="43"/>
      <c r="AQ1" s="43"/>
      <c r="AR1" s="43"/>
      <c r="AS1" s="43"/>
      <c r="AT1" s="43" t="s">
        <v>4</v>
      </c>
      <c r="AU1" s="43"/>
      <c r="AV1" s="43"/>
      <c r="AW1" s="43"/>
      <c r="AX1" s="43"/>
      <c r="AY1" s="43"/>
      <c r="AZ1" s="43" t="s">
        <v>3</v>
      </c>
      <c r="BA1" s="43"/>
      <c r="BB1" s="43"/>
      <c r="BC1" s="43"/>
      <c r="BD1" s="43"/>
      <c r="BE1" s="43"/>
      <c r="BF1" s="43" t="s">
        <v>9</v>
      </c>
      <c r="BG1" s="43"/>
      <c r="BH1" s="43"/>
      <c r="BI1" s="43"/>
      <c r="BJ1" s="43"/>
      <c r="BK1" s="43"/>
    </row>
    <row r="2" spans="1:63" x14ac:dyDescent="0.25">
      <c r="E2" s="40" t="s">
        <v>0</v>
      </c>
      <c r="F2" s="41"/>
      <c r="G2" s="42"/>
      <c r="H2" s="40" t="s">
        <v>1</v>
      </c>
      <c r="I2" s="41"/>
      <c r="J2" s="42"/>
      <c r="K2" s="40" t="s">
        <v>0</v>
      </c>
      <c r="L2" s="41"/>
      <c r="M2" s="42"/>
      <c r="N2" s="40" t="s">
        <v>1</v>
      </c>
      <c r="O2" s="41"/>
      <c r="P2" s="42"/>
      <c r="Q2" s="40" t="s">
        <v>0</v>
      </c>
      <c r="R2" s="41"/>
      <c r="S2" s="42"/>
      <c r="T2" s="40" t="s">
        <v>1</v>
      </c>
      <c r="U2" s="41"/>
      <c r="V2" s="42"/>
      <c r="W2" s="40" t="s">
        <v>0</v>
      </c>
      <c r="X2" s="41"/>
      <c r="Y2" s="42"/>
      <c r="Z2" s="40" t="s">
        <v>1</v>
      </c>
      <c r="AA2" s="41"/>
      <c r="AB2" s="42"/>
      <c r="AC2" s="40" t="s">
        <v>0</v>
      </c>
      <c r="AD2" s="41"/>
      <c r="AE2" s="42"/>
      <c r="AF2" s="40" t="s">
        <v>1</v>
      </c>
      <c r="AG2" s="41"/>
      <c r="AH2" s="42"/>
      <c r="AI2" s="35"/>
      <c r="AN2" s="40" t="s">
        <v>0</v>
      </c>
      <c r="AO2" s="41"/>
      <c r="AP2" s="42"/>
      <c r="AQ2" s="40" t="s">
        <v>1</v>
      </c>
      <c r="AR2" s="41"/>
      <c r="AS2" s="42"/>
      <c r="AT2" s="40" t="s">
        <v>0</v>
      </c>
      <c r="AU2" s="41"/>
      <c r="AV2" s="42"/>
      <c r="AW2" s="40" t="s">
        <v>1</v>
      </c>
      <c r="AX2" s="41"/>
      <c r="AY2" s="42"/>
      <c r="AZ2" s="40" t="s">
        <v>0</v>
      </c>
      <c r="BA2" s="41"/>
      <c r="BB2" s="42"/>
      <c r="BC2" s="40" t="s">
        <v>1</v>
      </c>
      <c r="BD2" s="41"/>
      <c r="BE2" s="42"/>
      <c r="BF2" s="40" t="s">
        <v>0</v>
      </c>
      <c r="BG2" s="41"/>
      <c r="BH2" s="42"/>
      <c r="BI2" s="40" t="s">
        <v>1</v>
      </c>
      <c r="BJ2" s="41"/>
      <c r="BK2" s="42"/>
    </row>
    <row r="3" spans="1:63" x14ac:dyDescent="0.25">
      <c r="A3" s="37" t="s">
        <v>5</v>
      </c>
      <c r="B3" s="37" t="s">
        <v>6</v>
      </c>
      <c r="C3" s="37" t="s">
        <v>7</v>
      </c>
      <c r="D3" s="4" t="s">
        <v>8</v>
      </c>
      <c r="E3" s="5">
        <v>0.01</v>
      </c>
      <c r="F3" s="6">
        <v>0.05</v>
      </c>
      <c r="G3" s="7">
        <v>0.1</v>
      </c>
      <c r="H3" s="5">
        <v>0.01</v>
      </c>
      <c r="I3" s="6">
        <v>0.05</v>
      </c>
      <c r="J3" s="7">
        <v>0.1</v>
      </c>
      <c r="K3" s="5">
        <v>0.01</v>
      </c>
      <c r="L3" s="6">
        <v>0.05</v>
      </c>
      <c r="M3" s="7">
        <v>0.1</v>
      </c>
      <c r="N3" s="5">
        <v>0.01</v>
      </c>
      <c r="O3" s="6">
        <v>0.05</v>
      </c>
      <c r="P3" s="7">
        <v>0.1</v>
      </c>
      <c r="Q3" s="5">
        <v>0.01</v>
      </c>
      <c r="R3" s="6">
        <v>0.05</v>
      </c>
      <c r="S3" s="7">
        <v>0.1</v>
      </c>
      <c r="T3" s="5">
        <v>0.01</v>
      </c>
      <c r="U3" s="6">
        <v>0.05</v>
      </c>
      <c r="V3" s="7">
        <v>0.1</v>
      </c>
      <c r="W3" s="5">
        <v>0.01</v>
      </c>
      <c r="X3" s="6">
        <v>0.05</v>
      </c>
      <c r="Y3" s="7">
        <v>0.1</v>
      </c>
      <c r="Z3" s="5">
        <v>0.01</v>
      </c>
      <c r="AA3" s="6">
        <v>0.05</v>
      </c>
      <c r="AB3" s="7">
        <v>0.1</v>
      </c>
      <c r="AC3" s="5">
        <v>0.01</v>
      </c>
      <c r="AD3" s="6">
        <v>0.05</v>
      </c>
      <c r="AE3" s="7">
        <v>0.1</v>
      </c>
      <c r="AF3" s="5">
        <v>0.01</v>
      </c>
      <c r="AG3" s="6">
        <v>0.05</v>
      </c>
      <c r="AH3" s="7">
        <v>0.1</v>
      </c>
      <c r="AI3" s="36"/>
      <c r="AJ3" s="37" t="s">
        <v>5</v>
      </c>
      <c r="AK3" s="37" t="s">
        <v>6</v>
      </c>
      <c r="AL3" s="37" t="s">
        <v>7</v>
      </c>
      <c r="AM3" s="4" t="s">
        <v>8</v>
      </c>
      <c r="AN3" s="5">
        <v>0.01</v>
      </c>
      <c r="AO3" s="6">
        <v>0.05</v>
      </c>
      <c r="AP3" s="7">
        <v>0.1</v>
      </c>
      <c r="AQ3" s="5">
        <v>0.01</v>
      </c>
      <c r="AR3" s="6">
        <v>0.05</v>
      </c>
      <c r="AS3" s="7">
        <v>0.1</v>
      </c>
      <c r="AT3" s="5">
        <v>0.01</v>
      </c>
      <c r="AU3" s="6">
        <v>0.05</v>
      </c>
      <c r="AV3" s="7">
        <v>0.1</v>
      </c>
      <c r="AW3" s="5">
        <v>0.01</v>
      </c>
      <c r="AX3" s="6">
        <v>0.05</v>
      </c>
      <c r="AY3" s="7">
        <v>0.1</v>
      </c>
      <c r="AZ3" s="5">
        <v>0.01</v>
      </c>
      <c r="BA3" s="6">
        <v>0.05</v>
      </c>
      <c r="BB3" s="7">
        <v>0.1</v>
      </c>
      <c r="BC3" s="5">
        <v>0.01</v>
      </c>
      <c r="BD3" s="6">
        <v>0.05</v>
      </c>
      <c r="BE3" s="7">
        <v>0.1</v>
      </c>
      <c r="BF3" s="5">
        <v>0.01</v>
      </c>
      <c r="BG3" s="6">
        <v>0.05</v>
      </c>
      <c r="BH3" s="7">
        <v>0.1</v>
      </c>
      <c r="BI3" s="5">
        <v>0.01</v>
      </c>
      <c r="BJ3" s="6">
        <v>0.05</v>
      </c>
      <c r="BK3" s="7">
        <v>0.1</v>
      </c>
    </row>
    <row r="4" spans="1:63" x14ac:dyDescent="0.25">
      <c r="A4" s="39">
        <v>3</v>
      </c>
      <c r="B4" s="39">
        <v>10</v>
      </c>
      <c r="C4" s="39">
        <v>0.2</v>
      </c>
      <c r="D4" s="2">
        <v>50</v>
      </c>
      <c r="E4" s="8">
        <v>0.68486666666666696</v>
      </c>
      <c r="F4" s="9">
        <v>0.87666666666666704</v>
      </c>
      <c r="G4" s="10">
        <v>0.91576666666666695</v>
      </c>
      <c r="H4" s="8">
        <v>0.8478</v>
      </c>
      <c r="I4" s="9">
        <v>0.848766666666667</v>
      </c>
      <c r="J4" s="10">
        <v>0.84656666666666702</v>
      </c>
      <c r="K4" s="8">
        <v>6.2457142857142899E-2</v>
      </c>
      <c r="L4" s="9">
        <v>8.74571428571429E-2</v>
      </c>
      <c r="M4" s="10">
        <v>0.14001428571428601</v>
      </c>
      <c r="N4" s="8">
        <v>0.31682857142857102</v>
      </c>
      <c r="O4" s="9">
        <v>0.31640000000000001</v>
      </c>
      <c r="P4" s="10">
        <v>0.31725714285714302</v>
      </c>
      <c r="Q4" s="8">
        <v>0.62240952380952397</v>
      </c>
      <c r="R4" s="9">
        <v>0.78920952380952403</v>
      </c>
      <c r="S4" s="10">
        <v>0.77575238095238097</v>
      </c>
      <c r="T4" s="8">
        <v>0.53097142857142898</v>
      </c>
      <c r="U4" s="9">
        <v>0.53236666666666699</v>
      </c>
      <c r="V4" s="10">
        <v>0.52930952380952401</v>
      </c>
      <c r="W4" s="17">
        <v>208.52759823921599</v>
      </c>
      <c r="X4" s="18">
        <v>244.332685462336</v>
      </c>
      <c r="Y4" s="19">
        <v>232.492067051958</v>
      </c>
      <c r="Z4" s="17">
        <v>154.06672448574099</v>
      </c>
      <c r="AA4" s="18">
        <v>154.47171483513301</v>
      </c>
      <c r="AB4" s="19">
        <v>153.58553682277801</v>
      </c>
      <c r="AC4" s="20">
        <v>0.38069999999999998</v>
      </c>
      <c r="AD4" s="21">
        <v>0.6371</v>
      </c>
      <c r="AE4" s="22">
        <v>0.59360000000000002</v>
      </c>
      <c r="AF4" s="20">
        <v>0.39379999999999998</v>
      </c>
      <c r="AG4" s="21">
        <v>0.39269999999999999</v>
      </c>
      <c r="AH4" s="22">
        <v>0.39360000000000001</v>
      </c>
      <c r="AI4" s="28"/>
      <c r="AJ4" s="39">
        <v>7</v>
      </c>
      <c r="AK4" s="39">
        <v>20</v>
      </c>
      <c r="AL4" s="39">
        <v>0.2</v>
      </c>
      <c r="AM4" s="2">
        <v>50</v>
      </c>
      <c r="AN4" s="8">
        <f>E68</f>
        <v>0.62331428571428604</v>
      </c>
      <c r="AO4" s="9">
        <f t="shared" ref="AO4:BE4" si="0">F68</f>
        <v>0.84945714285714302</v>
      </c>
      <c r="AP4" s="10">
        <f t="shared" si="0"/>
        <v>0.919971428571429</v>
      </c>
      <c r="AQ4" s="8">
        <f t="shared" si="0"/>
        <v>0.65304285714285704</v>
      </c>
      <c r="AR4" s="9">
        <f t="shared" si="0"/>
        <v>0.65288571428571396</v>
      </c>
      <c r="AS4" s="10">
        <f t="shared" si="0"/>
        <v>0.65439999999999998</v>
      </c>
      <c r="AT4" s="8">
        <f t="shared" si="0"/>
        <v>1.7623076923076901E-2</v>
      </c>
      <c r="AU4" s="9">
        <f t="shared" si="0"/>
        <v>5.5300000000000002E-2</v>
      </c>
      <c r="AV4" s="10">
        <f t="shared" si="0"/>
        <v>0.10587692307692299</v>
      </c>
      <c r="AW4" s="8">
        <f t="shared" si="0"/>
        <v>0.19884615384615401</v>
      </c>
      <c r="AX4" s="9">
        <f t="shared" si="0"/>
        <v>0.19895384615384601</v>
      </c>
      <c r="AY4" s="10">
        <f t="shared" si="0"/>
        <v>0.19824615384615399</v>
      </c>
      <c r="AZ4" s="8">
        <f t="shared" si="0"/>
        <v>0.60569120879120897</v>
      </c>
      <c r="BA4" s="9">
        <f t="shared" si="0"/>
        <v>0.79415714285714301</v>
      </c>
      <c r="BB4" s="10">
        <f t="shared" si="0"/>
        <v>0.81409450549450502</v>
      </c>
      <c r="BC4" s="8">
        <f t="shared" si="0"/>
        <v>0.45419670329670297</v>
      </c>
      <c r="BD4" s="9">
        <f t="shared" si="0"/>
        <v>0.45393186813186798</v>
      </c>
      <c r="BE4" s="10">
        <f t="shared" si="0"/>
        <v>0.45615384615384602</v>
      </c>
      <c r="BF4" s="44">
        <f t="shared" ref="BF4:BF51" si="1">W68</f>
        <v>307.18783799238997</v>
      </c>
      <c r="BG4" s="45">
        <f t="shared" ref="BG4:BG51" si="2">X68</f>
        <v>359.37263969497099</v>
      </c>
      <c r="BH4" s="46">
        <f t="shared" ref="BH4:BH51" si="3">Y68</f>
        <v>355.89541325885398</v>
      </c>
      <c r="BI4" s="44">
        <f t="shared" ref="BI4:BI51" si="4">Z68</f>
        <v>202.11167986471</v>
      </c>
      <c r="BJ4" s="45">
        <f t="shared" ref="BJ4:BJ51" si="5">AA68</f>
        <v>201.991956913178</v>
      </c>
      <c r="BK4" s="46">
        <f t="shared" ref="BK4:BK51" si="6">AB68</f>
        <v>202.97191114416901</v>
      </c>
    </row>
    <row r="5" spans="1:63" x14ac:dyDescent="0.25">
      <c r="A5" s="39"/>
      <c r="B5" s="39"/>
      <c r="C5" s="39"/>
      <c r="D5" s="1">
        <v>75</v>
      </c>
      <c r="E5" s="11">
        <v>0.94426666666666703</v>
      </c>
      <c r="F5" s="12">
        <v>0.95853333333333302</v>
      </c>
      <c r="G5" s="13">
        <v>0.95009999999999994</v>
      </c>
      <c r="H5" s="11">
        <v>0.899233333333333</v>
      </c>
      <c r="I5" s="12">
        <v>0.90206666666666702</v>
      </c>
      <c r="J5" s="13">
        <v>0.90073333333333305</v>
      </c>
      <c r="K5" s="11">
        <v>3.1199999999999999E-2</v>
      </c>
      <c r="L5" s="12">
        <v>9.1357142857142901E-2</v>
      </c>
      <c r="M5" s="13">
        <v>0.15704285714285701</v>
      </c>
      <c r="N5" s="11">
        <v>0.32175714285714302</v>
      </c>
      <c r="O5" s="12">
        <v>0.32022857142857097</v>
      </c>
      <c r="P5" s="13">
        <v>0.32085714285714301</v>
      </c>
      <c r="Q5" s="11">
        <v>0.91306666666666703</v>
      </c>
      <c r="R5" s="12">
        <v>0.86717619047619099</v>
      </c>
      <c r="S5" s="13">
        <v>0.79305714285714302</v>
      </c>
      <c r="T5" s="11">
        <v>0.57747619047619003</v>
      </c>
      <c r="U5" s="12">
        <v>0.58183809523809504</v>
      </c>
      <c r="V5" s="13">
        <v>0.57987619047619099</v>
      </c>
      <c r="W5" s="23">
        <v>287.358510106616</v>
      </c>
      <c r="X5" s="24">
        <v>263.20775443649302</v>
      </c>
      <c r="Y5" s="25">
        <v>235.097331209256</v>
      </c>
      <c r="Z5" s="23">
        <v>167.377706706243</v>
      </c>
      <c r="AA5" s="24">
        <v>168.64273477726601</v>
      </c>
      <c r="AB5" s="25">
        <v>168.07394707023499</v>
      </c>
      <c r="AC5" s="26">
        <v>0.83989999999999998</v>
      </c>
      <c r="AD5" s="27">
        <v>0.71560000000000001</v>
      </c>
      <c r="AE5" s="28">
        <v>0.59519999999999995</v>
      </c>
      <c r="AF5" s="26">
        <v>0.48580000000000001</v>
      </c>
      <c r="AG5" s="27">
        <v>0.48620000000000002</v>
      </c>
      <c r="AH5" s="28">
        <v>0.48520000000000002</v>
      </c>
      <c r="AI5" s="28"/>
      <c r="AJ5" s="39"/>
      <c r="AK5" s="39"/>
      <c r="AL5" s="39"/>
      <c r="AM5" s="1">
        <v>75</v>
      </c>
      <c r="AN5" s="11">
        <f t="shared" ref="AN5:BE5" si="7">E69</f>
        <v>0.92030000000000001</v>
      </c>
      <c r="AO5" s="12">
        <f t="shared" si="7"/>
        <v>0.97657142857142898</v>
      </c>
      <c r="AP5" s="13">
        <f t="shared" si="7"/>
        <v>0.97662857142857096</v>
      </c>
      <c r="AQ5" s="11">
        <f t="shared" si="7"/>
        <v>0.74932857142857101</v>
      </c>
      <c r="AR5" s="12">
        <f t="shared" si="7"/>
        <v>0.74795714285714299</v>
      </c>
      <c r="AS5" s="13">
        <f t="shared" si="7"/>
        <v>0.74932857142857101</v>
      </c>
      <c r="AT5" s="11">
        <f t="shared" si="7"/>
        <v>1.83769230769231E-2</v>
      </c>
      <c r="AU5" s="12">
        <f t="shared" si="7"/>
        <v>7.0361538461538503E-2</v>
      </c>
      <c r="AV5" s="13">
        <f t="shared" si="7"/>
        <v>0.12611538461538499</v>
      </c>
      <c r="AW5" s="11">
        <f t="shared" si="7"/>
        <v>0.22262307692307701</v>
      </c>
      <c r="AX5" s="12">
        <f t="shared" si="7"/>
        <v>0.224630769230769</v>
      </c>
      <c r="AY5" s="13">
        <f t="shared" si="7"/>
        <v>0.22259999999999999</v>
      </c>
      <c r="AZ5" s="11">
        <f t="shared" si="7"/>
        <v>0.90192307692307705</v>
      </c>
      <c r="BA5" s="12">
        <f t="shared" si="7"/>
        <v>0.90620989010988995</v>
      </c>
      <c r="BB5" s="13">
        <f t="shared" si="7"/>
        <v>0.85051318681318699</v>
      </c>
      <c r="BC5" s="11">
        <f t="shared" si="7"/>
        <v>0.52670549450549498</v>
      </c>
      <c r="BD5" s="12">
        <f t="shared" si="7"/>
        <v>0.52332637362637402</v>
      </c>
      <c r="BE5" s="13">
        <f t="shared" si="7"/>
        <v>0.52672857142857099</v>
      </c>
      <c r="BF5" s="47">
        <f t="shared" si="1"/>
        <v>407.89626956595203</v>
      </c>
      <c r="BG5" s="48">
        <f t="shared" si="2"/>
        <v>396.77059442148698</v>
      </c>
      <c r="BH5" s="49">
        <f t="shared" si="3"/>
        <v>367.131298266643</v>
      </c>
      <c r="BI5" s="47">
        <f t="shared" si="4"/>
        <v>228.69417497823201</v>
      </c>
      <c r="BJ5" s="48">
        <f t="shared" si="5"/>
        <v>227.15506393726301</v>
      </c>
      <c r="BK5" s="49">
        <f t="shared" si="6"/>
        <v>228.70551739605401</v>
      </c>
    </row>
    <row r="6" spans="1:63" x14ac:dyDescent="0.25">
      <c r="A6" s="39"/>
      <c r="B6" s="39"/>
      <c r="C6" s="39"/>
      <c r="D6" s="1">
        <v>100</v>
      </c>
      <c r="E6" s="11">
        <v>0.97993333333333299</v>
      </c>
      <c r="F6" s="12">
        <v>0.96546666666666703</v>
      </c>
      <c r="G6" s="13">
        <v>0.95973333333333299</v>
      </c>
      <c r="H6" s="11">
        <v>0.92656666666666698</v>
      </c>
      <c r="I6" s="12">
        <v>0.92753333333333299</v>
      </c>
      <c r="J6" s="13">
        <v>0.92533333333333301</v>
      </c>
      <c r="K6" s="11">
        <v>2.8042857142857099E-2</v>
      </c>
      <c r="L6" s="12">
        <v>9.5457142857142893E-2</v>
      </c>
      <c r="M6" s="13">
        <v>0.16170000000000001</v>
      </c>
      <c r="N6" s="11">
        <v>0.29481428571428597</v>
      </c>
      <c r="O6" s="12">
        <v>0.29334285714285702</v>
      </c>
      <c r="P6" s="13">
        <v>0.29447142857142899</v>
      </c>
      <c r="Q6" s="11">
        <v>0.95189047619047595</v>
      </c>
      <c r="R6" s="12">
        <v>0.87000952380952401</v>
      </c>
      <c r="S6" s="13">
        <v>0.79803333333333304</v>
      </c>
      <c r="T6" s="11">
        <v>0.63175238095238095</v>
      </c>
      <c r="U6" s="12">
        <v>0.63419047619047597</v>
      </c>
      <c r="V6" s="13">
        <v>0.63086190476190496</v>
      </c>
      <c r="W6" s="23">
        <v>297.31606444947403</v>
      </c>
      <c r="X6" s="24">
        <v>263.23440486824899</v>
      </c>
      <c r="Y6" s="25">
        <v>235.95412562157901</v>
      </c>
      <c r="Z6" s="23">
        <v>183.19002223183</v>
      </c>
      <c r="AA6" s="24">
        <v>183.905734617013</v>
      </c>
      <c r="AB6" s="25">
        <v>182.93894319514601</v>
      </c>
      <c r="AC6" s="26">
        <v>0.88639999999999997</v>
      </c>
      <c r="AD6" s="27">
        <v>0.71499999999999997</v>
      </c>
      <c r="AE6" s="28">
        <v>0.5978</v>
      </c>
      <c r="AF6" s="26">
        <v>0.55740000000000001</v>
      </c>
      <c r="AG6" s="27">
        <v>0.55789999999999995</v>
      </c>
      <c r="AH6" s="28">
        <v>0.55449999999999999</v>
      </c>
      <c r="AI6" s="28"/>
      <c r="AJ6" s="39"/>
      <c r="AK6" s="39"/>
      <c r="AL6" s="39"/>
      <c r="AM6" s="1">
        <v>100</v>
      </c>
      <c r="AN6" s="11">
        <f t="shared" ref="AN6:BE6" si="8">E70</f>
        <v>0.98665714285714301</v>
      </c>
      <c r="AO6" s="12">
        <f t="shared" si="8"/>
        <v>0.98440000000000005</v>
      </c>
      <c r="AP6" s="13">
        <f t="shared" si="8"/>
        <v>0.98098571428571402</v>
      </c>
      <c r="AQ6" s="11">
        <f t="shared" si="8"/>
        <v>0.80612857142857097</v>
      </c>
      <c r="AR6" s="12">
        <f t="shared" si="8"/>
        <v>0.80448571428571403</v>
      </c>
      <c r="AS6" s="13">
        <f t="shared" si="8"/>
        <v>0.80547142857142895</v>
      </c>
      <c r="AT6" s="11">
        <f t="shared" si="8"/>
        <v>2.2561538461538501E-2</v>
      </c>
      <c r="AU6" s="12">
        <f t="shared" si="8"/>
        <v>8.0723076923076897E-2</v>
      </c>
      <c r="AV6" s="13">
        <f t="shared" si="8"/>
        <v>0.14119999999999999</v>
      </c>
      <c r="AW6" s="11">
        <f t="shared" si="8"/>
        <v>0.23796923076923099</v>
      </c>
      <c r="AX6" s="12">
        <f t="shared" si="8"/>
        <v>0.23946923076923099</v>
      </c>
      <c r="AY6" s="13">
        <f t="shared" si="8"/>
        <v>0.23830000000000001</v>
      </c>
      <c r="AZ6" s="11">
        <f t="shared" si="8"/>
        <v>0.96409560439560404</v>
      </c>
      <c r="BA6" s="12">
        <f t="shared" si="8"/>
        <v>0.90367692307692304</v>
      </c>
      <c r="BB6" s="13">
        <f t="shared" si="8"/>
        <v>0.83978571428571402</v>
      </c>
      <c r="BC6" s="11">
        <f t="shared" si="8"/>
        <v>0.56815934065934104</v>
      </c>
      <c r="BD6" s="12">
        <f t="shared" si="8"/>
        <v>0.56501648351648304</v>
      </c>
      <c r="BE6" s="13">
        <f t="shared" si="8"/>
        <v>0.56717142857142899</v>
      </c>
      <c r="BF6" s="47">
        <f t="shared" si="1"/>
        <v>428.43699935069202</v>
      </c>
      <c r="BG6" s="48">
        <f t="shared" si="2"/>
        <v>393.970948555706</v>
      </c>
      <c r="BH6" s="49">
        <f t="shared" si="3"/>
        <v>361.32005799731598</v>
      </c>
      <c r="BI6" s="47">
        <f t="shared" si="4"/>
        <v>244.343903917402</v>
      </c>
      <c r="BJ6" s="48">
        <f t="shared" si="5"/>
        <v>242.967402303863</v>
      </c>
      <c r="BK6" s="49">
        <f t="shared" si="6"/>
        <v>243.91997987991101</v>
      </c>
    </row>
    <row r="7" spans="1:63" x14ac:dyDescent="0.25">
      <c r="A7" s="39"/>
      <c r="B7" s="39"/>
      <c r="C7" s="39"/>
      <c r="D7" s="3">
        <v>200</v>
      </c>
      <c r="E7" s="14">
        <v>0.9849</v>
      </c>
      <c r="F7" s="15">
        <v>0.97486666666666699</v>
      </c>
      <c r="G7" s="16">
        <v>0.96950000000000003</v>
      </c>
      <c r="H7" s="14">
        <v>0.95689999999999997</v>
      </c>
      <c r="I7" s="15">
        <v>0.95640000000000003</v>
      </c>
      <c r="J7" s="16">
        <v>0.95473333333333299</v>
      </c>
      <c r="K7" s="14">
        <v>3.7499999999999999E-2</v>
      </c>
      <c r="L7" s="15">
        <v>0.109214285714286</v>
      </c>
      <c r="M7" s="16">
        <v>0.178914285714286</v>
      </c>
      <c r="N7" s="14">
        <v>0.21194285714285699</v>
      </c>
      <c r="O7" s="15">
        <v>0.21158571428571399</v>
      </c>
      <c r="P7" s="16">
        <v>0.21064285714285699</v>
      </c>
      <c r="Q7" s="14">
        <v>0.94740000000000002</v>
      </c>
      <c r="R7" s="15">
        <v>0.86565238095238095</v>
      </c>
      <c r="S7" s="16">
        <v>0.790585714285714</v>
      </c>
      <c r="T7" s="14">
        <v>0.74495714285714298</v>
      </c>
      <c r="U7" s="15">
        <v>0.74481428571428598</v>
      </c>
      <c r="V7" s="16">
        <v>0.74409047619047597</v>
      </c>
      <c r="W7" s="29">
        <v>293.90140584613999</v>
      </c>
      <c r="X7" s="30">
        <v>259.98571343905502</v>
      </c>
      <c r="Y7" s="31">
        <v>232.431072202622</v>
      </c>
      <c r="Z7" s="29">
        <v>217.73339044324399</v>
      </c>
      <c r="AA7" s="30">
        <v>217.71458273343001</v>
      </c>
      <c r="AB7" s="31">
        <v>217.57032936553401</v>
      </c>
      <c r="AC7" s="32">
        <v>0.86339999999999995</v>
      </c>
      <c r="AD7" s="33">
        <v>0.69730000000000003</v>
      </c>
      <c r="AE7" s="34">
        <v>0.57669999999999999</v>
      </c>
      <c r="AF7" s="32">
        <v>0.70409999999999995</v>
      </c>
      <c r="AG7" s="33">
        <v>0.7036</v>
      </c>
      <c r="AH7" s="34">
        <v>0.69789999999999996</v>
      </c>
      <c r="AI7" s="28"/>
      <c r="AJ7" s="39"/>
      <c r="AK7" s="39"/>
      <c r="AL7" s="39"/>
      <c r="AM7" s="3">
        <v>200</v>
      </c>
      <c r="AN7" s="14">
        <f t="shared" ref="AN7:BE7" si="9">E71</f>
        <v>0.99331428571428604</v>
      </c>
      <c r="AO7" s="15">
        <f t="shared" si="9"/>
        <v>0.98951428571428601</v>
      </c>
      <c r="AP7" s="16">
        <f t="shared" si="9"/>
        <v>0.98712857142857102</v>
      </c>
      <c r="AQ7" s="14">
        <f t="shared" si="9"/>
        <v>0.90848571428571401</v>
      </c>
      <c r="AR7" s="15">
        <f t="shared" si="9"/>
        <v>0.90962857142857101</v>
      </c>
      <c r="AS7" s="16">
        <f t="shared" si="9"/>
        <v>0.90875714285714304</v>
      </c>
      <c r="AT7" s="14">
        <f t="shared" si="9"/>
        <v>4.0130769230769199E-2</v>
      </c>
      <c r="AU7" s="15">
        <f t="shared" si="9"/>
        <v>0.102807692307692</v>
      </c>
      <c r="AV7" s="16">
        <f t="shared" si="9"/>
        <v>0.16449230769230799</v>
      </c>
      <c r="AW7" s="14">
        <f t="shared" si="9"/>
        <v>0.20730000000000001</v>
      </c>
      <c r="AX7" s="15">
        <f t="shared" si="9"/>
        <v>0.20556153846153799</v>
      </c>
      <c r="AY7" s="16">
        <f t="shared" si="9"/>
        <v>0.20710769230769199</v>
      </c>
      <c r="AZ7" s="14">
        <f t="shared" si="9"/>
        <v>0.95318351648351696</v>
      </c>
      <c r="BA7" s="15">
        <f t="shared" si="9"/>
        <v>0.88670659340659297</v>
      </c>
      <c r="BB7" s="16">
        <f t="shared" si="9"/>
        <v>0.82263626373626397</v>
      </c>
      <c r="BC7" s="14">
        <f t="shared" si="9"/>
        <v>0.70118571428571397</v>
      </c>
      <c r="BD7" s="15">
        <f t="shared" si="9"/>
        <v>0.70406703296703299</v>
      </c>
      <c r="BE7" s="16">
        <f t="shared" si="9"/>
        <v>0.70164945054945005</v>
      </c>
      <c r="BF7" s="50">
        <f t="shared" si="1"/>
        <v>420.261889417882</v>
      </c>
      <c r="BG7" s="51">
        <f t="shared" si="2"/>
        <v>384.12140708294203</v>
      </c>
      <c r="BH7" s="52">
        <f t="shared" si="3"/>
        <v>352.549712650022</v>
      </c>
      <c r="BI7" s="50">
        <f t="shared" si="4"/>
        <v>300.48349958984898</v>
      </c>
      <c r="BJ7" s="51">
        <f t="shared" si="5"/>
        <v>301.76061734125199</v>
      </c>
      <c r="BK7" s="52">
        <f t="shared" si="6"/>
        <v>300.68394947976498</v>
      </c>
    </row>
    <row r="8" spans="1:63" x14ac:dyDescent="0.25">
      <c r="A8" s="39"/>
      <c r="B8" s="39"/>
      <c r="C8" s="39">
        <v>0.6</v>
      </c>
      <c r="D8" s="2">
        <v>50</v>
      </c>
      <c r="E8" s="8">
        <v>0.692533333333333</v>
      </c>
      <c r="F8" s="9">
        <v>0.89493333333333303</v>
      </c>
      <c r="G8" s="10">
        <v>0.93456666666666699</v>
      </c>
      <c r="H8" s="8">
        <v>0.86976666666666702</v>
      </c>
      <c r="I8" s="9">
        <v>0.86876666666666702</v>
      </c>
      <c r="J8" s="10">
        <v>0.86676666666666702</v>
      </c>
      <c r="K8" s="8">
        <v>5.1114285714285702E-2</v>
      </c>
      <c r="L8" s="9">
        <v>4.95714285714286E-2</v>
      </c>
      <c r="M8" s="10">
        <v>7.9285714285714307E-2</v>
      </c>
      <c r="N8" s="8">
        <v>0.27500000000000002</v>
      </c>
      <c r="O8" s="9">
        <v>0.27575714285714298</v>
      </c>
      <c r="P8" s="10">
        <v>0.277342857142857</v>
      </c>
      <c r="Q8" s="8">
        <v>0.641419047619048</v>
      </c>
      <c r="R8" s="9">
        <v>0.84536190476190498</v>
      </c>
      <c r="S8" s="10">
        <v>0.85528095238095203</v>
      </c>
      <c r="T8" s="8">
        <v>0.594766666666667</v>
      </c>
      <c r="U8" s="9">
        <v>0.59300952380952399</v>
      </c>
      <c r="V8" s="10">
        <v>0.58942380952381002</v>
      </c>
      <c r="W8" s="17">
        <v>216.558650493063</v>
      </c>
      <c r="X8" s="18">
        <v>266.52865880520397</v>
      </c>
      <c r="Y8" s="19">
        <v>262.42696788038398</v>
      </c>
      <c r="Z8" s="17">
        <v>173.133225064665</v>
      </c>
      <c r="AA8" s="18">
        <v>172.61428898957701</v>
      </c>
      <c r="AB8" s="19">
        <v>171.55428539737201</v>
      </c>
      <c r="AC8" s="20">
        <v>0.41010000000000002</v>
      </c>
      <c r="AD8" s="21">
        <v>0.75270000000000004</v>
      </c>
      <c r="AE8" s="22">
        <v>0.76529999999999998</v>
      </c>
      <c r="AF8" s="20">
        <v>0.47449999999999998</v>
      </c>
      <c r="AG8" s="21">
        <v>0.4743</v>
      </c>
      <c r="AH8" s="22">
        <v>0.47370000000000001</v>
      </c>
      <c r="AI8" s="28"/>
      <c r="AJ8" s="39"/>
      <c r="AK8" s="39"/>
      <c r="AL8" s="39">
        <v>0.6</v>
      </c>
      <c r="AM8" s="2">
        <v>50</v>
      </c>
      <c r="AN8" s="8">
        <f t="shared" ref="AN8:BE8" si="10">E72</f>
        <v>0.63360000000000005</v>
      </c>
      <c r="AO8" s="9">
        <f t="shared" si="10"/>
        <v>0.86201428571428595</v>
      </c>
      <c r="AP8" s="10">
        <f t="shared" si="10"/>
        <v>0.93455714285714298</v>
      </c>
      <c r="AQ8" s="8">
        <f t="shared" si="10"/>
        <v>0.67715714285714301</v>
      </c>
      <c r="AR8" s="9">
        <f t="shared" si="10"/>
        <v>0.67628571428571405</v>
      </c>
      <c r="AS8" s="10">
        <f t="shared" si="10"/>
        <v>0.67821428571428599</v>
      </c>
      <c r="AT8" s="8">
        <f t="shared" si="10"/>
        <v>6.7153846153846196E-3</v>
      </c>
      <c r="AU8" s="9">
        <f t="shared" si="10"/>
        <v>2.6746153846153801E-2</v>
      </c>
      <c r="AV8" s="10">
        <f t="shared" si="10"/>
        <v>5.8876923076923098E-2</v>
      </c>
      <c r="AW8" s="8">
        <f t="shared" si="10"/>
        <v>0.17964615384615401</v>
      </c>
      <c r="AX8" s="9">
        <f t="shared" si="10"/>
        <v>0.179730769230769</v>
      </c>
      <c r="AY8" s="10">
        <f t="shared" si="10"/>
        <v>0.17905384615384601</v>
      </c>
      <c r="AZ8" s="8">
        <f t="shared" si="10"/>
        <v>0.62688461538461504</v>
      </c>
      <c r="BA8" s="9">
        <f t="shared" si="10"/>
        <v>0.83526813186813198</v>
      </c>
      <c r="BB8" s="10">
        <f t="shared" si="10"/>
        <v>0.87568021978022004</v>
      </c>
      <c r="BC8" s="8">
        <f t="shared" si="10"/>
        <v>0.497510989010989</v>
      </c>
      <c r="BD8" s="9">
        <f t="shared" si="10"/>
        <v>0.49655494505494502</v>
      </c>
      <c r="BE8" s="10">
        <f t="shared" si="10"/>
        <v>0.49916043956043998</v>
      </c>
      <c r="BF8" s="44">
        <f t="shared" si="1"/>
        <v>319.65735193345898</v>
      </c>
      <c r="BG8" s="45">
        <f t="shared" si="2"/>
        <v>382.23569656451798</v>
      </c>
      <c r="BH8" s="46">
        <f t="shared" si="3"/>
        <v>387.906308938275</v>
      </c>
      <c r="BI8" s="44">
        <f t="shared" si="4"/>
        <v>221.949420027229</v>
      </c>
      <c r="BJ8" s="45">
        <f t="shared" si="5"/>
        <v>221.55837054020901</v>
      </c>
      <c r="BK8" s="46">
        <f t="shared" si="6"/>
        <v>222.687408895701</v>
      </c>
    </row>
    <row r="9" spans="1:63" x14ac:dyDescent="0.25">
      <c r="A9" s="39"/>
      <c r="B9" s="39"/>
      <c r="C9" s="39"/>
      <c r="D9" s="1">
        <v>75</v>
      </c>
      <c r="E9" s="11">
        <v>0.95950000000000002</v>
      </c>
      <c r="F9" s="12">
        <v>0.97856666666666703</v>
      </c>
      <c r="G9" s="13">
        <v>0.96913333333333296</v>
      </c>
      <c r="H9" s="11">
        <v>0.91673333333333296</v>
      </c>
      <c r="I9" s="12">
        <v>0.91690000000000005</v>
      </c>
      <c r="J9" s="13">
        <v>0.91573333333333296</v>
      </c>
      <c r="K9" s="11">
        <v>1.3728571428571401E-2</v>
      </c>
      <c r="L9" s="12">
        <v>3.6414285714285698E-2</v>
      </c>
      <c r="M9" s="13">
        <v>7.3871428571428602E-2</v>
      </c>
      <c r="N9" s="11">
        <v>0.29148571428571401</v>
      </c>
      <c r="O9" s="12">
        <v>0.29067142857142902</v>
      </c>
      <c r="P9" s="13">
        <v>0.292157142857143</v>
      </c>
      <c r="Q9" s="11">
        <v>0.94577142857142904</v>
      </c>
      <c r="R9" s="12">
        <v>0.94215238095238096</v>
      </c>
      <c r="S9" s="13">
        <v>0.89526190476190504</v>
      </c>
      <c r="T9" s="11">
        <v>0.62524761904761905</v>
      </c>
      <c r="U9" s="12">
        <v>0.62622857142857102</v>
      </c>
      <c r="V9" s="13">
        <v>0.62357619047619095</v>
      </c>
      <c r="W9" s="23">
        <v>299.811435517608</v>
      </c>
      <c r="X9" s="24">
        <v>292.91550786930998</v>
      </c>
      <c r="Y9" s="25">
        <v>273.40027513831302</v>
      </c>
      <c r="Z9" s="23">
        <v>181.37401108689099</v>
      </c>
      <c r="AA9" s="24">
        <v>181.66659419895601</v>
      </c>
      <c r="AB9" s="25">
        <v>180.886587540628</v>
      </c>
      <c r="AC9" s="26">
        <v>0.9153</v>
      </c>
      <c r="AD9" s="27">
        <v>0.90280000000000005</v>
      </c>
      <c r="AE9" s="28">
        <v>0.82620000000000005</v>
      </c>
      <c r="AF9" s="26">
        <v>0.54069999999999996</v>
      </c>
      <c r="AG9" s="27">
        <v>0.54039999999999999</v>
      </c>
      <c r="AH9" s="28">
        <v>0.53849999999999998</v>
      </c>
      <c r="AI9" s="28"/>
      <c r="AJ9" s="39"/>
      <c r="AK9" s="39"/>
      <c r="AL9" s="39"/>
      <c r="AM9" s="1">
        <v>75</v>
      </c>
      <c r="AN9" s="11">
        <f t="shared" ref="AN9:BE9" si="11">E73</f>
        <v>0.927542857142857</v>
      </c>
      <c r="AO9" s="12">
        <f t="shared" si="11"/>
        <v>0.98640000000000005</v>
      </c>
      <c r="AP9" s="13">
        <f t="shared" si="11"/>
        <v>0.987471428571429</v>
      </c>
      <c r="AQ9" s="11">
        <f t="shared" si="11"/>
        <v>0.76525714285714297</v>
      </c>
      <c r="AR9" s="12">
        <f t="shared" si="11"/>
        <v>0.76461428571428602</v>
      </c>
      <c r="AS9" s="13">
        <f t="shared" si="11"/>
        <v>0.76394285714285703</v>
      </c>
      <c r="AT9" s="11">
        <f t="shared" si="11"/>
        <v>5.3384615384615402E-3</v>
      </c>
      <c r="AU9" s="12">
        <f t="shared" si="11"/>
        <v>2.89615384615385E-2</v>
      </c>
      <c r="AV9" s="13">
        <f t="shared" si="11"/>
        <v>6.2446153846153797E-2</v>
      </c>
      <c r="AW9" s="11">
        <f t="shared" si="11"/>
        <v>0.207507692307692</v>
      </c>
      <c r="AX9" s="12">
        <f t="shared" si="11"/>
        <v>0.208976923076923</v>
      </c>
      <c r="AY9" s="13">
        <f t="shared" si="11"/>
        <v>0.20916153846153801</v>
      </c>
      <c r="AZ9" s="11">
        <f t="shared" si="11"/>
        <v>0.92220439560439604</v>
      </c>
      <c r="BA9" s="12">
        <f t="shared" si="11"/>
        <v>0.95743846153846202</v>
      </c>
      <c r="BB9" s="13">
        <f t="shared" si="11"/>
        <v>0.92502527472527496</v>
      </c>
      <c r="BC9" s="11">
        <f t="shared" si="11"/>
        <v>0.55774945054945102</v>
      </c>
      <c r="BD9" s="12">
        <f t="shared" si="11"/>
        <v>0.55563736263736296</v>
      </c>
      <c r="BE9" s="13">
        <f t="shared" si="11"/>
        <v>0.55478131868131897</v>
      </c>
      <c r="BF9" s="47">
        <f t="shared" si="1"/>
        <v>418.962497581734</v>
      </c>
      <c r="BG9" s="48">
        <f t="shared" si="2"/>
        <v>424.44539404475</v>
      </c>
      <c r="BH9" s="49">
        <f t="shared" si="3"/>
        <v>405.26562133218999</v>
      </c>
      <c r="BI9" s="47">
        <f t="shared" si="4"/>
        <v>242.58020000990899</v>
      </c>
      <c r="BJ9" s="48">
        <f t="shared" si="5"/>
        <v>241.590548815479</v>
      </c>
      <c r="BK9" s="49">
        <f t="shared" si="6"/>
        <v>241.229477363098</v>
      </c>
    </row>
    <row r="10" spans="1:63" x14ac:dyDescent="0.25">
      <c r="A10" s="39"/>
      <c r="B10" s="39"/>
      <c r="C10" s="39"/>
      <c r="D10" s="1">
        <v>100</v>
      </c>
      <c r="E10" s="11">
        <v>0.99413333333333298</v>
      </c>
      <c r="F10" s="12">
        <v>0.98360000000000003</v>
      </c>
      <c r="G10" s="13">
        <v>0.97430000000000005</v>
      </c>
      <c r="H10" s="11">
        <v>0.9375</v>
      </c>
      <c r="I10" s="12">
        <v>0.93796666666666695</v>
      </c>
      <c r="J10" s="13">
        <v>0.93613333333333304</v>
      </c>
      <c r="K10" s="11">
        <v>6.9428571428571404E-3</v>
      </c>
      <c r="L10" s="12">
        <v>3.6685714285714301E-2</v>
      </c>
      <c r="M10" s="13">
        <v>7.5157142857142895E-2</v>
      </c>
      <c r="N10" s="11">
        <v>0.27521428571428602</v>
      </c>
      <c r="O10" s="12">
        <v>0.27444285714285699</v>
      </c>
      <c r="P10" s="13">
        <v>0.27475714285714298</v>
      </c>
      <c r="Q10" s="11">
        <v>0.98719047619047595</v>
      </c>
      <c r="R10" s="12">
        <v>0.94691428571428604</v>
      </c>
      <c r="S10" s="13">
        <v>0.89914285714285702</v>
      </c>
      <c r="T10" s="11">
        <v>0.66228571428571403</v>
      </c>
      <c r="U10" s="12">
        <v>0.66352380952380896</v>
      </c>
      <c r="V10" s="13">
        <v>0.66137619047619101</v>
      </c>
      <c r="W10" s="23">
        <v>311.268071747688</v>
      </c>
      <c r="X10" s="24">
        <v>293.98201237518799</v>
      </c>
      <c r="Y10" s="25">
        <v>274.11961962830497</v>
      </c>
      <c r="Z10" s="23">
        <v>192.211647363607</v>
      </c>
      <c r="AA10" s="24">
        <v>192.57909917684199</v>
      </c>
      <c r="AB10" s="25">
        <v>191.96255667605899</v>
      </c>
      <c r="AC10" s="26">
        <v>0.97719999999999996</v>
      </c>
      <c r="AD10" s="27">
        <v>0.91010000000000002</v>
      </c>
      <c r="AE10" s="28">
        <v>0.83740000000000003</v>
      </c>
      <c r="AF10" s="26">
        <v>0.59699999999999998</v>
      </c>
      <c r="AG10" s="27">
        <v>0.59709999999999996</v>
      </c>
      <c r="AH10" s="28">
        <v>0.59350000000000003</v>
      </c>
      <c r="AI10" s="28"/>
      <c r="AJ10" s="39"/>
      <c r="AK10" s="39"/>
      <c r="AL10" s="39"/>
      <c r="AM10" s="1">
        <v>100</v>
      </c>
      <c r="AN10" s="11">
        <f t="shared" ref="AN10:BE10" si="12">E74</f>
        <v>0.99341428571428603</v>
      </c>
      <c r="AO10" s="12">
        <f t="shared" si="12"/>
        <v>0.99388571428571404</v>
      </c>
      <c r="AP10" s="13">
        <f t="shared" si="12"/>
        <v>0.98964285714285705</v>
      </c>
      <c r="AQ10" s="11">
        <f t="shared" si="12"/>
        <v>0.82104285714285696</v>
      </c>
      <c r="AR10" s="12">
        <f t="shared" si="12"/>
        <v>0.82028571428571395</v>
      </c>
      <c r="AS10" s="13">
        <f t="shared" si="12"/>
        <v>0.82182857142857102</v>
      </c>
      <c r="AT10" s="11">
        <f t="shared" si="12"/>
        <v>5.9153846153846201E-3</v>
      </c>
      <c r="AU10" s="12">
        <f t="shared" si="12"/>
        <v>3.1515384615384598E-2</v>
      </c>
      <c r="AV10" s="13">
        <f t="shared" si="12"/>
        <v>6.5600000000000006E-2</v>
      </c>
      <c r="AW10" s="11">
        <f t="shared" si="12"/>
        <v>0.22233846153846201</v>
      </c>
      <c r="AX10" s="12">
        <f t="shared" si="12"/>
        <v>0.22318461538461501</v>
      </c>
      <c r="AY10" s="13">
        <f t="shared" si="12"/>
        <v>0.22113076923076899</v>
      </c>
      <c r="AZ10" s="11">
        <f t="shared" si="12"/>
        <v>0.98749890109890104</v>
      </c>
      <c r="BA10" s="12">
        <f t="shared" si="12"/>
        <v>0.96237032967032998</v>
      </c>
      <c r="BB10" s="13">
        <f t="shared" si="12"/>
        <v>0.92404285714285705</v>
      </c>
      <c r="BC10" s="11">
        <f t="shared" si="12"/>
        <v>0.59870439560439603</v>
      </c>
      <c r="BD10" s="12">
        <f t="shared" si="12"/>
        <v>0.59710109890109897</v>
      </c>
      <c r="BE10" s="13">
        <f t="shared" si="12"/>
        <v>0.600697802197802</v>
      </c>
      <c r="BF10" s="47">
        <f t="shared" si="1"/>
        <v>441.17859664591998</v>
      </c>
      <c r="BG10" s="48">
        <f t="shared" si="2"/>
        <v>425.58043140801698</v>
      </c>
      <c r="BH10" s="49">
        <f t="shared" si="3"/>
        <v>404.29693641426701</v>
      </c>
      <c r="BI10" s="47">
        <f t="shared" si="4"/>
        <v>257.82026019740999</v>
      </c>
      <c r="BJ10" s="48">
        <f t="shared" si="5"/>
        <v>257.10953303355598</v>
      </c>
      <c r="BK10" s="49">
        <f t="shared" si="6"/>
        <v>258.71545073522299</v>
      </c>
    </row>
    <row r="11" spans="1:63" x14ac:dyDescent="0.25">
      <c r="A11" s="39"/>
      <c r="B11" s="39"/>
      <c r="C11" s="39"/>
      <c r="D11" s="3">
        <v>200</v>
      </c>
      <c r="E11" s="14">
        <v>0.99556666666666704</v>
      </c>
      <c r="F11" s="15">
        <v>0.98646666666666705</v>
      </c>
      <c r="G11" s="16">
        <v>0.98073333333333301</v>
      </c>
      <c r="H11" s="14">
        <v>0.96543333333333303</v>
      </c>
      <c r="I11" s="15">
        <v>0.96606666666666696</v>
      </c>
      <c r="J11" s="16">
        <v>0.96296666666666697</v>
      </c>
      <c r="K11" s="14">
        <v>8.0999999999999996E-3</v>
      </c>
      <c r="L11" s="15">
        <v>3.8628571428571401E-2</v>
      </c>
      <c r="M11" s="16">
        <v>7.77428571428571E-2</v>
      </c>
      <c r="N11" s="14">
        <v>0.19241428571428601</v>
      </c>
      <c r="O11" s="15">
        <v>0.19145714285714299</v>
      </c>
      <c r="P11" s="16">
        <v>0.19284285714285701</v>
      </c>
      <c r="Q11" s="14">
        <v>0.98746666666666705</v>
      </c>
      <c r="R11" s="15">
        <v>0.94783809523809504</v>
      </c>
      <c r="S11" s="16">
        <v>0.90299047619047601</v>
      </c>
      <c r="T11" s="14">
        <v>0.77301904761904805</v>
      </c>
      <c r="U11" s="15">
        <v>0.77460952380952397</v>
      </c>
      <c r="V11" s="16">
        <v>0.77012380952380899</v>
      </c>
      <c r="W11" s="29">
        <v>310.99702087346202</v>
      </c>
      <c r="X11" s="30">
        <v>293.73616081995903</v>
      </c>
      <c r="Y11" s="31">
        <v>274.59703257183497</v>
      </c>
      <c r="Z11" s="29">
        <v>226.65468066049201</v>
      </c>
      <c r="AA11" s="30">
        <v>227.154910036068</v>
      </c>
      <c r="AB11" s="31">
        <v>225.83665389473001</v>
      </c>
      <c r="AC11" s="32">
        <v>0.97850000000000004</v>
      </c>
      <c r="AD11" s="33">
        <v>0.91779999999999995</v>
      </c>
      <c r="AE11" s="34">
        <v>0.85329999999999995</v>
      </c>
      <c r="AF11" s="32">
        <v>0.73119999999999996</v>
      </c>
      <c r="AG11" s="33">
        <v>0.73160000000000003</v>
      </c>
      <c r="AH11" s="34">
        <v>0.72589999999999999</v>
      </c>
      <c r="AI11" s="28"/>
      <c r="AJ11" s="39"/>
      <c r="AK11" s="39"/>
      <c r="AL11" s="39"/>
      <c r="AM11" s="3">
        <v>200</v>
      </c>
      <c r="AN11" s="14">
        <f t="shared" ref="AN11:BE11" si="13">E75</f>
        <v>0.99827142857142903</v>
      </c>
      <c r="AO11" s="15">
        <f t="shared" si="13"/>
        <v>0.99574285714285704</v>
      </c>
      <c r="AP11" s="16">
        <f t="shared" si="13"/>
        <v>0.99178571428571405</v>
      </c>
      <c r="AQ11" s="14">
        <f t="shared" si="13"/>
        <v>0.91242857142857103</v>
      </c>
      <c r="AR11" s="15">
        <f t="shared" si="13"/>
        <v>0.91264285714285698</v>
      </c>
      <c r="AS11" s="16">
        <f t="shared" si="13"/>
        <v>0.91224285714285702</v>
      </c>
      <c r="AT11" s="14">
        <f t="shared" si="13"/>
        <v>7.57692307692308E-3</v>
      </c>
      <c r="AU11" s="15">
        <f t="shared" si="13"/>
        <v>3.4330769230769199E-2</v>
      </c>
      <c r="AV11" s="16">
        <f t="shared" si="13"/>
        <v>7.3892307692307702E-2</v>
      </c>
      <c r="AW11" s="14">
        <f t="shared" si="13"/>
        <v>0.19943076923076899</v>
      </c>
      <c r="AX11" s="15">
        <f t="shared" si="13"/>
        <v>0.198284615384615</v>
      </c>
      <c r="AY11" s="16">
        <f t="shared" si="13"/>
        <v>0.19883076923076901</v>
      </c>
      <c r="AZ11" s="14">
        <f t="shared" si="13"/>
        <v>0.99069450549450599</v>
      </c>
      <c r="BA11" s="15">
        <f t="shared" si="13"/>
        <v>0.96141208791208799</v>
      </c>
      <c r="BB11" s="16">
        <f t="shared" si="13"/>
        <v>0.91789340659340701</v>
      </c>
      <c r="BC11" s="14">
        <f t="shared" si="13"/>
        <v>0.71299780219780196</v>
      </c>
      <c r="BD11" s="15">
        <f t="shared" si="13"/>
        <v>0.71435824175824203</v>
      </c>
      <c r="BE11" s="16">
        <f t="shared" si="13"/>
        <v>0.71341208791208799</v>
      </c>
      <c r="BF11" s="50">
        <f t="shared" si="1"/>
        <v>441.81457392072201</v>
      </c>
      <c r="BG11" s="51">
        <f t="shared" si="2"/>
        <v>424.56689799741002</v>
      </c>
      <c r="BH11" s="52">
        <f t="shared" si="3"/>
        <v>400.49144745286702</v>
      </c>
      <c r="BI11" s="50">
        <f t="shared" si="4"/>
        <v>305.77205794274698</v>
      </c>
      <c r="BJ11" s="51">
        <f t="shared" si="5"/>
        <v>306.39810474251499</v>
      </c>
      <c r="BK11" s="52">
        <f t="shared" si="6"/>
        <v>305.97856648015801</v>
      </c>
    </row>
    <row r="12" spans="1:63" x14ac:dyDescent="0.25">
      <c r="A12" s="39"/>
      <c r="B12" s="39">
        <v>20</v>
      </c>
      <c r="C12" s="39">
        <v>0.2</v>
      </c>
      <c r="D12" s="2">
        <v>50</v>
      </c>
      <c r="E12" s="8">
        <v>0.36816666666666698</v>
      </c>
      <c r="F12" s="9">
        <v>0.370966666666667</v>
      </c>
      <c r="G12" s="10">
        <v>0.38416666666666699</v>
      </c>
      <c r="H12" s="8">
        <v>0.58430000000000004</v>
      </c>
      <c r="I12" s="9">
        <v>0.59236666666666704</v>
      </c>
      <c r="J12" s="10">
        <v>0.58746666666666703</v>
      </c>
      <c r="K12" s="8">
        <v>0.111076470588235</v>
      </c>
      <c r="L12" s="9">
        <v>0.18327058823529399</v>
      </c>
      <c r="M12" s="10">
        <v>0.24077058823529399</v>
      </c>
      <c r="N12" s="8">
        <v>0.25902352941176499</v>
      </c>
      <c r="O12" s="9">
        <v>0.256835294117647</v>
      </c>
      <c r="P12" s="10">
        <v>0.25624705882352899</v>
      </c>
      <c r="Q12" s="8">
        <v>0.25709019607843098</v>
      </c>
      <c r="R12" s="9">
        <v>0.18769607843137301</v>
      </c>
      <c r="S12" s="10">
        <v>0.143396078431373</v>
      </c>
      <c r="T12" s="8">
        <v>0.325276470588235</v>
      </c>
      <c r="U12" s="9">
        <v>0.33553137254901999</v>
      </c>
      <c r="V12" s="10">
        <v>0.33121960784313698</v>
      </c>
      <c r="W12" s="17">
        <v>115.088367583116</v>
      </c>
      <c r="X12" s="18">
        <v>73.405179151399196</v>
      </c>
      <c r="Y12" s="19">
        <v>52.057113594479297</v>
      </c>
      <c r="Z12" s="17">
        <v>112.529876803734</v>
      </c>
      <c r="AA12" s="18">
        <v>116.14580696652899</v>
      </c>
      <c r="AB12" s="19">
        <v>114.782200042569</v>
      </c>
      <c r="AC12" s="20">
        <v>0.24340000000000001</v>
      </c>
      <c r="AD12" s="21">
        <v>0.18149999999999999</v>
      </c>
      <c r="AE12" s="22">
        <v>0.1071</v>
      </c>
      <c r="AF12" s="20">
        <v>0.2155</v>
      </c>
      <c r="AG12" s="21">
        <v>0.21929999999999999</v>
      </c>
      <c r="AH12" s="22">
        <v>0.21490000000000001</v>
      </c>
      <c r="AI12" s="28"/>
      <c r="AJ12" s="39"/>
      <c r="AK12" s="39">
        <v>30</v>
      </c>
      <c r="AL12" s="39">
        <v>0.2</v>
      </c>
      <c r="AM12" s="2">
        <v>50</v>
      </c>
      <c r="AN12" s="8">
        <f t="shared" ref="AN12:BE12" si="14">E76</f>
        <v>0.58694285714285699</v>
      </c>
      <c r="AO12" s="9">
        <f t="shared" si="14"/>
        <v>0.82435714285714301</v>
      </c>
      <c r="AP12" s="10">
        <f t="shared" si="14"/>
        <v>0.90397142857142898</v>
      </c>
      <c r="AQ12" s="8">
        <f t="shared" si="14"/>
        <v>0.55301428571428601</v>
      </c>
      <c r="AR12" s="9">
        <f t="shared" si="14"/>
        <v>0.55567142857142904</v>
      </c>
      <c r="AS12" s="10">
        <f t="shared" si="14"/>
        <v>0.55281428571428604</v>
      </c>
      <c r="AT12" s="8">
        <f t="shared" si="14"/>
        <v>4.5039130434782602E-2</v>
      </c>
      <c r="AU12" s="9">
        <f t="shared" si="14"/>
        <v>9.3952173913043502E-2</v>
      </c>
      <c r="AV12" s="10">
        <f t="shared" si="14"/>
        <v>0.145117391304348</v>
      </c>
      <c r="AW12" s="8">
        <f t="shared" si="14"/>
        <v>0.17991304347826101</v>
      </c>
      <c r="AX12" s="9">
        <f t="shared" si="14"/>
        <v>0.179086956521739</v>
      </c>
      <c r="AY12" s="10">
        <f t="shared" si="14"/>
        <v>0.180513043478261</v>
      </c>
      <c r="AZ12" s="8">
        <f t="shared" si="14"/>
        <v>0.54190372670807496</v>
      </c>
      <c r="BA12" s="9">
        <f t="shared" si="14"/>
        <v>0.73040496894409901</v>
      </c>
      <c r="BB12" s="10">
        <f t="shared" si="14"/>
        <v>0.75885403726708101</v>
      </c>
      <c r="BC12" s="8">
        <f t="shared" si="14"/>
        <v>0.37310124223602498</v>
      </c>
      <c r="BD12" s="9">
        <f t="shared" si="14"/>
        <v>0.37658447204968898</v>
      </c>
      <c r="BE12" s="10">
        <f t="shared" si="14"/>
        <v>0.37230124223602501</v>
      </c>
      <c r="BF12" s="44">
        <f t="shared" si="1"/>
        <v>333.05318343186201</v>
      </c>
      <c r="BG12" s="45">
        <f t="shared" si="2"/>
        <v>383.68576797444899</v>
      </c>
      <c r="BH12" s="46">
        <f t="shared" si="3"/>
        <v>376.18686412423102</v>
      </c>
      <c r="BI12" s="44">
        <f t="shared" si="4"/>
        <v>195.38338267724001</v>
      </c>
      <c r="BJ12" s="45">
        <f t="shared" si="5"/>
        <v>197.210590430883</v>
      </c>
      <c r="BK12" s="46">
        <f t="shared" si="6"/>
        <v>194.868640815764</v>
      </c>
    </row>
    <row r="13" spans="1:63" x14ac:dyDescent="0.25">
      <c r="A13" s="39"/>
      <c r="B13" s="39"/>
      <c r="C13" s="39"/>
      <c r="D13" s="1">
        <v>75</v>
      </c>
      <c r="E13" s="11">
        <v>0.39856666666666701</v>
      </c>
      <c r="F13" s="12">
        <v>0.3054</v>
      </c>
      <c r="G13" s="13">
        <v>0.35606666666666698</v>
      </c>
      <c r="H13" s="11">
        <v>0.68486666666666696</v>
      </c>
      <c r="I13" s="12">
        <v>0.68713333333333304</v>
      </c>
      <c r="J13" s="13">
        <v>0.68326666666666702</v>
      </c>
      <c r="K13" s="11">
        <v>0.141017647058824</v>
      </c>
      <c r="L13" s="12">
        <v>0.22018823529411799</v>
      </c>
      <c r="M13" s="13">
        <v>0.26844705882352898</v>
      </c>
      <c r="N13" s="11">
        <v>0.27750588235294099</v>
      </c>
      <c r="O13" s="12">
        <v>0.27527058823529399</v>
      </c>
      <c r="P13" s="13">
        <v>0.27677647058823501</v>
      </c>
      <c r="Q13" s="11">
        <v>0.25754901960784299</v>
      </c>
      <c r="R13" s="12">
        <v>8.5211764705882306E-2</v>
      </c>
      <c r="S13" s="13">
        <v>8.7619607843137201E-2</v>
      </c>
      <c r="T13" s="11">
        <v>0.40736078431372502</v>
      </c>
      <c r="U13" s="12">
        <v>0.411862745098039</v>
      </c>
      <c r="V13" s="13">
        <v>0.40649019607843101</v>
      </c>
      <c r="W13" s="23">
        <v>107.131670029392</v>
      </c>
      <c r="X13" s="24">
        <v>32.1895244285353</v>
      </c>
      <c r="Y13" s="25">
        <v>31.108400579254699</v>
      </c>
      <c r="Z13" s="23">
        <v>137.45852902067901</v>
      </c>
      <c r="AA13" s="24">
        <v>139.134916756699</v>
      </c>
      <c r="AB13" s="25">
        <v>137.25007459572601</v>
      </c>
      <c r="AC13" s="26">
        <v>0.31340000000000001</v>
      </c>
      <c r="AD13" s="27">
        <v>0.1217</v>
      </c>
      <c r="AE13" s="28">
        <v>7.1999999999999995E-2</v>
      </c>
      <c r="AF13" s="26">
        <v>0.32700000000000001</v>
      </c>
      <c r="AG13" s="27">
        <v>0.32829999999999998</v>
      </c>
      <c r="AH13" s="28">
        <v>0.32600000000000001</v>
      </c>
      <c r="AI13" s="28"/>
      <c r="AJ13" s="39"/>
      <c r="AK13" s="39"/>
      <c r="AL13" s="39"/>
      <c r="AM13" s="1">
        <v>75</v>
      </c>
      <c r="AN13" s="11">
        <f t="shared" ref="AN13:BE13" si="15">E77</f>
        <v>0.89628571428571402</v>
      </c>
      <c r="AO13" s="12">
        <f t="shared" si="15"/>
        <v>0.96964285714285703</v>
      </c>
      <c r="AP13" s="13">
        <f t="shared" si="15"/>
        <v>0.97852857142857097</v>
      </c>
      <c r="AQ13" s="11">
        <f t="shared" si="15"/>
        <v>0.63604285714285702</v>
      </c>
      <c r="AR13" s="12">
        <f t="shared" si="15"/>
        <v>0.63537142857142903</v>
      </c>
      <c r="AS13" s="13">
        <f t="shared" si="15"/>
        <v>0.63597142857142896</v>
      </c>
      <c r="AT13" s="11">
        <f t="shared" si="15"/>
        <v>6.8830434782608696E-2</v>
      </c>
      <c r="AU13" s="12">
        <f t="shared" si="15"/>
        <v>0.124213043478261</v>
      </c>
      <c r="AV13" s="13">
        <f t="shared" si="15"/>
        <v>0.172352173913043</v>
      </c>
      <c r="AW13" s="11">
        <f t="shared" si="15"/>
        <v>0.20756956521739101</v>
      </c>
      <c r="AX13" s="12">
        <f t="shared" si="15"/>
        <v>0.209213043478261</v>
      </c>
      <c r="AY13" s="13">
        <f t="shared" si="15"/>
        <v>0.20941304347826101</v>
      </c>
      <c r="AZ13" s="11">
        <f t="shared" si="15"/>
        <v>0.82745527950310604</v>
      </c>
      <c r="BA13" s="12">
        <f t="shared" si="15"/>
        <v>0.84542981366459602</v>
      </c>
      <c r="BB13" s="13">
        <f t="shared" si="15"/>
        <v>0.80617639751552805</v>
      </c>
      <c r="BC13" s="11">
        <f t="shared" si="15"/>
        <v>0.42847329192546602</v>
      </c>
      <c r="BD13" s="12">
        <f t="shared" si="15"/>
        <v>0.426158385093168</v>
      </c>
      <c r="BE13" s="13">
        <f t="shared" si="15"/>
        <v>0.42655838509316801</v>
      </c>
      <c r="BF13" s="47">
        <f t="shared" si="1"/>
        <v>435.98387878934102</v>
      </c>
      <c r="BG13" s="48">
        <f t="shared" si="2"/>
        <v>419.34578960563999</v>
      </c>
      <c r="BH13" s="49">
        <f t="shared" si="3"/>
        <v>388.97413002352101</v>
      </c>
      <c r="BI13" s="47">
        <f t="shared" si="4"/>
        <v>215.09287444343099</v>
      </c>
      <c r="BJ13" s="48">
        <f t="shared" si="5"/>
        <v>213.718416779981</v>
      </c>
      <c r="BK13" s="49">
        <f t="shared" si="6"/>
        <v>213.86281229991599</v>
      </c>
    </row>
    <row r="14" spans="1:63" x14ac:dyDescent="0.25">
      <c r="A14" s="39"/>
      <c r="B14" s="39"/>
      <c r="C14" s="39"/>
      <c r="D14" s="1">
        <v>100</v>
      </c>
      <c r="E14" s="11">
        <v>0.32973333333333299</v>
      </c>
      <c r="F14" s="12">
        <v>0.29913333333333297</v>
      </c>
      <c r="G14" s="13">
        <v>0.35463333333333302</v>
      </c>
      <c r="H14" s="11">
        <v>0.74813333333333298</v>
      </c>
      <c r="I14" s="12">
        <v>0.74873333333333303</v>
      </c>
      <c r="J14" s="13">
        <v>0.74423333333333297</v>
      </c>
      <c r="K14" s="11">
        <v>0.169305882352941</v>
      </c>
      <c r="L14" s="12">
        <v>0.239641176470588</v>
      </c>
      <c r="M14" s="13">
        <v>0.28858823529411798</v>
      </c>
      <c r="N14" s="11">
        <v>0.27418235294117599</v>
      </c>
      <c r="O14" s="12">
        <v>0.27568823529411801</v>
      </c>
      <c r="P14" s="13">
        <v>0.275729411764706</v>
      </c>
      <c r="Q14" s="11">
        <v>0.16042745098039199</v>
      </c>
      <c r="R14" s="12">
        <v>5.9492156862745102E-2</v>
      </c>
      <c r="S14" s="13">
        <v>6.6045098039215697E-2</v>
      </c>
      <c r="T14" s="11">
        <v>0.473950980392157</v>
      </c>
      <c r="U14" s="12">
        <v>0.47304509803921602</v>
      </c>
      <c r="V14" s="13">
        <v>0.46850392156862702</v>
      </c>
      <c r="W14" s="23">
        <v>64.866150497243694</v>
      </c>
      <c r="X14" s="24">
        <v>21.981898203823899</v>
      </c>
      <c r="Y14" s="25">
        <v>23.047713639951201</v>
      </c>
      <c r="Z14" s="23">
        <v>159.18149265371099</v>
      </c>
      <c r="AA14" s="24">
        <v>158.72913250182199</v>
      </c>
      <c r="AB14" s="25">
        <v>157.27366415114</v>
      </c>
      <c r="AC14" s="26">
        <v>0.2457</v>
      </c>
      <c r="AD14" s="27">
        <v>9.4899999999999998E-2</v>
      </c>
      <c r="AE14" s="28">
        <v>5.11E-2</v>
      </c>
      <c r="AF14" s="26">
        <v>0.41449999999999998</v>
      </c>
      <c r="AG14" s="27">
        <v>0.41549999999999998</v>
      </c>
      <c r="AH14" s="28">
        <v>0.4123</v>
      </c>
      <c r="AI14" s="28"/>
      <c r="AJ14" s="39"/>
      <c r="AK14" s="39"/>
      <c r="AL14" s="39"/>
      <c r="AM14" s="1">
        <v>100</v>
      </c>
      <c r="AN14" s="11">
        <f t="shared" ref="AN14:BE14" si="16">E78</f>
        <v>0.97532857142857099</v>
      </c>
      <c r="AO14" s="12">
        <f t="shared" si="16"/>
        <v>0.988757142857143</v>
      </c>
      <c r="AP14" s="13">
        <f t="shared" si="16"/>
        <v>0.98612857142857102</v>
      </c>
      <c r="AQ14" s="11">
        <f t="shared" si="16"/>
        <v>0.696028571428571</v>
      </c>
      <c r="AR14" s="12">
        <f t="shared" si="16"/>
        <v>0.69388571428571399</v>
      </c>
      <c r="AS14" s="13">
        <f t="shared" si="16"/>
        <v>0.69407142857142901</v>
      </c>
      <c r="AT14" s="11">
        <f t="shared" si="16"/>
        <v>8.5226086956521702E-2</v>
      </c>
      <c r="AU14" s="12">
        <f t="shared" si="16"/>
        <v>0.132126086956522</v>
      </c>
      <c r="AV14" s="13">
        <f t="shared" si="16"/>
        <v>0.17864782608695701</v>
      </c>
      <c r="AW14" s="11">
        <f t="shared" si="16"/>
        <v>0.21513478260869601</v>
      </c>
      <c r="AX14" s="12">
        <f t="shared" si="16"/>
        <v>0.21682173913043501</v>
      </c>
      <c r="AY14" s="13">
        <f t="shared" si="16"/>
        <v>0.216608695652174</v>
      </c>
      <c r="AZ14" s="11">
        <f t="shared" si="16"/>
        <v>0.89010248447204998</v>
      </c>
      <c r="BA14" s="12">
        <f t="shared" si="16"/>
        <v>0.85663105590062105</v>
      </c>
      <c r="BB14" s="13">
        <f t="shared" si="16"/>
        <v>0.80748074534161496</v>
      </c>
      <c r="BC14" s="11">
        <f t="shared" si="16"/>
        <v>0.48089378881987599</v>
      </c>
      <c r="BD14" s="12">
        <f t="shared" si="16"/>
        <v>0.47706397515527998</v>
      </c>
      <c r="BE14" s="13">
        <f t="shared" si="16"/>
        <v>0.47746273291925501</v>
      </c>
      <c r="BF14" s="47">
        <f t="shared" si="1"/>
        <v>453.09128183546198</v>
      </c>
      <c r="BG14" s="48">
        <f t="shared" si="2"/>
        <v>421.393064266755</v>
      </c>
      <c r="BH14" s="49">
        <f t="shared" si="3"/>
        <v>388.092641422913</v>
      </c>
      <c r="BI14" s="47">
        <f t="shared" si="4"/>
        <v>237.41257946545201</v>
      </c>
      <c r="BJ14" s="48">
        <f t="shared" si="5"/>
        <v>235.375798278508</v>
      </c>
      <c r="BK14" s="49">
        <f t="shared" si="6"/>
        <v>235.59458687160301</v>
      </c>
    </row>
    <row r="15" spans="1:63" x14ac:dyDescent="0.25">
      <c r="A15" s="39"/>
      <c r="B15" s="39"/>
      <c r="C15" s="39"/>
      <c r="D15" s="3">
        <v>200</v>
      </c>
      <c r="E15" s="14">
        <v>0.24566666666666701</v>
      </c>
      <c r="F15" s="15">
        <v>0.28366666666666701</v>
      </c>
      <c r="G15" s="16">
        <v>0.350833333333333</v>
      </c>
      <c r="H15" s="14">
        <v>0.87309999999999999</v>
      </c>
      <c r="I15" s="15">
        <v>0.86960000000000004</v>
      </c>
      <c r="J15" s="16">
        <v>0.86873333333333302</v>
      </c>
      <c r="K15" s="14">
        <v>0.205217647058824</v>
      </c>
      <c r="L15" s="15">
        <v>0.2571</v>
      </c>
      <c r="M15" s="16">
        <v>0.30181764705882402</v>
      </c>
      <c r="N15" s="14">
        <v>0.224352941176471</v>
      </c>
      <c r="O15" s="15">
        <v>0.22454705882352899</v>
      </c>
      <c r="P15" s="16">
        <v>0.22494117647058801</v>
      </c>
      <c r="Q15" s="14">
        <v>4.0449019607843098E-2</v>
      </c>
      <c r="R15" s="15">
        <v>2.65666666666667E-2</v>
      </c>
      <c r="S15" s="16">
        <v>4.90156862745098E-2</v>
      </c>
      <c r="T15" s="14">
        <v>0.64874705882352901</v>
      </c>
      <c r="U15" s="15">
        <v>0.64505294117647105</v>
      </c>
      <c r="V15" s="16">
        <v>0.64379215686274505</v>
      </c>
      <c r="W15" s="29">
        <v>15.822852973256801</v>
      </c>
      <c r="X15" s="30">
        <v>9.6587303253733499</v>
      </c>
      <c r="Y15" s="31">
        <v>16.936434860176298</v>
      </c>
      <c r="Z15" s="29">
        <v>221.780092739488</v>
      </c>
      <c r="AA15" s="30">
        <v>220.582202558132</v>
      </c>
      <c r="AB15" s="31">
        <v>220.114113085453</v>
      </c>
      <c r="AC15" s="32">
        <v>0.14940000000000001</v>
      </c>
      <c r="AD15" s="33">
        <v>6.25E-2</v>
      </c>
      <c r="AE15" s="34">
        <v>2.93E-2</v>
      </c>
      <c r="AF15" s="32">
        <v>0.62280000000000002</v>
      </c>
      <c r="AG15" s="33">
        <v>0.61829999999999996</v>
      </c>
      <c r="AH15" s="34">
        <v>0.61750000000000005</v>
      </c>
      <c r="AI15" s="28"/>
      <c r="AJ15" s="39"/>
      <c r="AK15" s="39"/>
      <c r="AL15" s="39"/>
      <c r="AM15" s="3">
        <v>200</v>
      </c>
      <c r="AN15" s="14">
        <f t="shared" ref="AN15:BE15" si="17">E79</f>
        <v>0.997</v>
      </c>
      <c r="AO15" s="15">
        <f t="shared" si="17"/>
        <v>0.99509999999999998</v>
      </c>
      <c r="AP15" s="16">
        <f t="shared" si="17"/>
        <v>0.99375714285714301</v>
      </c>
      <c r="AQ15" s="14">
        <f t="shared" si="17"/>
        <v>0.80751428571428596</v>
      </c>
      <c r="AR15" s="15">
        <f t="shared" si="17"/>
        <v>0.80767142857142904</v>
      </c>
      <c r="AS15" s="16">
        <f t="shared" si="17"/>
        <v>0.80711428571428601</v>
      </c>
      <c r="AT15" s="14">
        <f t="shared" si="17"/>
        <v>0.104334782608696</v>
      </c>
      <c r="AU15" s="15">
        <f t="shared" si="17"/>
        <v>0.14755652173913</v>
      </c>
      <c r="AV15" s="16">
        <f t="shared" si="17"/>
        <v>0.19600000000000001</v>
      </c>
      <c r="AW15" s="14">
        <f t="shared" si="17"/>
        <v>0.21206956521739101</v>
      </c>
      <c r="AX15" s="15">
        <f t="shared" si="17"/>
        <v>0.21022608695652201</v>
      </c>
      <c r="AY15" s="16">
        <f t="shared" si="17"/>
        <v>0.21117826086956501</v>
      </c>
      <c r="AZ15" s="14">
        <f t="shared" si="17"/>
        <v>0.892665217391304</v>
      </c>
      <c r="BA15" s="15">
        <f t="shared" si="17"/>
        <v>0.84754347826086995</v>
      </c>
      <c r="BB15" s="16">
        <f t="shared" si="17"/>
        <v>0.79775714285714305</v>
      </c>
      <c r="BC15" s="14">
        <f t="shared" si="17"/>
        <v>0.59544472049689401</v>
      </c>
      <c r="BD15" s="15">
        <f t="shared" si="17"/>
        <v>0.59744534161490703</v>
      </c>
      <c r="BE15" s="16">
        <f t="shared" si="17"/>
        <v>0.59593602484472097</v>
      </c>
      <c r="BF15" s="50">
        <f t="shared" si="1"/>
        <v>446.10137286856502</v>
      </c>
      <c r="BG15" s="51">
        <f t="shared" si="2"/>
        <v>412.94347522634502</v>
      </c>
      <c r="BH15" s="52">
        <f t="shared" si="3"/>
        <v>380.33537725325999</v>
      </c>
      <c r="BI15" s="50">
        <f t="shared" si="4"/>
        <v>289.01253750649698</v>
      </c>
      <c r="BJ15" s="51">
        <f t="shared" si="5"/>
        <v>290.24625080997902</v>
      </c>
      <c r="BK15" s="52">
        <f t="shared" si="6"/>
        <v>289.39843225021599</v>
      </c>
    </row>
    <row r="16" spans="1:63" x14ac:dyDescent="0.25">
      <c r="A16" s="39"/>
      <c r="B16" s="39"/>
      <c r="C16" s="39">
        <v>0.6</v>
      </c>
      <c r="D16" s="2">
        <v>50</v>
      </c>
      <c r="E16" s="8">
        <v>0.46106666666666701</v>
      </c>
      <c r="F16" s="9">
        <v>0.48580000000000001</v>
      </c>
      <c r="G16" s="10">
        <v>0.43863333333333299</v>
      </c>
      <c r="H16" s="8">
        <v>0.66746666666666699</v>
      </c>
      <c r="I16" s="9">
        <v>0.66273333333333295</v>
      </c>
      <c r="J16" s="10">
        <v>0.65973333333333295</v>
      </c>
      <c r="K16" s="8">
        <v>7.6129411764705904E-2</v>
      </c>
      <c r="L16" s="9">
        <v>0.122317647058824</v>
      </c>
      <c r="M16" s="10">
        <v>0.17127058823529401</v>
      </c>
      <c r="N16" s="8">
        <v>0.22676470588235301</v>
      </c>
      <c r="O16" s="9">
        <v>0.228570588235294</v>
      </c>
      <c r="P16" s="10">
        <v>0.228270588235294</v>
      </c>
      <c r="Q16" s="8">
        <v>0.38493725490196101</v>
      </c>
      <c r="R16" s="9">
        <v>0.36348235294117598</v>
      </c>
      <c r="S16" s="10">
        <v>0.26736274509803898</v>
      </c>
      <c r="T16" s="8">
        <v>0.44070196078431401</v>
      </c>
      <c r="U16" s="9">
        <v>0.43416274509803898</v>
      </c>
      <c r="V16" s="10">
        <v>0.431462745098039</v>
      </c>
      <c r="W16" s="17">
        <v>180.521090535875</v>
      </c>
      <c r="X16" s="18">
        <v>152.13254280821499</v>
      </c>
      <c r="Y16" s="19">
        <v>104.57069322097</v>
      </c>
      <c r="Z16" s="17">
        <v>154.64257898818201</v>
      </c>
      <c r="AA16" s="18">
        <v>152.222662434065</v>
      </c>
      <c r="AB16" s="19">
        <v>151.38237032088799</v>
      </c>
      <c r="AC16" s="20">
        <v>0.34210000000000002</v>
      </c>
      <c r="AD16" s="21">
        <v>0.39850000000000002</v>
      </c>
      <c r="AE16" s="22">
        <v>0.31140000000000001</v>
      </c>
      <c r="AF16" s="20">
        <v>0.33579999999999999</v>
      </c>
      <c r="AG16" s="21">
        <v>0.33200000000000002</v>
      </c>
      <c r="AH16" s="22">
        <v>0.33</v>
      </c>
      <c r="AI16" s="28"/>
      <c r="AJ16" s="39"/>
      <c r="AK16" s="39"/>
      <c r="AL16" s="39">
        <v>0.6</v>
      </c>
      <c r="AM16" s="2">
        <v>50</v>
      </c>
      <c r="AN16" s="8">
        <f t="shared" ref="AN16:BE16" si="18">E80</f>
        <v>0.60505714285714296</v>
      </c>
      <c r="AO16" s="9">
        <f t="shared" si="18"/>
        <v>0.83452857142857095</v>
      </c>
      <c r="AP16" s="10">
        <f t="shared" si="18"/>
        <v>0.91127142857142895</v>
      </c>
      <c r="AQ16" s="8">
        <f t="shared" si="18"/>
        <v>0.5756</v>
      </c>
      <c r="AR16" s="9">
        <f t="shared" si="18"/>
        <v>0.57807142857142901</v>
      </c>
      <c r="AS16" s="10">
        <f t="shared" si="18"/>
        <v>0.57540000000000002</v>
      </c>
      <c r="AT16" s="8">
        <f t="shared" si="18"/>
        <v>3.0352173913043502E-2</v>
      </c>
      <c r="AU16" s="9">
        <f t="shared" si="18"/>
        <v>6.5626086956521695E-2</v>
      </c>
      <c r="AV16" s="10">
        <f t="shared" si="18"/>
        <v>0.102678260869565</v>
      </c>
      <c r="AW16" s="8">
        <f t="shared" si="18"/>
        <v>0.16656086956521701</v>
      </c>
      <c r="AX16" s="9">
        <f t="shared" si="18"/>
        <v>0.16450000000000001</v>
      </c>
      <c r="AY16" s="10">
        <f t="shared" si="18"/>
        <v>0.167347826086957</v>
      </c>
      <c r="AZ16" s="8">
        <f t="shared" si="18"/>
        <v>0.57470496894409895</v>
      </c>
      <c r="BA16" s="9">
        <f t="shared" si="18"/>
        <v>0.76890248447205001</v>
      </c>
      <c r="BB16" s="10">
        <f t="shared" si="18"/>
        <v>0.80859316770186296</v>
      </c>
      <c r="BC16" s="8">
        <f t="shared" si="18"/>
        <v>0.40903913043478302</v>
      </c>
      <c r="BD16" s="9">
        <f t="shared" si="18"/>
        <v>0.41357142857142898</v>
      </c>
      <c r="BE16" s="10">
        <f t="shared" si="18"/>
        <v>0.40805217391304299</v>
      </c>
      <c r="BF16" s="44">
        <f t="shared" si="1"/>
        <v>359.16567572574002</v>
      </c>
      <c r="BG16" s="45">
        <f t="shared" si="2"/>
        <v>414.138714330575</v>
      </c>
      <c r="BH16" s="46">
        <f t="shared" si="3"/>
        <v>412.24907982144703</v>
      </c>
      <c r="BI16" s="44">
        <f t="shared" si="4"/>
        <v>215.49504195662499</v>
      </c>
      <c r="BJ16" s="45">
        <f t="shared" si="5"/>
        <v>218.152949749436</v>
      </c>
      <c r="BK16" s="46">
        <f t="shared" si="6"/>
        <v>214.82810777305301</v>
      </c>
    </row>
    <row r="17" spans="1:63" x14ac:dyDescent="0.25">
      <c r="A17" s="39"/>
      <c r="B17" s="39"/>
      <c r="C17" s="39"/>
      <c r="D17" s="1">
        <v>75</v>
      </c>
      <c r="E17" s="11">
        <v>0.641166666666667</v>
      </c>
      <c r="F17" s="12">
        <v>0.44679999999999997</v>
      </c>
      <c r="G17" s="13">
        <v>0.392666666666667</v>
      </c>
      <c r="H17" s="11">
        <v>0.75036666666666696</v>
      </c>
      <c r="I17" s="12">
        <v>0.75449999999999995</v>
      </c>
      <c r="J17" s="13">
        <v>0.749966666666667</v>
      </c>
      <c r="K17" s="11">
        <v>7.2905882352941195E-2</v>
      </c>
      <c r="L17" s="12">
        <v>0.14562352941176501</v>
      </c>
      <c r="M17" s="13">
        <v>0.19354705882352899</v>
      </c>
      <c r="N17" s="11">
        <v>0.24668823529411801</v>
      </c>
      <c r="O17" s="12">
        <v>0.24518823529411801</v>
      </c>
      <c r="P17" s="13">
        <v>0.24540000000000001</v>
      </c>
      <c r="Q17" s="11">
        <v>0.56826078431372595</v>
      </c>
      <c r="R17" s="12">
        <v>0.30117647058823499</v>
      </c>
      <c r="S17" s="13">
        <v>0.19911960784313701</v>
      </c>
      <c r="T17" s="11">
        <v>0.50367843137254897</v>
      </c>
      <c r="U17" s="12">
        <v>0.50931176470588202</v>
      </c>
      <c r="V17" s="13">
        <v>0.50456666666666705</v>
      </c>
      <c r="W17" s="23">
        <v>248.69810824471301</v>
      </c>
      <c r="X17" s="24">
        <v>122.39821754152599</v>
      </c>
      <c r="Y17" s="25">
        <v>76.336903829737096</v>
      </c>
      <c r="Z17" s="23">
        <v>172.10632781360201</v>
      </c>
      <c r="AA17" s="24">
        <v>174.12425511320399</v>
      </c>
      <c r="AB17" s="25">
        <v>172.57267119956001</v>
      </c>
      <c r="AC17" s="26">
        <v>0.61309999999999998</v>
      </c>
      <c r="AD17" s="27">
        <v>0.38109999999999999</v>
      </c>
      <c r="AE17" s="28">
        <v>0.27960000000000002</v>
      </c>
      <c r="AF17" s="26">
        <v>0.42859999999999998</v>
      </c>
      <c r="AG17" s="27">
        <v>0.4304</v>
      </c>
      <c r="AH17" s="28">
        <v>0.4299</v>
      </c>
      <c r="AI17" s="28"/>
      <c r="AJ17" s="39"/>
      <c r="AK17" s="39"/>
      <c r="AL17" s="39"/>
      <c r="AM17" s="1">
        <v>75</v>
      </c>
      <c r="AN17" s="11">
        <f t="shared" ref="AN17:BE17" si="19">E81</f>
        <v>0.90154285714285698</v>
      </c>
      <c r="AO17" s="12">
        <f t="shared" si="19"/>
        <v>0.96997142857142904</v>
      </c>
      <c r="AP17" s="13">
        <f t="shared" si="19"/>
        <v>0.98002857142857103</v>
      </c>
      <c r="AQ17" s="11">
        <f t="shared" si="19"/>
        <v>0.65971428571428603</v>
      </c>
      <c r="AR17" s="12">
        <f t="shared" si="19"/>
        <v>0.65778571428571397</v>
      </c>
      <c r="AS17" s="13">
        <f t="shared" si="19"/>
        <v>0.65825714285714299</v>
      </c>
      <c r="AT17" s="11">
        <f t="shared" si="19"/>
        <v>4.6369565217391301E-2</v>
      </c>
      <c r="AU17" s="12">
        <f t="shared" si="19"/>
        <v>9.1578260869565206E-2</v>
      </c>
      <c r="AV17" s="13">
        <f t="shared" si="19"/>
        <v>0.12739565217391299</v>
      </c>
      <c r="AW17" s="11">
        <f t="shared" si="19"/>
        <v>0.18935652173913001</v>
      </c>
      <c r="AX17" s="12">
        <f t="shared" si="19"/>
        <v>0.19217826086956499</v>
      </c>
      <c r="AY17" s="13">
        <f t="shared" si="19"/>
        <v>0.18995652173913</v>
      </c>
      <c r="AZ17" s="11">
        <f t="shared" si="19"/>
        <v>0.85517329192546598</v>
      </c>
      <c r="BA17" s="12">
        <f t="shared" si="19"/>
        <v>0.87839316770186304</v>
      </c>
      <c r="BB17" s="13">
        <f t="shared" si="19"/>
        <v>0.85263291925465801</v>
      </c>
      <c r="BC17" s="11">
        <f t="shared" si="19"/>
        <v>0.470357763975155</v>
      </c>
      <c r="BD17" s="12">
        <f t="shared" si="19"/>
        <v>0.46560745341614901</v>
      </c>
      <c r="BE17" s="13">
        <f t="shared" si="19"/>
        <v>0.46830062111801202</v>
      </c>
      <c r="BF17" s="47">
        <f t="shared" si="1"/>
        <v>460.052587465675</v>
      </c>
      <c r="BG17" s="48">
        <f t="shared" si="2"/>
        <v>445.535229174726</v>
      </c>
      <c r="BH17" s="49">
        <f t="shared" si="3"/>
        <v>421.26798184971102</v>
      </c>
      <c r="BI17" s="47">
        <f t="shared" si="4"/>
        <v>237.98103038384099</v>
      </c>
      <c r="BJ17" s="48">
        <f t="shared" si="5"/>
        <v>235.19338703557099</v>
      </c>
      <c r="BK17" s="49">
        <f t="shared" si="6"/>
        <v>236.912970096881</v>
      </c>
    </row>
    <row r="18" spans="1:63" x14ac:dyDescent="0.25">
      <c r="A18" s="39"/>
      <c r="B18" s="39"/>
      <c r="C18" s="39"/>
      <c r="D18" s="1">
        <v>100</v>
      </c>
      <c r="E18" s="11">
        <v>0.61153333333333304</v>
      </c>
      <c r="F18" s="12">
        <v>0.42273333333333302</v>
      </c>
      <c r="G18" s="13">
        <v>0.36576666666666702</v>
      </c>
      <c r="H18" s="11">
        <v>0.81869999999999998</v>
      </c>
      <c r="I18" s="12">
        <v>0.81736666666666702</v>
      </c>
      <c r="J18" s="13">
        <v>0.81769999999999998</v>
      </c>
      <c r="K18" s="11">
        <v>8.4588235294117603E-2</v>
      </c>
      <c r="L18" s="12">
        <v>0.15521764705882399</v>
      </c>
      <c r="M18" s="13">
        <v>0.20546470588235299</v>
      </c>
      <c r="N18" s="11">
        <v>0.2485</v>
      </c>
      <c r="O18" s="12">
        <v>0.25057058823529399</v>
      </c>
      <c r="P18" s="13">
        <v>0.248523529411765</v>
      </c>
      <c r="Q18" s="11">
        <v>0.52694509803921596</v>
      </c>
      <c r="R18" s="12">
        <v>0.26751568627451</v>
      </c>
      <c r="S18" s="13">
        <v>0.160301960784314</v>
      </c>
      <c r="T18" s="11">
        <v>0.57020000000000004</v>
      </c>
      <c r="U18" s="12">
        <v>0.56679607843137303</v>
      </c>
      <c r="V18" s="13">
        <v>0.56917647058823495</v>
      </c>
      <c r="W18" s="23">
        <v>227.46043023435399</v>
      </c>
      <c r="X18" s="24">
        <v>107.74929115641299</v>
      </c>
      <c r="Y18" s="25">
        <v>60.873139497961503</v>
      </c>
      <c r="Z18" s="23">
        <v>193.053784291271</v>
      </c>
      <c r="AA18" s="24">
        <v>191.679393692617</v>
      </c>
      <c r="AB18" s="25">
        <v>192.725946806965</v>
      </c>
      <c r="AC18" s="26">
        <v>0.59499999999999997</v>
      </c>
      <c r="AD18" s="27">
        <v>0.36470000000000002</v>
      </c>
      <c r="AE18" s="28">
        <v>0.25659999999999999</v>
      </c>
      <c r="AF18" s="26">
        <v>0.51619999999999999</v>
      </c>
      <c r="AG18" s="27">
        <v>0.51500000000000001</v>
      </c>
      <c r="AH18" s="28">
        <v>0.51200000000000001</v>
      </c>
      <c r="AI18" s="28"/>
      <c r="AJ18" s="39"/>
      <c r="AK18" s="39"/>
      <c r="AL18" s="39"/>
      <c r="AM18" s="1">
        <v>100</v>
      </c>
      <c r="AN18" s="11">
        <f t="shared" ref="AN18:BE18" si="20">E82</f>
        <v>0.97414285714285698</v>
      </c>
      <c r="AO18" s="12">
        <f t="shared" si="20"/>
        <v>0.986471428571429</v>
      </c>
      <c r="AP18" s="13">
        <f t="shared" si="20"/>
        <v>0.98795714285714298</v>
      </c>
      <c r="AQ18" s="11">
        <f t="shared" si="20"/>
        <v>0.71667142857142896</v>
      </c>
      <c r="AR18" s="12">
        <f t="shared" si="20"/>
        <v>0.71889999999999998</v>
      </c>
      <c r="AS18" s="13">
        <f t="shared" si="20"/>
        <v>0.71794285714285699</v>
      </c>
      <c r="AT18" s="11">
        <f t="shared" si="20"/>
        <v>6.2352173913043499E-2</v>
      </c>
      <c r="AU18" s="12">
        <f t="shared" si="20"/>
        <v>9.8034782608695706E-2</v>
      </c>
      <c r="AV18" s="13">
        <f t="shared" si="20"/>
        <v>0.12984347826087</v>
      </c>
      <c r="AW18" s="11">
        <f t="shared" si="20"/>
        <v>0.202713043478261</v>
      </c>
      <c r="AX18" s="12">
        <f t="shared" si="20"/>
        <v>0.20091739130434799</v>
      </c>
      <c r="AY18" s="13">
        <f t="shared" si="20"/>
        <v>0.20089130434782601</v>
      </c>
      <c r="AZ18" s="11">
        <f t="shared" si="20"/>
        <v>0.91179068322981405</v>
      </c>
      <c r="BA18" s="12">
        <f t="shared" si="20"/>
        <v>0.88843664596273297</v>
      </c>
      <c r="BB18" s="13">
        <f t="shared" si="20"/>
        <v>0.85811366459627303</v>
      </c>
      <c r="BC18" s="11">
        <f t="shared" si="20"/>
        <v>0.51395838509316805</v>
      </c>
      <c r="BD18" s="12">
        <f t="shared" si="20"/>
        <v>0.51798260869565205</v>
      </c>
      <c r="BE18" s="13">
        <f t="shared" si="20"/>
        <v>0.51705155279503101</v>
      </c>
      <c r="BF18" s="47">
        <f t="shared" si="1"/>
        <v>473.00116133199202</v>
      </c>
      <c r="BG18" s="48">
        <f t="shared" si="2"/>
        <v>446.89225734178802</v>
      </c>
      <c r="BH18" s="49">
        <f t="shared" si="3"/>
        <v>422.746589362588</v>
      </c>
      <c r="BI18" s="47">
        <f t="shared" si="4"/>
        <v>254.690817446898</v>
      </c>
      <c r="BJ18" s="48">
        <f t="shared" si="5"/>
        <v>256.86408976524001</v>
      </c>
      <c r="BK18" s="49">
        <f t="shared" si="6"/>
        <v>256.45338614198698</v>
      </c>
    </row>
    <row r="19" spans="1:63" x14ac:dyDescent="0.25">
      <c r="A19" s="39"/>
      <c r="B19" s="39"/>
      <c r="C19" s="39"/>
      <c r="D19" s="3">
        <v>200</v>
      </c>
      <c r="E19" s="14">
        <v>0.50880000000000003</v>
      </c>
      <c r="F19" s="15">
        <v>0.35806666666666698</v>
      </c>
      <c r="G19" s="16">
        <v>0.30923333333333303</v>
      </c>
      <c r="H19" s="14">
        <v>0.90653333333333297</v>
      </c>
      <c r="I19" s="15">
        <v>0.90720000000000001</v>
      </c>
      <c r="J19" s="16">
        <v>0.9002</v>
      </c>
      <c r="K19" s="14">
        <v>0.111705882352941</v>
      </c>
      <c r="L19" s="15">
        <v>0.174458823529412</v>
      </c>
      <c r="M19" s="16">
        <v>0.221182352941176</v>
      </c>
      <c r="N19" s="14">
        <v>0.208576470588235</v>
      </c>
      <c r="O19" s="15">
        <v>0.20829411764705899</v>
      </c>
      <c r="P19" s="16">
        <v>0.20897647058823501</v>
      </c>
      <c r="Q19" s="14">
        <v>0.39709411764705899</v>
      </c>
      <c r="R19" s="15">
        <v>0.18360784313725501</v>
      </c>
      <c r="S19" s="16">
        <v>8.8050980392156905E-2</v>
      </c>
      <c r="T19" s="14">
        <v>0.69795686274509805</v>
      </c>
      <c r="U19" s="15">
        <v>0.69890588235294104</v>
      </c>
      <c r="V19" s="16">
        <v>0.69122352941176501</v>
      </c>
      <c r="W19" s="29">
        <v>168.312918458214</v>
      </c>
      <c r="X19" s="30">
        <v>73.027305126492607</v>
      </c>
      <c r="Y19" s="31">
        <v>33.191893909646097</v>
      </c>
      <c r="Z19" s="29">
        <v>240.296444133226</v>
      </c>
      <c r="AA19" s="30">
        <v>240.65243396673</v>
      </c>
      <c r="AB19" s="31">
        <v>238.104562926759</v>
      </c>
      <c r="AC19" s="32">
        <v>0.49690000000000001</v>
      </c>
      <c r="AD19" s="33">
        <v>0.3039</v>
      </c>
      <c r="AE19" s="34">
        <v>0.20830000000000001</v>
      </c>
      <c r="AF19" s="32">
        <v>0.67220000000000002</v>
      </c>
      <c r="AG19" s="33">
        <v>0.67420000000000002</v>
      </c>
      <c r="AH19" s="34">
        <v>0.66490000000000005</v>
      </c>
      <c r="AI19" s="28"/>
      <c r="AJ19" s="39"/>
      <c r="AK19" s="39"/>
      <c r="AL19" s="39"/>
      <c r="AM19" s="3">
        <v>200</v>
      </c>
      <c r="AN19" s="14">
        <f t="shared" ref="AN19:BE19" si="21">E83</f>
        <v>0.994285714285714</v>
      </c>
      <c r="AO19" s="15">
        <f t="shared" si="21"/>
        <v>0.99529999999999996</v>
      </c>
      <c r="AP19" s="16">
        <f t="shared" si="21"/>
        <v>0.99452857142857098</v>
      </c>
      <c r="AQ19" s="14">
        <f t="shared" si="21"/>
        <v>0.84192857142857103</v>
      </c>
      <c r="AR19" s="15">
        <f t="shared" si="21"/>
        <v>0.841414285714286</v>
      </c>
      <c r="AS19" s="16">
        <f t="shared" si="21"/>
        <v>0.84168571428571404</v>
      </c>
      <c r="AT19" s="14">
        <f t="shared" si="21"/>
        <v>8.1134782608695694E-2</v>
      </c>
      <c r="AU19" s="15">
        <f t="shared" si="21"/>
        <v>0.107734782608696</v>
      </c>
      <c r="AV19" s="16">
        <f t="shared" si="21"/>
        <v>0.138726086956522</v>
      </c>
      <c r="AW19" s="14">
        <f t="shared" si="21"/>
        <v>0.19318695652173901</v>
      </c>
      <c r="AX19" s="15">
        <f t="shared" si="21"/>
        <v>0.193860869565217</v>
      </c>
      <c r="AY19" s="16">
        <f t="shared" si="21"/>
        <v>0.19306956521739099</v>
      </c>
      <c r="AZ19" s="14">
        <f t="shared" si="21"/>
        <v>0.913150931677019</v>
      </c>
      <c r="BA19" s="15">
        <f t="shared" si="21"/>
        <v>0.88756521739130401</v>
      </c>
      <c r="BB19" s="16">
        <f t="shared" si="21"/>
        <v>0.85580248447204998</v>
      </c>
      <c r="BC19" s="14">
        <f t="shared" si="21"/>
        <v>0.64874161490683202</v>
      </c>
      <c r="BD19" s="15">
        <f t="shared" si="21"/>
        <v>0.64755341614906803</v>
      </c>
      <c r="BE19" s="16">
        <f t="shared" si="21"/>
        <v>0.64861614906832299</v>
      </c>
      <c r="BF19" s="50">
        <f t="shared" si="1"/>
        <v>464.22872003471599</v>
      </c>
      <c r="BG19" s="51">
        <f t="shared" si="2"/>
        <v>442.70542295028099</v>
      </c>
      <c r="BH19" s="52">
        <f t="shared" si="3"/>
        <v>418.99560985548698</v>
      </c>
      <c r="BI19" s="50">
        <f t="shared" si="4"/>
        <v>316.246619427236</v>
      </c>
      <c r="BJ19" s="51">
        <f t="shared" si="5"/>
        <v>315.581362242701</v>
      </c>
      <c r="BK19" s="52">
        <f t="shared" si="6"/>
        <v>316.217395806154</v>
      </c>
    </row>
    <row r="20" spans="1:63" x14ac:dyDescent="0.25">
      <c r="A20" s="39"/>
      <c r="B20" s="39">
        <v>30</v>
      </c>
      <c r="C20" s="39">
        <v>0.2</v>
      </c>
      <c r="D20" s="2">
        <v>50</v>
      </c>
      <c r="E20" s="8">
        <v>0.49173333333333302</v>
      </c>
      <c r="F20" s="9">
        <v>0.70266666666666699</v>
      </c>
      <c r="G20" s="10">
        <v>0.77643333333333298</v>
      </c>
      <c r="H20" s="8">
        <v>0.59043333333333303</v>
      </c>
      <c r="I20" s="9">
        <v>0.59009999999999996</v>
      </c>
      <c r="J20" s="10">
        <v>0.58736666666666704</v>
      </c>
      <c r="K20" s="8">
        <v>7.5462962962962996E-2</v>
      </c>
      <c r="L20" s="9">
        <v>0.11855185185185201</v>
      </c>
      <c r="M20" s="10">
        <v>0.16345555555555599</v>
      </c>
      <c r="N20" s="8">
        <v>0.20610370370370401</v>
      </c>
      <c r="O20" s="9">
        <v>0.20644814814814799</v>
      </c>
      <c r="P20" s="10">
        <v>0.206703703703704</v>
      </c>
      <c r="Q20" s="8">
        <v>0.41627037037037001</v>
      </c>
      <c r="R20" s="9">
        <v>0.58411481481481498</v>
      </c>
      <c r="S20" s="10">
        <v>0.61297777777777795</v>
      </c>
      <c r="T20" s="8">
        <v>0.38432962962963002</v>
      </c>
      <c r="U20" s="9">
        <v>0.38365185185185202</v>
      </c>
      <c r="V20" s="10">
        <v>0.38066296296296298</v>
      </c>
      <c r="W20" s="17">
        <v>212.73550788396099</v>
      </c>
      <c r="X20" s="18">
        <v>251.495136129569</v>
      </c>
      <c r="Y20" s="19">
        <v>241.29832751094801</v>
      </c>
      <c r="Z20" s="17">
        <v>146.929088384674</v>
      </c>
      <c r="AA20" s="18">
        <v>146.613922956056</v>
      </c>
      <c r="AB20" s="19">
        <v>145.48041093231399</v>
      </c>
      <c r="AC20" s="20">
        <v>8.09E-2</v>
      </c>
      <c r="AD20" s="21">
        <v>1.6500000000000001E-2</v>
      </c>
      <c r="AE20" s="22">
        <v>3.5999999999999999E-3</v>
      </c>
      <c r="AF20" s="20">
        <v>2.9100000000000001E-2</v>
      </c>
      <c r="AG20" s="21">
        <v>2.9000000000000001E-2</v>
      </c>
      <c r="AH20" s="22">
        <v>2.8000000000000001E-2</v>
      </c>
      <c r="AI20" s="28"/>
      <c r="AJ20" s="39"/>
      <c r="AK20" s="39">
        <v>40</v>
      </c>
      <c r="AL20" s="39">
        <v>0.2</v>
      </c>
      <c r="AM20" s="2">
        <v>50</v>
      </c>
      <c r="AN20" s="8">
        <f t="shared" ref="AN20:BE20" si="22">E84</f>
        <v>0.53042857142857103</v>
      </c>
      <c r="AO20" s="9">
        <f t="shared" si="22"/>
        <v>0.77341428571428605</v>
      </c>
      <c r="AP20" s="10">
        <f t="shared" si="22"/>
        <v>0.86174285714285703</v>
      </c>
      <c r="AQ20" s="8">
        <f t="shared" si="22"/>
        <v>0.50181428571428599</v>
      </c>
      <c r="AR20" s="9">
        <f t="shared" si="22"/>
        <v>0.501142857142857</v>
      </c>
      <c r="AS20" s="10">
        <f t="shared" si="22"/>
        <v>0.49965714285714302</v>
      </c>
      <c r="AT20" s="8">
        <f t="shared" si="22"/>
        <v>4.7699999999999999E-2</v>
      </c>
      <c r="AU20" s="9">
        <f t="shared" si="22"/>
        <v>8.71878787878788E-2</v>
      </c>
      <c r="AV20" s="10">
        <f t="shared" si="22"/>
        <v>0.133384848484848</v>
      </c>
      <c r="AW20" s="8">
        <f t="shared" si="22"/>
        <v>0.15260000000000001</v>
      </c>
      <c r="AX20" s="9">
        <f t="shared" si="22"/>
        <v>0.15172424242424201</v>
      </c>
      <c r="AY20" s="10">
        <f t="shared" si="22"/>
        <v>0.15188484848484801</v>
      </c>
      <c r="AZ20" s="8">
        <f t="shared" si="22"/>
        <v>0.48272857142857101</v>
      </c>
      <c r="BA20" s="9">
        <f t="shared" si="22"/>
        <v>0.68622640692640702</v>
      </c>
      <c r="BB20" s="10">
        <f t="shared" si="22"/>
        <v>0.72835800865800904</v>
      </c>
      <c r="BC20" s="8">
        <f t="shared" si="22"/>
        <v>0.34921428571428598</v>
      </c>
      <c r="BD20" s="9">
        <f t="shared" si="22"/>
        <v>0.34941861471861502</v>
      </c>
      <c r="BE20" s="10">
        <f t="shared" si="22"/>
        <v>0.34777229437229401</v>
      </c>
      <c r="BF20" s="44">
        <f t="shared" si="1"/>
        <v>342.519516139551</v>
      </c>
      <c r="BG20" s="45">
        <f t="shared" si="2"/>
        <v>406.82467854758602</v>
      </c>
      <c r="BH20" s="46">
        <f t="shared" si="3"/>
        <v>398.62182449725799</v>
      </c>
      <c r="BI20" s="44">
        <f t="shared" si="4"/>
        <v>204.72123396895199</v>
      </c>
      <c r="BJ20" s="45">
        <f t="shared" si="5"/>
        <v>205.135229506326</v>
      </c>
      <c r="BK20" s="46">
        <f t="shared" si="6"/>
        <v>204.21334679643201</v>
      </c>
    </row>
    <row r="21" spans="1:63" x14ac:dyDescent="0.25">
      <c r="A21" s="39"/>
      <c r="B21" s="39"/>
      <c r="C21" s="39"/>
      <c r="D21" s="1">
        <v>75</v>
      </c>
      <c r="E21" s="11">
        <v>0.81436666666666702</v>
      </c>
      <c r="F21" s="12">
        <v>0.87170000000000003</v>
      </c>
      <c r="G21" s="13">
        <v>0.88373333333333304</v>
      </c>
      <c r="H21" s="11">
        <v>0.66810000000000003</v>
      </c>
      <c r="I21" s="12">
        <v>0.66890000000000005</v>
      </c>
      <c r="J21" s="13">
        <v>0.67293333333333305</v>
      </c>
      <c r="K21" s="11">
        <v>8.3062962962963005E-2</v>
      </c>
      <c r="L21" s="12">
        <v>0.131388888888889</v>
      </c>
      <c r="M21" s="13">
        <v>0.17843703703703701</v>
      </c>
      <c r="N21" s="11">
        <v>0.23168148148148099</v>
      </c>
      <c r="O21" s="12">
        <v>0.23171111111111101</v>
      </c>
      <c r="P21" s="13">
        <v>0.229603703703704</v>
      </c>
      <c r="Q21" s="11">
        <v>0.73130370370370401</v>
      </c>
      <c r="R21" s="12">
        <v>0.74031111111111103</v>
      </c>
      <c r="S21" s="13">
        <v>0.70529629629629598</v>
      </c>
      <c r="T21" s="11">
        <v>0.43641851851851898</v>
      </c>
      <c r="U21" s="12">
        <v>0.43718888888888902</v>
      </c>
      <c r="V21" s="13">
        <v>0.44332962962963002</v>
      </c>
      <c r="W21" s="23">
        <v>330.99974258122199</v>
      </c>
      <c r="X21" s="24">
        <v>301.09718577881898</v>
      </c>
      <c r="Y21" s="25">
        <v>268.01185235765797</v>
      </c>
      <c r="Z21" s="23">
        <v>160.54327870656999</v>
      </c>
      <c r="AA21" s="24">
        <v>160.807361593726</v>
      </c>
      <c r="AB21" s="25">
        <v>163.34168371075501</v>
      </c>
      <c r="AC21" s="26">
        <v>2.7099999999999999E-2</v>
      </c>
      <c r="AD21" s="27">
        <v>1.2999999999999999E-3</v>
      </c>
      <c r="AE21" s="28">
        <v>1E-4</v>
      </c>
      <c r="AF21" s="26">
        <v>5.7200000000000001E-2</v>
      </c>
      <c r="AG21" s="27">
        <v>5.7299999999999997E-2</v>
      </c>
      <c r="AH21" s="28">
        <v>5.7799999999999997E-2</v>
      </c>
      <c r="AI21" s="28"/>
      <c r="AJ21" s="39"/>
      <c r="AK21" s="39"/>
      <c r="AL21" s="39"/>
      <c r="AM21" s="1">
        <v>75</v>
      </c>
      <c r="AN21" s="11">
        <f t="shared" ref="AN21:BE21" si="23">E85</f>
        <v>0.87598571428571403</v>
      </c>
      <c r="AO21" s="12">
        <f t="shared" si="23"/>
        <v>0.95291428571428605</v>
      </c>
      <c r="AP21" s="13">
        <f t="shared" si="23"/>
        <v>0.95628571428571396</v>
      </c>
      <c r="AQ21" s="11">
        <f t="shared" si="23"/>
        <v>0.58789999999999998</v>
      </c>
      <c r="AR21" s="12">
        <f t="shared" si="23"/>
        <v>0.58879999999999999</v>
      </c>
      <c r="AS21" s="13">
        <f t="shared" si="23"/>
        <v>0.58722857142857099</v>
      </c>
      <c r="AT21" s="11">
        <f t="shared" si="23"/>
        <v>5.4290909090909098E-2</v>
      </c>
      <c r="AU21" s="12">
        <f t="shared" si="23"/>
        <v>0.102278787878788</v>
      </c>
      <c r="AV21" s="13">
        <f t="shared" si="23"/>
        <v>0.15034848484848501</v>
      </c>
      <c r="AW21" s="11">
        <f t="shared" si="23"/>
        <v>0.178272727272727</v>
      </c>
      <c r="AX21" s="12">
        <f t="shared" si="23"/>
        <v>0.17816969696969701</v>
      </c>
      <c r="AY21" s="13">
        <f t="shared" si="23"/>
        <v>0.17817575757575799</v>
      </c>
      <c r="AZ21" s="11">
        <f t="shared" si="23"/>
        <v>0.82169480519480498</v>
      </c>
      <c r="BA21" s="12">
        <f t="shared" si="23"/>
        <v>0.85063549783549797</v>
      </c>
      <c r="BB21" s="13">
        <f t="shared" si="23"/>
        <v>0.80593722943722901</v>
      </c>
      <c r="BC21" s="11">
        <f t="shared" si="23"/>
        <v>0.40962727272727301</v>
      </c>
      <c r="BD21" s="12">
        <f t="shared" si="23"/>
        <v>0.41063030303030301</v>
      </c>
      <c r="BE21" s="13">
        <f t="shared" si="23"/>
        <v>0.409052813852814</v>
      </c>
      <c r="BF21" s="47">
        <f t="shared" si="1"/>
        <v>495.44454543007498</v>
      </c>
      <c r="BG21" s="48">
        <f t="shared" si="2"/>
        <v>471.36982522898001</v>
      </c>
      <c r="BH21" s="49">
        <f t="shared" si="3"/>
        <v>426.22399160397703</v>
      </c>
      <c r="BI21" s="47">
        <f t="shared" si="4"/>
        <v>227.347078966174</v>
      </c>
      <c r="BJ21" s="48">
        <f t="shared" si="5"/>
        <v>227.88173988724901</v>
      </c>
      <c r="BK21" s="49">
        <f t="shared" si="6"/>
        <v>227.08809708316301</v>
      </c>
    </row>
    <row r="22" spans="1:63" x14ac:dyDescent="0.25">
      <c r="A22" s="39"/>
      <c r="B22" s="39"/>
      <c r="C22" s="39"/>
      <c r="D22" s="1">
        <v>100</v>
      </c>
      <c r="E22" s="11">
        <v>0.90936666666666699</v>
      </c>
      <c r="F22" s="12">
        <v>0.90753333333333297</v>
      </c>
      <c r="G22" s="13">
        <v>0.89529999999999998</v>
      </c>
      <c r="H22" s="11">
        <v>0.71379999999999999</v>
      </c>
      <c r="I22" s="12">
        <v>0.70956666666666701</v>
      </c>
      <c r="J22" s="13">
        <v>0.7117</v>
      </c>
      <c r="K22" s="11">
        <v>8.7625925925925899E-2</v>
      </c>
      <c r="L22" s="12">
        <v>0.13320000000000001</v>
      </c>
      <c r="M22" s="13">
        <v>0.18429259259259301</v>
      </c>
      <c r="N22" s="11">
        <v>0.241096296296296</v>
      </c>
      <c r="O22" s="12">
        <v>0.241577777777778</v>
      </c>
      <c r="P22" s="13">
        <v>0.24032222222222199</v>
      </c>
      <c r="Q22" s="11">
        <v>0.82174074074074099</v>
      </c>
      <c r="R22" s="12">
        <v>0.77433333333333298</v>
      </c>
      <c r="S22" s="13">
        <v>0.71100740740740698</v>
      </c>
      <c r="T22" s="11">
        <v>0.47270370370370401</v>
      </c>
      <c r="U22" s="12">
        <v>0.46798888888888901</v>
      </c>
      <c r="V22" s="13">
        <v>0.47137777777777801</v>
      </c>
      <c r="W22" s="23">
        <v>359.631080335972</v>
      </c>
      <c r="X22" s="24">
        <v>312.03809590723802</v>
      </c>
      <c r="Y22" s="25">
        <v>267.90973380723398</v>
      </c>
      <c r="Z22" s="23">
        <v>171.46320648393601</v>
      </c>
      <c r="AA22" s="24">
        <v>169.751257184927</v>
      </c>
      <c r="AB22" s="24">
        <v>171.14269840943999</v>
      </c>
      <c r="AC22" s="26">
        <v>6.7999999999999996E-3</v>
      </c>
      <c r="AD22" s="27">
        <v>4.0000000000000002E-4</v>
      </c>
      <c r="AE22" s="28">
        <v>1E-4</v>
      </c>
      <c r="AF22" s="26">
        <v>9.2600000000000002E-2</v>
      </c>
      <c r="AG22" s="27">
        <v>9.2399999999999996E-2</v>
      </c>
      <c r="AH22" s="28">
        <v>9.2399999999999996E-2</v>
      </c>
      <c r="AI22" s="28"/>
      <c r="AJ22" s="39"/>
      <c r="AK22" s="39"/>
      <c r="AL22" s="39"/>
      <c r="AM22" s="1">
        <v>100</v>
      </c>
      <c r="AN22" s="11">
        <f t="shared" ref="AN22:BE22" si="24">E86</f>
        <v>0.96868571428571404</v>
      </c>
      <c r="AO22" s="12">
        <f t="shared" si="24"/>
        <v>0.976228571428571</v>
      </c>
      <c r="AP22" s="13">
        <f t="shared" si="24"/>
        <v>0.97092857142857103</v>
      </c>
      <c r="AQ22" s="11">
        <f t="shared" si="24"/>
        <v>0.65458571428571399</v>
      </c>
      <c r="AR22" s="12">
        <f t="shared" si="24"/>
        <v>0.65565714285714305</v>
      </c>
      <c r="AS22" s="13">
        <f t="shared" si="24"/>
        <v>0.65101428571428599</v>
      </c>
      <c r="AT22" s="11">
        <f t="shared" si="24"/>
        <v>6.5790909090909094E-2</v>
      </c>
      <c r="AU22" s="12">
        <f t="shared" si="24"/>
        <v>0.113366666666667</v>
      </c>
      <c r="AV22" s="13">
        <f t="shared" si="24"/>
        <v>0.16214848484848501</v>
      </c>
      <c r="AW22" s="11">
        <f t="shared" si="24"/>
        <v>0.17981212121212101</v>
      </c>
      <c r="AX22" s="12">
        <f t="shared" si="24"/>
        <v>0.18077878787878801</v>
      </c>
      <c r="AY22" s="13">
        <f t="shared" si="24"/>
        <v>0.181842424242424</v>
      </c>
      <c r="AZ22" s="11">
        <f t="shared" si="24"/>
        <v>0.90289480519480503</v>
      </c>
      <c r="BA22" s="12">
        <f t="shared" si="24"/>
        <v>0.86286190476190505</v>
      </c>
      <c r="BB22" s="13">
        <f t="shared" si="24"/>
        <v>0.80878008658008704</v>
      </c>
      <c r="BC22" s="11">
        <f t="shared" si="24"/>
        <v>0.47477359307359301</v>
      </c>
      <c r="BD22" s="12">
        <f t="shared" si="24"/>
        <v>0.47487835497835501</v>
      </c>
      <c r="BE22" s="13">
        <f t="shared" si="24"/>
        <v>0.46917186147186202</v>
      </c>
      <c r="BF22" s="47">
        <f t="shared" si="1"/>
        <v>520.59327963100202</v>
      </c>
      <c r="BG22" s="48">
        <f t="shared" si="2"/>
        <v>470.200781341631</v>
      </c>
      <c r="BH22" s="49">
        <f t="shared" si="3"/>
        <v>422.66125752012601</v>
      </c>
      <c r="BI22" s="47">
        <f t="shared" si="4"/>
        <v>259.18264787744801</v>
      </c>
      <c r="BJ22" s="48">
        <f t="shared" si="5"/>
        <v>258.928613492804</v>
      </c>
      <c r="BK22" s="49">
        <f t="shared" si="6"/>
        <v>255.79692658707</v>
      </c>
    </row>
    <row r="23" spans="1:63" x14ac:dyDescent="0.25">
      <c r="A23" s="39"/>
      <c r="B23" s="39"/>
      <c r="C23" s="39"/>
      <c r="D23" s="3">
        <v>200</v>
      </c>
      <c r="E23" s="14">
        <v>0.92853333333333299</v>
      </c>
      <c r="F23" s="15">
        <v>0.92010000000000003</v>
      </c>
      <c r="G23" s="16">
        <v>0.913266666666667</v>
      </c>
      <c r="H23" s="14">
        <v>0.78193333333333304</v>
      </c>
      <c r="I23" s="15">
        <v>0.78206666666666702</v>
      </c>
      <c r="J23" s="16">
        <v>0.78190000000000004</v>
      </c>
      <c r="K23" s="14">
        <v>9.9111111111111094E-2</v>
      </c>
      <c r="L23" s="15">
        <v>0.14636666666666701</v>
      </c>
      <c r="M23" s="16">
        <v>0.198455555555556</v>
      </c>
      <c r="N23" s="14">
        <v>0.21656296296296301</v>
      </c>
      <c r="O23" s="15">
        <v>0.21602592592592601</v>
      </c>
      <c r="P23" s="16">
        <v>0.215611111111111</v>
      </c>
      <c r="Q23" s="14">
        <v>0.82942222222222195</v>
      </c>
      <c r="R23" s="15">
        <v>0.77373333333333305</v>
      </c>
      <c r="S23" s="16">
        <v>0.71481111111111095</v>
      </c>
      <c r="T23" s="14">
        <v>0.56537037037036997</v>
      </c>
      <c r="U23" s="15">
        <v>0.56604074074074096</v>
      </c>
      <c r="V23" s="16">
        <v>0.56628888888888895</v>
      </c>
      <c r="W23" s="29">
        <v>353.180292482168</v>
      </c>
      <c r="X23" s="30">
        <v>305.06929065947003</v>
      </c>
      <c r="Y23" s="31">
        <v>264.58346011535798</v>
      </c>
      <c r="Z23" s="29">
        <v>208.50547624171301</v>
      </c>
      <c r="AA23" s="30">
        <v>208.86505386517999</v>
      </c>
      <c r="AB23" s="31">
        <v>209.050200039072</v>
      </c>
      <c r="AC23" s="32">
        <v>0</v>
      </c>
      <c r="AD23" s="33">
        <v>0</v>
      </c>
      <c r="AE23" s="34">
        <v>0</v>
      </c>
      <c r="AF23" s="32">
        <v>0.27229999999999999</v>
      </c>
      <c r="AG23" s="33">
        <v>0.27200000000000002</v>
      </c>
      <c r="AH23" s="34">
        <v>0.27029999999999998</v>
      </c>
      <c r="AI23" s="28"/>
      <c r="AJ23" s="39"/>
      <c r="AK23" s="39"/>
      <c r="AL23" s="39"/>
      <c r="AM23" s="3">
        <v>200</v>
      </c>
      <c r="AN23" s="14">
        <f t="shared" ref="AN23:BE23" si="25">E87</f>
        <v>0.99524285714285698</v>
      </c>
      <c r="AO23" s="15">
        <f t="shared" si="25"/>
        <v>0.99045714285714304</v>
      </c>
      <c r="AP23" s="16">
        <f t="shared" si="25"/>
        <v>0.98598571428571402</v>
      </c>
      <c r="AQ23" s="14">
        <f t="shared" si="25"/>
        <v>0.77192857142857096</v>
      </c>
      <c r="AR23" s="15">
        <f t="shared" si="25"/>
        <v>0.770914285714286</v>
      </c>
      <c r="AS23" s="16">
        <f t="shared" si="25"/>
        <v>0.77072857142857099</v>
      </c>
      <c r="AT23" s="14">
        <f t="shared" si="25"/>
        <v>7.7954545454545499E-2</v>
      </c>
      <c r="AU23" s="15">
        <f t="shared" si="25"/>
        <v>0.12153333333333299</v>
      </c>
      <c r="AV23" s="16">
        <f t="shared" si="25"/>
        <v>0.171830303030303</v>
      </c>
      <c r="AW23" s="14">
        <f t="shared" si="25"/>
        <v>0.182678787878788</v>
      </c>
      <c r="AX23" s="15">
        <f t="shared" si="25"/>
        <v>0.18283636363636399</v>
      </c>
      <c r="AY23" s="16">
        <f t="shared" si="25"/>
        <v>0.18183333333333301</v>
      </c>
      <c r="AZ23" s="14">
        <f t="shared" si="25"/>
        <v>0.91728831168831204</v>
      </c>
      <c r="BA23" s="15">
        <f t="shared" si="25"/>
        <v>0.86892380952380899</v>
      </c>
      <c r="BB23" s="16">
        <f t="shared" si="25"/>
        <v>0.81415541125541102</v>
      </c>
      <c r="BC23" s="14">
        <f t="shared" si="25"/>
        <v>0.58924978354978397</v>
      </c>
      <c r="BD23" s="15">
        <f t="shared" si="25"/>
        <v>0.58807792207792198</v>
      </c>
      <c r="BE23" s="16">
        <f t="shared" si="25"/>
        <v>0.58889523809523803</v>
      </c>
      <c r="BF23" s="50">
        <f t="shared" si="1"/>
        <v>517.268174034612</v>
      </c>
      <c r="BG23" s="51">
        <f t="shared" si="2"/>
        <v>468.39768949582998</v>
      </c>
      <c r="BH23" s="52">
        <f t="shared" si="3"/>
        <v>421.44584754137202</v>
      </c>
      <c r="BI23" s="50">
        <f t="shared" si="4"/>
        <v>313.426759838659</v>
      </c>
      <c r="BJ23" s="51">
        <f t="shared" si="5"/>
        <v>312.81903235971498</v>
      </c>
      <c r="BK23" s="52">
        <f t="shared" si="6"/>
        <v>313.537543560578</v>
      </c>
    </row>
    <row r="24" spans="1:63" x14ac:dyDescent="0.25">
      <c r="A24" s="39"/>
      <c r="B24" s="39"/>
      <c r="C24" s="39">
        <v>0.6</v>
      </c>
      <c r="D24" s="2">
        <v>50</v>
      </c>
      <c r="E24" s="8">
        <v>0.54723333333333302</v>
      </c>
      <c r="F24" s="9">
        <v>0.75526666666666697</v>
      </c>
      <c r="G24" s="10">
        <v>0.82050000000000001</v>
      </c>
      <c r="H24" s="8">
        <v>0.63249999999999995</v>
      </c>
      <c r="I24" s="9">
        <v>0.63013333333333299</v>
      </c>
      <c r="J24" s="10">
        <v>0.62946666666666695</v>
      </c>
      <c r="K24" s="8">
        <v>5.5333333333333297E-2</v>
      </c>
      <c r="L24" s="9">
        <v>8.3848148148148102E-2</v>
      </c>
      <c r="M24" s="10">
        <v>0.11669629629629601</v>
      </c>
      <c r="N24" s="8">
        <v>0.190888888888889</v>
      </c>
      <c r="O24" s="9">
        <v>0.192085185185185</v>
      </c>
      <c r="P24" s="10">
        <v>0.191459259259259</v>
      </c>
      <c r="Q24" s="8">
        <v>0.4919</v>
      </c>
      <c r="R24" s="9">
        <v>0.67141851851851897</v>
      </c>
      <c r="S24" s="10">
        <v>0.70380370370370404</v>
      </c>
      <c r="T24" s="8">
        <v>0.44161111111111101</v>
      </c>
      <c r="U24" s="9">
        <v>0.43804814814814802</v>
      </c>
      <c r="V24" s="10">
        <v>0.43800740740740701</v>
      </c>
      <c r="W24" s="17">
        <v>264.19565194186703</v>
      </c>
      <c r="X24" s="18">
        <v>308.13811819164903</v>
      </c>
      <c r="Y24" s="19">
        <v>296.55110572001797</v>
      </c>
      <c r="Z24" s="17">
        <v>171.12991929656599</v>
      </c>
      <c r="AA24" s="18">
        <v>169.53983170287199</v>
      </c>
      <c r="AB24" s="19">
        <v>169.68095952176401</v>
      </c>
      <c r="AC24" s="20">
        <v>0.15590000000000001</v>
      </c>
      <c r="AD24" s="21">
        <v>7.3400000000000007E-2</v>
      </c>
      <c r="AE24" s="22">
        <v>2.6499999999999999E-2</v>
      </c>
      <c r="AF24" s="20">
        <v>7.7899999999999997E-2</v>
      </c>
      <c r="AG24" s="21">
        <v>7.6799999999999993E-2</v>
      </c>
      <c r="AH24" s="22">
        <v>7.7700000000000005E-2</v>
      </c>
      <c r="AI24" s="28"/>
      <c r="AJ24" s="39"/>
      <c r="AK24" s="39"/>
      <c r="AL24" s="39">
        <v>0.6</v>
      </c>
      <c r="AM24" s="2">
        <v>50</v>
      </c>
      <c r="AN24" s="8">
        <f t="shared" ref="AN24:BE24" si="26">E88</f>
        <v>0.57065714285714297</v>
      </c>
      <c r="AO24" s="9">
        <f t="shared" si="26"/>
        <v>0.81281428571428604</v>
      </c>
      <c r="AP24" s="10">
        <f t="shared" si="26"/>
        <v>0.894628571428571</v>
      </c>
      <c r="AQ24" s="8">
        <f t="shared" si="26"/>
        <v>0.529628571428571</v>
      </c>
      <c r="AR24" s="9">
        <f t="shared" si="26"/>
        <v>0.52981428571428602</v>
      </c>
      <c r="AS24" s="10">
        <f t="shared" si="26"/>
        <v>0.53307142857142897</v>
      </c>
      <c r="AT24" s="8">
        <f t="shared" si="26"/>
        <v>2.9006060606060601E-2</v>
      </c>
      <c r="AU24" s="9">
        <f t="shared" si="26"/>
        <v>5.4021212121212102E-2</v>
      </c>
      <c r="AV24" s="10">
        <f t="shared" si="26"/>
        <v>8.5115151515151505E-2</v>
      </c>
      <c r="AW24" s="8">
        <f t="shared" si="26"/>
        <v>0.14017878787878801</v>
      </c>
      <c r="AX24" s="9">
        <f t="shared" si="26"/>
        <v>0.13990909090909101</v>
      </c>
      <c r="AY24" s="10">
        <f t="shared" si="26"/>
        <v>0.138954545454545</v>
      </c>
      <c r="AZ24" s="8">
        <f t="shared" si="26"/>
        <v>0.54165108225108205</v>
      </c>
      <c r="BA24" s="9">
        <f t="shared" si="26"/>
        <v>0.75879307359307402</v>
      </c>
      <c r="BB24" s="10">
        <f t="shared" si="26"/>
        <v>0.80951341991341996</v>
      </c>
      <c r="BC24" s="8">
        <f t="shared" si="26"/>
        <v>0.38944978354978399</v>
      </c>
      <c r="BD24" s="9">
        <f t="shared" si="26"/>
        <v>0.38990519480519498</v>
      </c>
      <c r="BE24" s="10">
        <f t="shared" si="26"/>
        <v>0.39411688311688298</v>
      </c>
      <c r="BF24" s="44">
        <f t="shared" si="1"/>
        <v>395.22256893755502</v>
      </c>
      <c r="BG24" s="45">
        <f t="shared" si="2"/>
        <v>467.84696895851602</v>
      </c>
      <c r="BH24" s="46">
        <f t="shared" si="3"/>
        <v>464.56520082557398</v>
      </c>
      <c r="BI24" s="44">
        <f t="shared" si="4"/>
        <v>230.45072726967001</v>
      </c>
      <c r="BJ24" s="45">
        <f t="shared" si="5"/>
        <v>230.797796460261</v>
      </c>
      <c r="BK24" s="46">
        <f t="shared" si="6"/>
        <v>233.38077009663101</v>
      </c>
    </row>
    <row r="25" spans="1:63" x14ac:dyDescent="0.25">
      <c r="A25" s="39"/>
      <c r="B25" s="39"/>
      <c r="C25" s="39"/>
      <c r="D25" s="1">
        <v>75</v>
      </c>
      <c r="E25" s="11">
        <v>0.852833333333333</v>
      </c>
      <c r="F25" s="12">
        <v>0.90493333333333303</v>
      </c>
      <c r="G25" s="13">
        <v>0.91036666666666699</v>
      </c>
      <c r="H25" s="11">
        <v>0.69426666666666703</v>
      </c>
      <c r="I25" s="12">
        <v>0.69359999999999999</v>
      </c>
      <c r="J25" s="13">
        <v>0.69266666666666699</v>
      </c>
      <c r="K25" s="11">
        <v>5.7696296296296301E-2</v>
      </c>
      <c r="L25" s="12">
        <v>9.1481481481481497E-2</v>
      </c>
      <c r="M25" s="13">
        <v>0.12391481481481501</v>
      </c>
      <c r="N25" s="11">
        <v>0.21683333333333299</v>
      </c>
      <c r="O25" s="12">
        <v>0.218355555555556</v>
      </c>
      <c r="P25" s="13">
        <v>0.217911111111111</v>
      </c>
      <c r="Q25" s="11">
        <v>0.79513703703703698</v>
      </c>
      <c r="R25" s="12">
        <v>0.81345185185185198</v>
      </c>
      <c r="S25" s="13">
        <v>0.78645185185185196</v>
      </c>
      <c r="T25" s="11">
        <v>0.47743333333333299</v>
      </c>
      <c r="U25" s="12">
        <v>0.47524444444444403</v>
      </c>
      <c r="V25" s="13">
        <v>0.47475555555555599</v>
      </c>
      <c r="W25" s="23">
        <v>379.733712686964</v>
      </c>
      <c r="X25" s="24">
        <v>353.51741971058101</v>
      </c>
      <c r="Y25" s="25">
        <v>321.53547306115701</v>
      </c>
      <c r="Z25" s="23">
        <v>177.848771796389</v>
      </c>
      <c r="AA25" s="24">
        <v>176.75564457494599</v>
      </c>
      <c r="AB25" s="25">
        <v>176.67850198579799</v>
      </c>
      <c r="AC25" s="26">
        <v>0.1197</v>
      </c>
      <c r="AD25" s="27">
        <v>2.1100000000000001E-2</v>
      </c>
      <c r="AE25" s="28">
        <v>7.1999999999999998E-3</v>
      </c>
      <c r="AF25" s="26">
        <v>0.1419</v>
      </c>
      <c r="AG25" s="27">
        <v>0.14319999999999999</v>
      </c>
      <c r="AH25" s="28">
        <v>0.1411</v>
      </c>
      <c r="AI25" s="28"/>
      <c r="AJ25" s="39"/>
      <c r="AK25" s="39"/>
      <c r="AL25" s="39"/>
      <c r="AM25" s="1">
        <v>75</v>
      </c>
      <c r="AN25" s="11">
        <f t="shared" ref="AN25:BE25" si="27">E89</f>
        <v>0.89349999999999996</v>
      </c>
      <c r="AO25" s="12">
        <f t="shared" si="27"/>
        <v>0.96614285714285697</v>
      </c>
      <c r="AP25" s="13">
        <f t="shared" si="27"/>
        <v>0.97345714285714302</v>
      </c>
      <c r="AQ25" s="11">
        <f t="shared" si="27"/>
        <v>0.61117142857142903</v>
      </c>
      <c r="AR25" s="12">
        <f t="shared" si="27"/>
        <v>0.61272857142857096</v>
      </c>
      <c r="AS25" s="13">
        <f t="shared" si="27"/>
        <v>0.61028571428571399</v>
      </c>
      <c r="AT25" s="11">
        <f t="shared" si="27"/>
        <v>3.4209090909090897E-2</v>
      </c>
      <c r="AU25" s="12">
        <f t="shared" si="27"/>
        <v>6.8224242424242396E-2</v>
      </c>
      <c r="AV25" s="13">
        <f t="shared" si="27"/>
        <v>0.100209090909091</v>
      </c>
      <c r="AW25" s="11">
        <f t="shared" si="27"/>
        <v>0.164760606060606</v>
      </c>
      <c r="AX25" s="12">
        <f t="shared" si="27"/>
        <v>0.165493939393939</v>
      </c>
      <c r="AY25" s="13">
        <f t="shared" si="27"/>
        <v>0.16721515151515201</v>
      </c>
      <c r="AZ25" s="11">
        <f t="shared" si="27"/>
        <v>0.85929090909090899</v>
      </c>
      <c r="BA25" s="12">
        <f t="shared" si="27"/>
        <v>0.897918614718615</v>
      </c>
      <c r="BB25" s="13">
        <f t="shared" si="27"/>
        <v>0.873248051948052</v>
      </c>
      <c r="BC25" s="11">
        <f t="shared" si="27"/>
        <v>0.44641082251082298</v>
      </c>
      <c r="BD25" s="12">
        <f t="shared" si="27"/>
        <v>0.44723463203463198</v>
      </c>
      <c r="BE25" s="13">
        <f t="shared" si="27"/>
        <v>0.443070562770563</v>
      </c>
      <c r="BF25" s="47">
        <f t="shared" si="1"/>
        <v>532.26658580815695</v>
      </c>
      <c r="BG25" s="48">
        <f t="shared" si="2"/>
        <v>516.44625885545702</v>
      </c>
      <c r="BH25" s="49">
        <f t="shared" si="3"/>
        <v>482.700772273366</v>
      </c>
      <c r="BI25" s="47">
        <f t="shared" si="4"/>
        <v>250.167850759999</v>
      </c>
      <c r="BJ25" s="48">
        <f t="shared" si="5"/>
        <v>250.323095280003</v>
      </c>
      <c r="BK25" s="49">
        <f t="shared" si="6"/>
        <v>247.65164525474901</v>
      </c>
    </row>
    <row r="26" spans="1:63" x14ac:dyDescent="0.25">
      <c r="A26" s="39"/>
      <c r="B26" s="39"/>
      <c r="C26" s="39"/>
      <c r="D26" s="1">
        <v>100</v>
      </c>
      <c r="E26" s="11">
        <v>0.93259999999999998</v>
      </c>
      <c r="F26" s="12">
        <v>0.93993333333333295</v>
      </c>
      <c r="G26" s="13">
        <v>0.93130000000000002</v>
      </c>
      <c r="H26" s="11">
        <v>0.74576666666666702</v>
      </c>
      <c r="I26" s="12">
        <v>0.74609999999999999</v>
      </c>
      <c r="J26" s="13">
        <v>0.7429</v>
      </c>
      <c r="K26" s="11">
        <v>6.5137037037036993E-2</v>
      </c>
      <c r="L26" s="12">
        <v>9.7207407407407395E-2</v>
      </c>
      <c r="M26" s="13">
        <v>0.12838518518518499</v>
      </c>
      <c r="N26" s="11">
        <v>0.22099259259259299</v>
      </c>
      <c r="O26" s="12">
        <v>0.22088518518518499</v>
      </c>
      <c r="P26" s="13">
        <v>0.22264444444444401</v>
      </c>
      <c r="Q26" s="11">
        <v>0.86746296296296299</v>
      </c>
      <c r="R26" s="12">
        <v>0.84272592592592599</v>
      </c>
      <c r="S26" s="13">
        <v>0.80291481481481497</v>
      </c>
      <c r="T26" s="11">
        <v>0.52477407407407395</v>
      </c>
      <c r="U26" s="12">
        <v>0.52521481481481502</v>
      </c>
      <c r="V26" s="13">
        <v>0.52025555555555603</v>
      </c>
      <c r="W26" s="23">
        <v>397.14645322515202</v>
      </c>
      <c r="X26" s="24">
        <v>359.28569638360602</v>
      </c>
      <c r="Y26" s="25">
        <v>324.66699840340101</v>
      </c>
      <c r="Z26" s="23">
        <v>193.452058620325</v>
      </c>
      <c r="AA26" s="24">
        <v>193.62851702971301</v>
      </c>
      <c r="AB26" s="24">
        <v>191.52518849971801</v>
      </c>
      <c r="AC26" s="26">
        <v>6.1899999999999997E-2</v>
      </c>
      <c r="AD26" s="27">
        <v>9.4999999999999998E-3</v>
      </c>
      <c r="AE26" s="28">
        <v>3.0999999999999999E-3</v>
      </c>
      <c r="AF26" s="26">
        <v>0.22109999999999999</v>
      </c>
      <c r="AG26" s="27">
        <v>0.2203</v>
      </c>
      <c r="AH26" s="28">
        <v>0.21970000000000001</v>
      </c>
      <c r="AI26" s="28"/>
      <c r="AJ26" s="39"/>
      <c r="AK26" s="39"/>
      <c r="AL26" s="39"/>
      <c r="AM26" s="1">
        <v>100</v>
      </c>
      <c r="AN26" s="11">
        <f t="shared" ref="AN26:BE26" si="28">E90</f>
        <v>0.97268571428571404</v>
      </c>
      <c r="AO26" s="12">
        <f t="shared" si="28"/>
        <v>0.98365714285714301</v>
      </c>
      <c r="AP26" s="13">
        <f t="shared" si="28"/>
        <v>0.98262857142857096</v>
      </c>
      <c r="AQ26" s="11">
        <f t="shared" si="28"/>
        <v>0.68098571428571397</v>
      </c>
      <c r="AR26" s="12">
        <f t="shared" si="28"/>
        <v>0.68111428571428601</v>
      </c>
      <c r="AS26" s="13">
        <f t="shared" si="28"/>
        <v>0.68072857142857102</v>
      </c>
      <c r="AT26" s="11">
        <f t="shared" si="28"/>
        <v>4.4818181818181799E-2</v>
      </c>
      <c r="AU26" s="12">
        <f t="shared" si="28"/>
        <v>7.5966666666666696E-2</v>
      </c>
      <c r="AV26" s="13">
        <f t="shared" si="28"/>
        <v>0.106284848484848</v>
      </c>
      <c r="AW26" s="11">
        <f t="shared" si="28"/>
        <v>0.17200303030302999</v>
      </c>
      <c r="AX26" s="12">
        <f t="shared" si="28"/>
        <v>0.172542424242424</v>
      </c>
      <c r="AY26" s="13">
        <f t="shared" si="28"/>
        <v>0.17248484848484799</v>
      </c>
      <c r="AZ26" s="11">
        <f t="shared" si="28"/>
        <v>0.92786753246753195</v>
      </c>
      <c r="BA26" s="12">
        <f t="shared" si="28"/>
        <v>0.90769047619047605</v>
      </c>
      <c r="BB26" s="13">
        <f t="shared" si="28"/>
        <v>0.87634372294372298</v>
      </c>
      <c r="BC26" s="11">
        <f t="shared" si="28"/>
        <v>0.50898268398268398</v>
      </c>
      <c r="BD26" s="12">
        <f t="shared" si="28"/>
        <v>0.50857186147186095</v>
      </c>
      <c r="BE26" s="13">
        <f t="shared" si="28"/>
        <v>0.508243722943723</v>
      </c>
      <c r="BF26" s="47">
        <f t="shared" si="1"/>
        <v>550.16085951833804</v>
      </c>
      <c r="BG26" s="48">
        <f t="shared" si="2"/>
        <v>514.59999330799099</v>
      </c>
      <c r="BH26" s="49">
        <f t="shared" si="3"/>
        <v>480.331455941846</v>
      </c>
      <c r="BI26" s="47">
        <f t="shared" si="4"/>
        <v>278.48173831910299</v>
      </c>
      <c r="BJ26" s="48">
        <f t="shared" si="5"/>
        <v>278.096150076458</v>
      </c>
      <c r="BK26" s="49">
        <f t="shared" si="6"/>
        <v>277.95619588784001</v>
      </c>
    </row>
    <row r="27" spans="1:63" x14ac:dyDescent="0.25">
      <c r="A27" s="39"/>
      <c r="B27" s="39"/>
      <c r="C27" s="39"/>
      <c r="D27" s="3">
        <v>200</v>
      </c>
      <c r="E27" s="14">
        <v>0.970766666666667</v>
      </c>
      <c r="F27" s="15">
        <v>0.95253333333333301</v>
      </c>
      <c r="G27" s="16">
        <v>0.93613333333333304</v>
      </c>
      <c r="H27" s="14">
        <v>0.831633333333333</v>
      </c>
      <c r="I27" s="15">
        <v>0.83326666666666704</v>
      </c>
      <c r="J27" s="16">
        <v>0.83173333333333299</v>
      </c>
      <c r="K27" s="14">
        <v>7.4585185185185199E-2</v>
      </c>
      <c r="L27" s="15">
        <v>0.100225925925926</v>
      </c>
      <c r="M27" s="16">
        <v>0.13313333333333299</v>
      </c>
      <c r="N27" s="14">
        <v>0.19818148148148099</v>
      </c>
      <c r="O27" s="15">
        <v>0.19680370370370401</v>
      </c>
      <c r="P27" s="16">
        <v>0.19754074074074099</v>
      </c>
      <c r="Q27" s="14">
        <v>0.89618148148148102</v>
      </c>
      <c r="R27" s="15">
        <v>0.85230740740740696</v>
      </c>
      <c r="S27" s="16">
        <v>0.80300000000000005</v>
      </c>
      <c r="T27" s="14">
        <v>0.63345185185185204</v>
      </c>
      <c r="U27" s="15">
        <v>0.63646296296296301</v>
      </c>
      <c r="V27" s="16">
        <v>0.63419259259259297</v>
      </c>
      <c r="W27" s="29">
        <v>397.50012493223602</v>
      </c>
      <c r="X27" s="30">
        <v>360.33010415585198</v>
      </c>
      <c r="Y27" s="31">
        <v>322.03217015494698</v>
      </c>
      <c r="Z27" s="29">
        <v>236.84859789643599</v>
      </c>
      <c r="AA27" s="30">
        <v>238.29218010384599</v>
      </c>
      <c r="AB27" s="31">
        <v>237.29185245769</v>
      </c>
      <c r="AC27" s="32">
        <v>1.09E-2</v>
      </c>
      <c r="AD27" s="33">
        <v>1.8E-3</v>
      </c>
      <c r="AE27" s="34">
        <v>4.0000000000000002E-4</v>
      </c>
      <c r="AF27" s="32">
        <v>0.44790000000000002</v>
      </c>
      <c r="AG27" s="33">
        <v>0.44850000000000001</v>
      </c>
      <c r="AH27" s="34">
        <v>0.44490000000000002</v>
      </c>
      <c r="AI27" s="28"/>
      <c r="AJ27" s="39"/>
      <c r="AK27" s="39"/>
      <c r="AL27" s="39"/>
      <c r="AM27" s="3">
        <v>200</v>
      </c>
      <c r="AN27" s="14">
        <f t="shared" ref="AN27:BE27" si="29">E91</f>
        <v>0.99375714285714301</v>
      </c>
      <c r="AO27" s="15">
        <f t="shared" si="29"/>
        <v>0.99235714285714305</v>
      </c>
      <c r="AP27" s="16">
        <f t="shared" si="29"/>
        <v>0.991042857142857</v>
      </c>
      <c r="AQ27" s="14">
        <f t="shared" si="29"/>
        <v>0.81365714285714297</v>
      </c>
      <c r="AR27" s="15">
        <f t="shared" si="29"/>
        <v>0.81375714285714296</v>
      </c>
      <c r="AS27" s="16">
        <f t="shared" si="29"/>
        <v>0.81341428571428598</v>
      </c>
      <c r="AT27" s="14">
        <f t="shared" si="29"/>
        <v>5.8324242424242403E-2</v>
      </c>
      <c r="AU27" s="15">
        <f t="shared" si="29"/>
        <v>8.2563636363636395E-2</v>
      </c>
      <c r="AV27" s="16">
        <f t="shared" si="29"/>
        <v>0.113666666666667</v>
      </c>
      <c r="AW27" s="14">
        <f t="shared" si="29"/>
        <v>0.18270606060606101</v>
      </c>
      <c r="AX27" s="15">
        <f t="shared" si="29"/>
        <v>0.18218484848484801</v>
      </c>
      <c r="AY27" s="16">
        <f t="shared" si="29"/>
        <v>0.182433333333333</v>
      </c>
      <c r="AZ27" s="14">
        <f t="shared" si="29"/>
        <v>0.93543290043290095</v>
      </c>
      <c r="BA27" s="15">
        <f t="shared" si="29"/>
        <v>0.90979350649350599</v>
      </c>
      <c r="BB27" s="16">
        <f t="shared" si="29"/>
        <v>0.87737619047618998</v>
      </c>
      <c r="BC27" s="14">
        <f t="shared" si="29"/>
        <v>0.63095108225108198</v>
      </c>
      <c r="BD27" s="15">
        <f t="shared" si="29"/>
        <v>0.63157229437229401</v>
      </c>
      <c r="BE27" s="16">
        <f t="shared" si="29"/>
        <v>0.63098095238095198</v>
      </c>
      <c r="BF27" s="50">
        <f t="shared" si="1"/>
        <v>540.88559792104695</v>
      </c>
      <c r="BG27" s="51">
        <f t="shared" si="2"/>
        <v>510.63795800607897</v>
      </c>
      <c r="BH27" s="52">
        <f t="shared" si="3"/>
        <v>476.48315537907803</v>
      </c>
      <c r="BI27" s="50">
        <f t="shared" si="4"/>
        <v>333.10071862915402</v>
      </c>
      <c r="BJ27" s="51">
        <f t="shared" si="5"/>
        <v>333.56622391529498</v>
      </c>
      <c r="BK27" s="52">
        <f t="shared" si="6"/>
        <v>333.205550556449</v>
      </c>
    </row>
    <row r="28" spans="1:63" x14ac:dyDescent="0.25">
      <c r="A28" s="39"/>
      <c r="B28" s="39">
        <v>40</v>
      </c>
      <c r="C28" s="39">
        <v>0.2</v>
      </c>
      <c r="D28" s="2">
        <v>50</v>
      </c>
      <c r="E28" s="8">
        <v>0.27223333333333299</v>
      </c>
      <c r="F28" s="9">
        <v>0.33606666666666701</v>
      </c>
      <c r="G28" s="10">
        <v>0.36636666666666701</v>
      </c>
      <c r="H28" s="8">
        <v>0.50296666666666701</v>
      </c>
      <c r="I28" s="9">
        <v>0.50213333333333299</v>
      </c>
      <c r="J28" s="10">
        <v>0.50186666666666702</v>
      </c>
      <c r="K28" s="8">
        <v>8.5362162162162206E-2</v>
      </c>
      <c r="L28" s="9">
        <v>0.13665675675675701</v>
      </c>
      <c r="M28" s="10">
        <v>0.185010810810811</v>
      </c>
      <c r="N28" s="8">
        <v>0.17442972972973</v>
      </c>
      <c r="O28" s="9">
        <v>0.174235135135135</v>
      </c>
      <c r="P28" s="10">
        <v>0.17449729729729699</v>
      </c>
      <c r="Q28" s="8">
        <v>0.186871171171171</v>
      </c>
      <c r="R28" s="9">
        <v>0.19940990990991</v>
      </c>
      <c r="S28" s="10">
        <v>0.18135585585585601</v>
      </c>
      <c r="T28" s="8">
        <v>0.32853693693693697</v>
      </c>
      <c r="U28" s="9">
        <v>0.32789819819819799</v>
      </c>
      <c r="V28" s="10">
        <v>0.327369369369369</v>
      </c>
      <c r="W28" s="17">
        <v>104.054032179278</v>
      </c>
      <c r="X28" s="18">
        <v>92.621996646990894</v>
      </c>
      <c r="Y28" s="19">
        <v>75.724959331337899</v>
      </c>
      <c r="Z28" s="17">
        <v>137.06168025161901</v>
      </c>
      <c r="AA28" s="18">
        <v>136.85788494971101</v>
      </c>
      <c r="AB28" s="19">
        <v>136.57974092288001</v>
      </c>
      <c r="AC28" s="20">
        <v>4.0300000000000002E-2</v>
      </c>
      <c r="AD28" s="21">
        <v>3.5999999999999999E-3</v>
      </c>
      <c r="AE28" s="22">
        <v>4.0000000000000002E-4</v>
      </c>
      <c r="AF28" s="20">
        <v>2.01E-2</v>
      </c>
      <c r="AG28" s="21">
        <v>1.7500000000000002E-2</v>
      </c>
      <c r="AH28" s="22">
        <v>1.95E-2</v>
      </c>
      <c r="AI28" s="28"/>
      <c r="AJ28" s="39">
        <v>10</v>
      </c>
      <c r="AK28" s="39">
        <v>20</v>
      </c>
      <c r="AL28" s="39">
        <v>0.2</v>
      </c>
      <c r="AM28" s="2">
        <v>50</v>
      </c>
      <c r="AN28" s="8">
        <f t="shared" ref="AN28:BE28" si="30">E92</f>
        <v>0.57496000000000003</v>
      </c>
      <c r="AO28" s="9">
        <f t="shared" si="30"/>
        <v>0.82399999999999995</v>
      </c>
      <c r="AP28" s="10">
        <f t="shared" si="30"/>
        <v>0.91125999999999996</v>
      </c>
      <c r="AQ28" s="8">
        <f t="shared" si="30"/>
        <v>0.59685999999999995</v>
      </c>
      <c r="AR28" s="9">
        <f t="shared" si="30"/>
        <v>0.59814999999999996</v>
      </c>
      <c r="AS28" s="10">
        <f t="shared" si="30"/>
        <v>0.59833999999999998</v>
      </c>
      <c r="AT28" s="8">
        <f t="shared" si="30"/>
        <v>1.542E-2</v>
      </c>
      <c r="AU28" s="9">
        <f t="shared" si="30"/>
        <v>5.5989999999999998E-2</v>
      </c>
      <c r="AV28" s="10">
        <f t="shared" si="30"/>
        <v>0.10803</v>
      </c>
      <c r="AW28" s="8">
        <f t="shared" si="30"/>
        <v>0.18908</v>
      </c>
      <c r="AX28" s="9">
        <f t="shared" si="30"/>
        <v>0.18894</v>
      </c>
      <c r="AY28" s="10">
        <f t="shared" si="30"/>
        <v>0.18820000000000001</v>
      </c>
      <c r="AZ28" s="8">
        <f t="shared" si="30"/>
        <v>0.55954000000000004</v>
      </c>
      <c r="BA28" s="9">
        <f t="shared" si="30"/>
        <v>0.76800999999999997</v>
      </c>
      <c r="BB28" s="10">
        <f t="shared" si="30"/>
        <v>0.80323</v>
      </c>
      <c r="BC28" s="8">
        <f t="shared" si="30"/>
        <v>0.40777999999999998</v>
      </c>
      <c r="BD28" s="9">
        <f t="shared" si="30"/>
        <v>0.40921000000000002</v>
      </c>
      <c r="BE28" s="10">
        <f t="shared" si="30"/>
        <v>0.41014</v>
      </c>
      <c r="BF28" s="44">
        <f t="shared" si="1"/>
        <v>274.30288619693499</v>
      </c>
      <c r="BG28" s="45">
        <f t="shared" si="2"/>
        <v>345.96577651925099</v>
      </c>
      <c r="BH28" s="46">
        <f t="shared" si="3"/>
        <v>359.28312593686599</v>
      </c>
      <c r="BI28" s="44">
        <f t="shared" si="4"/>
        <v>186.69265570209399</v>
      </c>
      <c r="BJ28" s="45">
        <f t="shared" si="5"/>
        <v>187.299162758725</v>
      </c>
      <c r="BK28" s="46">
        <f t="shared" si="6"/>
        <v>187.74789273900399</v>
      </c>
    </row>
    <row r="29" spans="1:63" x14ac:dyDescent="0.25">
      <c r="A29" s="39"/>
      <c r="B29" s="39"/>
      <c r="C29" s="39"/>
      <c r="D29" s="1">
        <v>75</v>
      </c>
      <c r="E29" s="11">
        <v>0.415333333333333</v>
      </c>
      <c r="F29" s="12">
        <v>0.37469999999999998</v>
      </c>
      <c r="G29" s="13">
        <v>0.36570000000000003</v>
      </c>
      <c r="H29" s="11">
        <v>0.57909999999999995</v>
      </c>
      <c r="I29" s="12">
        <v>0.57713333333333305</v>
      </c>
      <c r="J29" s="13">
        <v>0.57926666666666704</v>
      </c>
      <c r="K29" s="11">
        <v>0.106</v>
      </c>
      <c r="L29" s="12">
        <v>0.16219729729729701</v>
      </c>
      <c r="M29" s="13">
        <v>0.211381081081081</v>
      </c>
      <c r="N29" s="11">
        <v>0.199245945945946</v>
      </c>
      <c r="O29" s="12">
        <v>0.199578378378378</v>
      </c>
      <c r="P29" s="13">
        <v>0.19980810810810801</v>
      </c>
      <c r="Q29" s="11">
        <v>0.30933333333333302</v>
      </c>
      <c r="R29" s="12">
        <v>0.21250270270270299</v>
      </c>
      <c r="S29" s="13">
        <v>0.154318918918919</v>
      </c>
      <c r="T29" s="11">
        <v>0.37985405405405398</v>
      </c>
      <c r="U29" s="12">
        <v>0.377554954954955</v>
      </c>
      <c r="V29" s="13">
        <v>0.37945855855855898</v>
      </c>
      <c r="W29" s="23">
        <v>153.627262216416</v>
      </c>
      <c r="X29" s="24">
        <v>92.517017223202203</v>
      </c>
      <c r="Y29" s="25">
        <v>61.761738965797598</v>
      </c>
      <c r="Z29" s="23">
        <v>150.88662189825001</v>
      </c>
      <c r="AA29" s="24">
        <v>149.93624491908901</v>
      </c>
      <c r="AB29" s="25">
        <v>150.605541860557</v>
      </c>
      <c r="AC29" s="26">
        <v>9.9000000000000008E-3</v>
      </c>
      <c r="AD29" s="27">
        <v>2.9999999999999997E-4</v>
      </c>
      <c r="AE29" s="28">
        <v>1E-4</v>
      </c>
      <c r="AF29" s="26">
        <v>3.6799999999999999E-2</v>
      </c>
      <c r="AG29" s="27">
        <v>3.7699999999999997E-2</v>
      </c>
      <c r="AH29" s="28">
        <v>3.6999999999999998E-2</v>
      </c>
      <c r="AI29" s="28"/>
      <c r="AJ29" s="39"/>
      <c r="AK29" s="39"/>
      <c r="AL29" s="39"/>
      <c r="AM29" s="1">
        <v>75</v>
      </c>
      <c r="AN29" s="11">
        <f t="shared" ref="AN29:BE29" si="31">E93</f>
        <v>0.89888999999999997</v>
      </c>
      <c r="AO29" s="12">
        <f t="shared" si="31"/>
        <v>0.97977000000000003</v>
      </c>
      <c r="AP29" s="13">
        <f t="shared" si="31"/>
        <v>0.98477000000000003</v>
      </c>
      <c r="AQ29" s="11">
        <f t="shared" si="31"/>
        <v>0.69594</v>
      </c>
      <c r="AR29" s="12">
        <f t="shared" si="31"/>
        <v>0.69645999999999997</v>
      </c>
      <c r="AS29" s="13">
        <f t="shared" si="31"/>
        <v>0.69610000000000005</v>
      </c>
      <c r="AT29" s="11">
        <f t="shared" si="31"/>
        <v>1.8769999999999998E-2</v>
      </c>
      <c r="AU29" s="12">
        <f t="shared" si="31"/>
        <v>7.2120000000000004E-2</v>
      </c>
      <c r="AV29" s="13">
        <f t="shared" si="31"/>
        <v>0.13200999999999999</v>
      </c>
      <c r="AW29" s="11">
        <f t="shared" si="31"/>
        <v>0.22091</v>
      </c>
      <c r="AX29" s="12">
        <f t="shared" si="31"/>
        <v>0.21948999999999999</v>
      </c>
      <c r="AY29" s="13">
        <f t="shared" si="31"/>
        <v>0.22042</v>
      </c>
      <c r="AZ29" s="11">
        <f t="shared" si="31"/>
        <v>0.88012000000000001</v>
      </c>
      <c r="BA29" s="12">
        <f t="shared" si="31"/>
        <v>0.90764999999999996</v>
      </c>
      <c r="BB29" s="13">
        <f t="shared" si="31"/>
        <v>0.85275999999999996</v>
      </c>
      <c r="BC29" s="11">
        <f t="shared" si="31"/>
        <v>0.47503000000000001</v>
      </c>
      <c r="BD29" s="12">
        <f t="shared" si="31"/>
        <v>0.47697000000000001</v>
      </c>
      <c r="BE29" s="13">
        <f t="shared" si="31"/>
        <v>0.47567999999999999</v>
      </c>
      <c r="BF29" s="47">
        <f t="shared" si="1"/>
        <v>394.94372535122602</v>
      </c>
      <c r="BG29" s="48">
        <f t="shared" si="2"/>
        <v>406.46201773735601</v>
      </c>
      <c r="BH29" s="49">
        <f t="shared" si="3"/>
        <v>383.99418102859499</v>
      </c>
      <c r="BI29" s="47">
        <f t="shared" si="4"/>
        <v>213.17863387554601</v>
      </c>
      <c r="BJ29" s="48">
        <f t="shared" si="5"/>
        <v>214.06546434287699</v>
      </c>
      <c r="BK29" s="49">
        <f t="shared" si="6"/>
        <v>213.47624383240299</v>
      </c>
    </row>
    <row r="30" spans="1:63" x14ac:dyDescent="0.25">
      <c r="A30" s="39"/>
      <c r="B30" s="39"/>
      <c r="C30" s="39"/>
      <c r="D30" s="1">
        <v>100</v>
      </c>
      <c r="E30" s="11">
        <v>0.46206666666666701</v>
      </c>
      <c r="F30" s="12">
        <v>0.37083333333333302</v>
      </c>
      <c r="G30" s="13">
        <v>0.37153333333333299</v>
      </c>
      <c r="H30" s="11">
        <v>0.62509999999999999</v>
      </c>
      <c r="I30" s="12">
        <v>0.61976666666666702</v>
      </c>
      <c r="J30" s="13">
        <v>0.61919999999999997</v>
      </c>
      <c r="K30" s="11">
        <v>0.11267837837837801</v>
      </c>
      <c r="L30" s="12">
        <v>0.16818918918918899</v>
      </c>
      <c r="M30" s="13">
        <v>0.21772162162162201</v>
      </c>
      <c r="N30" s="11">
        <v>0.20447837837837801</v>
      </c>
      <c r="O30" s="12">
        <v>0.205243243243243</v>
      </c>
      <c r="P30" s="13">
        <v>0.20564324324324301</v>
      </c>
      <c r="Q30" s="11">
        <v>0.349388288288288</v>
      </c>
      <c r="R30" s="12">
        <v>0.202644144144144</v>
      </c>
      <c r="S30" s="13">
        <v>0.15381171171171201</v>
      </c>
      <c r="T30" s="11">
        <v>0.42062162162162198</v>
      </c>
      <c r="U30" s="12">
        <v>0.41452342342342302</v>
      </c>
      <c r="V30" s="13">
        <v>0.41355675675675702</v>
      </c>
      <c r="W30" s="23">
        <v>168.300501183759</v>
      </c>
      <c r="X30" s="24">
        <v>87.231475429030496</v>
      </c>
      <c r="Y30" s="25">
        <v>60.954393181212502</v>
      </c>
      <c r="Z30" s="23">
        <v>165.008020082732</v>
      </c>
      <c r="AA30" s="24">
        <v>162.54261186373901</v>
      </c>
      <c r="AB30" s="25">
        <v>162.08607921762899</v>
      </c>
      <c r="AC30" s="26">
        <v>1.9E-3</v>
      </c>
      <c r="AD30" s="27">
        <v>1E-4</v>
      </c>
      <c r="AE30" s="28">
        <v>0</v>
      </c>
      <c r="AF30" s="26">
        <v>6.8900000000000003E-2</v>
      </c>
      <c r="AG30" s="27">
        <v>6.8900000000000003E-2</v>
      </c>
      <c r="AH30" s="28">
        <v>7.0099999999999996E-2</v>
      </c>
      <c r="AI30" s="28"/>
      <c r="AJ30" s="39"/>
      <c r="AK30" s="39"/>
      <c r="AL30" s="39"/>
      <c r="AM30" s="1">
        <v>100</v>
      </c>
      <c r="AN30" s="11">
        <f t="shared" ref="AN30:BE30" si="32">E94</f>
        <v>0.98692000000000002</v>
      </c>
      <c r="AO30" s="12">
        <f t="shared" si="32"/>
        <v>0.99067000000000005</v>
      </c>
      <c r="AP30" s="13">
        <f t="shared" si="32"/>
        <v>0.98899000000000004</v>
      </c>
      <c r="AQ30" s="11">
        <f t="shared" si="32"/>
        <v>0.76466999999999996</v>
      </c>
      <c r="AR30" s="12">
        <f t="shared" si="32"/>
        <v>0.76580999999999999</v>
      </c>
      <c r="AS30" s="13">
        <f t="shared" si="32"/>
        <v>0.76466000000000001</v>
      </c>
      <c r="AT30" s="11">
        <f t="shared" si="32"/>
        <v>2.4539999999999999E-2</v>
      </c>
      <c r="AU30" s="12">
        <f t="shared" si="32"/>
        <v>8.6879999999999999E-2</v>
      </c>
      <c r="AV30" s="13">
        <f t="shared" si="32"/>
        <v>0.15160999999999999</v>
      </c>
      <c r="AW30" s="11">
        <f t="shared" si="32"/>
        <v>0.24102999999999999</v>
      </c>
      <c r="AX30" s="12">
        <f t="shared" si="32"/>
        <v>0.23788000000000001</v>
      </c>
      <c r="AY30" s="13">
        <f t="shared" si="32"/>
        <v>0.24088000000000001</v>
      </c>
      <c r="AZ30" s="11">
        <f t="shared" si="32"/>
        <v>0.96238000000000001</v>
      </c>
      <c r="BA30" s="12">
        <f t="shared" si="32"/>
        <v>0.90378999999999998</v>
      </c>
      <c r="BB30" s="13">
        <f t="shared" si="32"/>
        <v>0.83738000000000001</v>
      </c>
      <c r="BC30" s="11">
        <f t="shared" si="32"/>
        <v>0.52363999999999999</v>
      </c>
      <c r="BD30" s="12">
        <f t="shared" si="32"/>
        <v>0.52793000000000001</v>
      </c>
      <c r="BE30" s="13">
        <f t="shared" si="32"/>
        <v>0.52378000000000002</v>
      </c>
      <c r="BF30" s="47">
        <f t="shared" si="1"/>
        <v>430.418760735136</v>
      </c>
      <c r="BG30" s="48">
        <f t="shared" si="2"/>
        <v>405.40908998717401</v>
      </c>
      <c r="BH30" s="49">
        <f t="shared" si="3"/>
        <v>378.24596973831802</v>
      </c>
      <c r="BI30" s="47">
        <f t="shared" si="4"/>
        <v>234.183316935996</v>
      </c>
      <c r="BJ30" s="48">
        <f t="shared" si="5"/>
        <v>236.099671102027</v>
      </c>
      <c r="BK30" s="49">
        <f t="shared" si="6"/>
        <v>234.24571737251799</v>
      </c>
    </row>
    <row r="31" spans="1:63" x14ac:dyDescent="0.25">
      <c r="A31" s="39"/>
      <c r="B31" s="39"/>
      <c r="C31" s="39"/>
      <c r="D31" s="3">
        <v>200</v>
      </c>
      <c r="E31" s="14">
        <v>0.41403333333333298</v>
      </c>
      <c r="F31" s="15">
        <v>0.361933333333333</v>
      </c>
      <c r="G31" s="16">
        <v>0.37756666666666699</v>
      </c>
      <c r="H31" s="14">
        <v>0.701633333333333</v>
      </c>
      <c r="I31" s="15">
        <v>0.70153333333333301</v>
      </c>
      <c r="J31" s="16">
        <v>0.6966</v>
      </c>
      <c r="K31" s="14">
        <v>0.127681081081081</v>
      </c>
      <c r="L31" s="15">
        <v>0.17792702702702701</v>
      </c>
      <c r="M31" s="16">
        <v>0.22659189189189199</v>
      </c>
      <c r="N31" s="14">
        <v>0.197424324324324</v>
      </c>
      <c r="O31" s="15">
        <v>0.19751081081081101</v>
      </c>
      <c r="P31" s="16">
        <v>0.19769999999999999</v>
      </c>
      <c r="Q31" s="14">
        <v>0.28635225225225203</v>
      </c>
      <c r="R31" s="15">
        <v>0.18400630630630599</v>
      </c>
      <c r="S31" s="16">
        <v>0.150974774774775</v>
      </c>
      <c r="T31" s="14">
        <v>0.504209009009009</v>
      </c>
      <c r="U31" s="15">
        <v>0.504022522522523</v>
      </c>
      <c r="V31" s="16">
        <v>0.49890000000000001</v>
      </c>
      <c r="W31" s="29">
        <v>133.90151926866099</v>
      </c>
      <c r="X31" s="30">
        <v>77.865242040574699</v>
      </c>
      <c r="Y31" s="31">
        <v>59.064129568676499</v>
      </c>
      <c r="Z31" s="29">
        <v>198.02702826306199</v>
      </c>
      <c r="AA31" s="30">
        <v>197.93267119385999</v>
      </c>
      <c r="AB31" s="31">
        <v>195.977268650881</v>
      </c>
      <c r="AC31" s="32">
        <v>1E-4</v>
      </c>
      <c r="AD31" s="33">
        <v>0</v>
      </c>
      <c r="AE31" s="34">
        <v>0</v>
      </c>
      <c r="AF31" s="32">
        <v>0.23130000000000001</v>
      </c>
      <c r="AG31" s="33">
        <v>0.2306</v>
      </c>
      <c r="AH31" s="34">
        <v>0.22850000000000001</v>
      </c>
      <c r="AI31" s="28"/>
      <c r="AJ31" s="39"/>
      <c r="AK31" s="39"/>
      <c r="AL31" s="39"/>
      <c r="AM31" s="3">
        <v>200</v>
      </c>
      <c r="AN31" s="14">
        <f t="shared" ref="AN31:BE31" si="33">E95</f>
        <v>0.99607999999999997</v>
      </c>
      <c r="AO31" s="15">
        <f t="shared" si="33"/>
        <v>0.99375000000000002</v>
      </c>
      <c r="AP31" s="16">
        <f t="shared" si="33"/>
        <v>0.99282000000000004</v>
      </c>
      <c r="AQ31" s="14">
        <f t="shared" si="33"/>
        <v>0.88251000000000002</v>
      </c>
      <c r="AR31" s="15">
        <f t="shared" si="33"/>
        <v>0.88205999999999996</v>
      </c>
      <c r="AS31" s="16">
        <f t="shared" si="33"/>
        <v>0.88199000000000005</v>
      </c>
      <c r="AT31" s="14">
        <f t="shared" si="33"/>
        <v>4.3220000000000001E-2</v>
      </c>
      <c r="AU31" s="15">
        <f t="shared" si="33"/>
        <v>0.11298999999999999</v>
      </c>
      <c r="AV31" s="16">
        <f t="shared" si="33"/>
        <v>0.17777000000000001</v>
      </c>
      <c r="AW31" s="14">
        <f t="shared" si="33"/>
        <v>0.20945</v>
      </c>
      <c r="AX31" s="15">
        <f t="shared" si="33"/>
        <v>0.21035000000000001</v>
      </c>
      <c r="AY31" s="16">
        <f t="shared" si="33"/>
        <v>0.21054999999999999</v>
      </c>
      <c r="AZ31" s="14">
        <f t="shared" si="33"/>
        <v>0.95286000000000004</v>
      </c>
      <c r="BA31" s="15">
        <f t="shared" si="33"/>
        <v>0.88075999999999999</v>
      </c>
      <c r="BB31" s="16">
        <f t="shared" si="33"/>
        <v>0.81505000000000005</v>
      </c>
      <c r="BC31" s="14">
        <f t="shared" si="33"/>
        <v>0.67305999999999999</v>
      </c>
      <c r="BD31" s="15">
        <f t="shared" si="33"/>
        <v>0.67171000000000003</v>
      </c>
      <c r="BE31" s="16">
        <f t="shared" si="33"/>
        <v>0.67144000000000004</v>
      </c>
      <c r="BF31" s="50">
        <f t="shared" si="1"/>
        <v>426.46247271556899</v>
      </c>
      <c r="BG31" s="51">
        <f t="shared" si="2"/>
        <v>396.15206096208601</v>
      </c>
      <c r="BH31" s="52">
        <f t="shared" si="3"/>
        <v>369.92467151210099</v>
      </c>
      <c r="BI31" s="50">
        <f t="shared" si="4"/>
        <v>302.28319913377999</v>
      </c>
      <c r="BJ31" s="51">
        <f t="shared" si="5"/>
        <v>301.689512222139</v>
      </c>
      <c r="BK31" s="52">
        <f t="shared" si="6"/>
        <v>301.571902024076</v>
      </c>
    </row>
    <row r="32" spans="1:63" x14ac:dyDescent="0.25">
      <c r="A32" s="39"/>
      <c r="B32" s="39"/>
      <c r="C32" s="39">
        <v>0.6</v>
      </c>
      <c r="D32" s="2">
        <v>50</v>
      </c>
      <c r="E32" s="8">
        <v>0.35049999999999998</v>
      </c>
      <c r="F32" s="9">
        <v>0.45523333333333299</v>
      </c>
      <c r="G32" s="10">
        <v>0.478333333333333</v>
      </c>
      <c r="H32" s="8">
        <v>0.524233333333333</v>
      </c>
      <c r="I32" s="9">
        <v>0.52986666666666704</v>
      </c>
      <c r="J32" s="10">
        <v>0.53029999999999999</v>
      </c>
      <c r="K32" s="8">
        <v>6.4745945945945904E-2</v>
      </c>
      <c r="L32" s="9">
        <v>9.7802702702702707E-2</v>
      </c>
      <c r="M32" s="10">
        <v>0.131648648648649</v>
      </c>
      <c r="N32" s="8">
        <v>0.16353783783783801</v>
      </c>
      <c r="O32" s="9">
        <v>0.162940540540541</v>
      </c>
      <c r="P32" s="10">
        <v>0.16289189189189199</v>
      </c>
      <c r="Q32" s="8">
        <v>0.28575405405405402</v>
      </c>
      <c r="R32" s="9">
        <v>0.35743063063063102</v>
      </c>
      <c r="S32" s="10">
        <v>0.346684684684685</v>
      </c>
      <c r="T32" s="8">
        <v>0.36069549549549601</v>
      </c>
      <c r="U32" s="9">
        <v>0.36692612612612602</v>
      </c>
      <c r="V32" s="10">
        <v>0.36740810810810798</v>
      </c>
      <c r="W32" s="17">
        <v>169.62761978081301</v>
      </c>
      <c r="X32" s="18">
        <v>180.279591527392</v>
      </c>
      <c r="Y32" s="19">
        <v>158.47961789813499</v>
      </c>
      <c r="Z32" s="17">
        <v>152.981324770534</v>
      </c>
      <c r="AA32" s="18">
        <v>155.66451618247299</v>
      </c>
      <c r="AB32" s="19">
        <v>155.87290366089499</v>
      </c>
      <c r="AC32" s="20">
        <v>9.9400000000000002E-2</v>
      </c>
      <c r="AD32" s="21">
        <v>3.0599999999999999E-2</v>
      </c>
      <c r="AE32" s="22">
        <v>1.01E-2</v>
      </c>
      <c r="AF32" s="20">
        <v>5.3999999999999999E-2</v>
      </c>
      <c r="AG32" s="21">
        <v>5.5500000000000001E-2</v>
      </c>
      <c r="AH32" s="22">
        <v>5.5100000000000003E-2</v>
      </c>
      <c r="AI32" s="28"/>
      <c r="AJ32" s="39"/>
      <c r="AK32" s="39"/>
      <c r="AL32" s="39">
        <v>0.6</v>
      </c>
      <c r="AM32" s="2">
        <v>50</v>
      </c>
      <c r="AN32" s="8">
        <f t="shared" ref="AN32:BE32" si="34">E96</f>
        <v>0.57879000000000003</v>
      </c>
      <c r="AO32" s="9">
        <f t="shared" si="34"/>
        <v>0.83018000000000003</v>
      </c>
      <c r="AP32" s="10">
        <f t="shared" si="34"/>
        <v>0.92096</v>
      </c>
      <c r="AQ32" s="8">
        <f t="shared" si="34"/>
        <v>0.61021999999999998</v>
      </c>
      <c r="AR32" s="9">
        <f t="shared" si="34"/>
        <v>0.60997999999999997</v>
      </c>
      <c r="AS32" s="10">
        <f t="shared" si="34"/>
        <v>0.61065000000000003</v>
      </c>
      <c r="AT32" s="8">
        <f t="shared" si="34"/>
        <v>5.7800000000000004E-3</v>
      </c>
      <c r="AU32" s="9">
        <f t="shared" si="34"/>
        <v>2.6339999999999999E-2</v>
      </c>
      <c r="AV32" s="10">
        <f t="shared" si="34"/>
        <v>5.8520000000000003E-2</v>
      </c>
      <c r="AW32" s="8">
        <f t="shared" si="34"/>
        <v>0.16742000000000001</v>
      </c>
      <c r="AX32" s="9">
        <f t="shared" si="34"/>
        <v>0.16775999999999999</v>
      </c>
      <c r="AY32" s="10">
        <f t="shared" si="34"/>
        <v>0.16755999999999999</v>
      </c>
      <c r="AZ32" s="8">
        <f t="shared" si="34"/>
        <v>0.57301000000000002</v>
      </c>
      <c r="BA32" s="9">
        <f t="shared" si="34"/>
        <v>0.80384</v>
      </c>
      <c r="BB32" s="10">
        <f t="shared" si="34"/>
        <v>0.86243999999999998</v>
      </c>
      <c r="BC32" s="8">
        <f t="shared" si="34"/>
        <v>0.44280000000000003</v>
      </c>
      <c r="BD32" s="9">
        <f t="shared" si="34"/>
        <v>0.44222</v>
      </c>
      <c r="BE32" s="10">
        <f t="shared" si="34"/>
        <v>0.44308999999999998</v>
      </c>
      <c r="BF32" s="44">
        <f t="shared" si="1"/>
        <v>281.718796757831</v>
      </c>
      <c r="BG32" s="45">
        <f t="shared" si="2"/>
        <v>363.24751863959301</v>
      </c>
      <c r="BH32" s="46">
        <f t="shared" si="3"/>
        <v>385.77708575133602</v>
      </c>
      <c r="BI32" s="44">
        <f t="shared" si="4"/>
        <v>203.11165040632301</v>
      </c>
      <c r="BJ32" s="45">
        <f t="shared" si="5"/>
        <v>202.84086147816799</v>
      </c>
      <c r="BK32" s="46">
        <f t="shared" si="6"/>
        <v>203.217612851599</v>
      </c>
    </row>
    <row r="33" spans="1:63" x14ac:dyDescent="0.25">
      <c r="A33" s="39"/>
      <c r="B33" s="39"/>
      <c r="C33" s="39"/>
      <c r="D33" s="1">
        <v>75</v>
      </c>
      <c r="E33" s="11">
        <v>0.58446666666666702</v>
      </c>
      <c r="F33" s="12">
        <v>0.56986666666666697</v>
      </c>
      <c r="G33" s="13">
        <v>0.54363333333333297</v>
      </c>
      <c r="H33" s="11">
        <v>0.60636666666666705</v>
      </c>
      <c r="I33" s="12">
        <v>0.603866666666667</v>
      </c>
      <c r="J33" s="13">
        <v>0.60086666666666699</v>
      </c>
      <c r="K33" s="11">
        <v>6.9602702702702704E-2</v>
      </c>
      <c r="L33" s="12">
        <v>0.105789189189189</v>
      </c>
      <c r="M33" s="13">
        <v>0.13968108108108099</v>
      </c>
      <c r="N33" s="11">
        <v>0.181210810810811</v>
      </c>
      <c r="O33" s="12">
        <v>0.18247837837837799</v>
      </c>
      <c r="P33" s="13">
        <v>0.18412432432432399</v>
      </c>
      <c r="Q33" s="11">
        <v>0.51486396396396406</v>
      </c>
      <c r="R33" s="12">
        <v>0.46407747747747702</v>
      </c>
      <c r="S33" s="13">
        <v>0.40395225225225201</v>
      </c>
      <c r="T33" s="11">
        <v>0.42515585585585602</v>
      </c>
      <c r="U33" s="12">
        <v>0.421388288288288</v>
      </c>
      <c r="V33" s="13">
        <v>0.41674234234234198</v>
      </c>
      <c r="W33" s="23">
        <v>276.08722486373699</v>
      </c>
      <c r="X33" s="24">
        <v>222.40198153058199</v>
      </c>
      <c r="Y33" s="25">
        <v>179.15190029293501</v>
      </c>
      <c r="Z33" s="23">
        <v>172.95398058668599</v>
      </c>
      <c r="AA33" s="24">
        <v>171.13365823001999</v>
      </c>
      <c r="AB33" s="25">
        <v>168.87575032064399</v>
      </c>
      <c r="AC33" s="26">
        <v>6.1199999999999997E-2</v>
      </c>
      <c r="AD33" s="27">
        <v>1.0500000000000001E-2</v>
      </c>
      <c r="AE33" s="28">
        <v>4.4999999999999997E-3</v>
      </c>
      <c r="AF33" s="26">
        <v>0.111</v>
      </c>
      <c r="AG33" s="27">
        <v>0.1109</v>
      </c>
      <c r="AH33" s="28">
        <v>0.10920000000000001</v>
      </c>
      <c r="AI33" s="28"/>
      <c r="AJ33" s="39"/>
      <c r="AK33" s="39"/>
      <c r="AL33" s="39"/>
      <c r="AM33" s="1">
        <v>75</v>
      </c>
      <c r="AN33" s="11">
        <f t="shared" ref="AN33:BE33" si="35">E97</f>
        <v>0.90115000000000001</v>
      </c>
      <c r="AO33" s="12">
        <f t="shared" si="35"/>
        <v>0.98553999999999997</v>
      </c>
      <c r="AP33" s="13">
        <f t="shared" si="35"/>
        <v>0.99178999999999995</v>
      </c>
      <c r="AQ33" s="11">
        <f t="shared" si="35"/>
        <v>0.71584000000000003</v>
      </c>
      <c r="AR33" s="12">
        <f t="shared" si="35"/>
        <v>0.71518000000000004</v>
      </c>
      <c r="AS33" s="13">
        <f t="shared" si="35"/>
        <v>0.71691000000000005</v>
      </c>
      <c r="AT33" s="11">
        <f t="shared" si="35"/>
        <v>4.0499999999999998E-3</v>
      </c>
      <c r="AU33" s="12">
        <f t="shared" si="35"/>
        <v>2.7789999999999999E-2</v>
      </c>
      <c r="AV33" s="13">
        <f t="shared" si="35"/>
        <v>6.1990000000000003E-2</v>
      </c>
      <c r="AW33" s="11">
        <f t="shared" si="35"/>
        <v>0.20627000000000001</v>
      </c>
      <c r="AX33" s="12">
        <f t="shared" si="35"/>
        <v>0.20632</v>
      </c>
      <c r="AY33" s="13">
        <f t="shared" si="35"/>
        <v>0.20646999999999999</v>
      </c>
      <c r="AZ33" s="11">
        <f t="shared" si="35"/>
        <v>0.89710000000000001</v>
      </c>
      <c r="BA33" s="12">
        <f t="shared" si="35"/>
        <v>0.95774999999999999</v>
      </c>
      <c r="BB33" s="13">
        <f t="shared" si="35"/>
        <v>0.92979999999999996</v>
      </c>
      <c r="BC33" s="11">
        <f t="shared" si="35"/>
        <v>0.50956999999999997</v>
      </c>
      <c r="BD33" s="12">
        <f t="shared" si="35"/>
        <v>0.50885999999999998</v>
      </c>
      <c r="BE33" s="13">
        <f t="shared" si="35"/>
        <v>0.51044</v>
      </c>
      <c r="BF33" s="47">
        <f t="shared" si="1"/>
        <v>403.01134619227503</v>
      </c>
      <c r="BG33" s="48">
        <f t="shared" si="2"/>
        <v>428.35795080843297</v>
      </c>
      <c r="BH33" s="49">
        <f t="shared" si="3"/>
        <v>416.422884256896</v>
      </c>
      <c r="BI33" s="47">
        <f t="shared" si="4"/>
        <v>228.58164195401699</v>
      </c>
      <c r="BJ33" s="48">
        <f t="shared" si="5"/>
        <v>228.27410708149699</v>
      </c>
      <c r="BK33" s="49">
        <f t="shared" si="6"/>
        <v>228.94930529345501</v>
      </c>
    </row>
    <row r="34" spans="1:63" x14ac:dyDescent="0.25">
      <c r="A34" s="39"/>
      <c r="B34" s="39"/>
      <c r="C34" s="39"/>
      <c r="D34" s="1">
        <v>100</v>
      </c>
      <c r="E34" s="11">
        <v>0.67716666666666703</v>
      </c>
      <c r="F34" s="12">
        <v>0.58809999999999996</v>
      </c>
      <c r="G34" s="13">
        <v>0.54243333333333299</v>
      </c>
      <c r="H34" s="11">
        <v>0.65176666666666705</v>
      </c>
      <c r="I34" s="12">
        <v>0.64986666666666704</v>
      </c>
      <c r="J34" s="13">
        <v>0.64843333333333297</v>
      </c>
      <c r="K34" s="11">
        <v>7.0745945945946007E-2</v>
      </c>
      <c r="L34" s="12">
        <v>0.107427027027027</v>
      </c>
      <c r="M34" s="13">
        <v>0.14185135135135099</v>
      </c>
      <c r="N34" s="11">
        <v>0.19721081081081099</v>
      </c>
      <c r="O34" s="12">
        <v>0.19754054054054099</v>
      </c>
      <c r="P34" s="13">
        <v>0.19897027027027001</v>
      </c>
      <c r="Q34" s="11">
        <v>0.60642072072072095</v>
      </c>
      <c r="R34" s="12">
        <v>0.48067297297297301</v>
      </c>
      <c r="S34" s="13">
        <v>0.40058198198198203</v>
      </c>
      <c r="T34" s="11">
        <v>0.45455585585585601</v>
      </c>
      <c r="U34" s="12">
        <v>0.45232612612612599</v>
      </c>
      <c r="V34" s="13">
        <v>0.449463063063063</v>
      </c>
      <c r="W34" s="23">
        <v>315.19649450440397</v>
      </c>
      <c r="X34" s="24">
        <v>228.41280743513099</v>
      </c>
      <c r="Y34" s="25">
        <v>176.867941805881</v>
      </c>
      <c r="Z34" s="23">
        <v>179.57728276968899</v>
      </c>
      <c r="AA34" s="24">
        <v>178.652549900612</v>
      </c>
      <c r="AB34" s="25">
        <v>177.19777206280099</v>
      </c>
      <c r="AC34" s="26">
        <v>3.3599999999999998E-2</v>
      </c>
      <c r="AD34" s="27">
        <v>4.7999999999999996E-3</v>
      </c>
      <c r="AE34" s="28">
        <v>1.4E-3</v>
      </c>
      <c r="AF34" s="26">
        <v>0.18079999999999999</v>
      </c>
      <c r="AG34" s="27">
        <v>0.1762</v>
      </c>
      <c r="AH34" s="28">
        <v>0.18029999999999999</v>
      </c>
      <c r="AI34" s="28"/>
      <c r="AJ34" s="39"/>
      <c r="AK34" s="39"/>
      <c r="AL34" s="39"/>
      <c r="AM34" s="1">
        <v>100</v>
      </c>
      <c r="AN34" s="11">
        <f t="shared" ref="AN34:BE34" si="36">E98</f>
        <v>0.99031999999999998</v>
      </c>
      <c r="AO34" s="12">
        <f t="shared" si="36"/>
        <v>0.99675999999999998</v>
      </c>
      <c r="AP34" s="13">
        <f t="shared" si="36"/>
        <v>0.99463000000000001</v>
      </c>
      <c r="AQ34" s="11">
        <f t="shared" si="36"/>
        <v>0.77998000000000001</v>
      </c>
      <c r="AR34" s="12">
        <f t="shared" si="36"/>
        <v>0.77975000000000005</v>
      </c>
      <c r="AS34" s="13">
        <f t="shared" si="36"/>
        <v>0.78049000000000002</v>
      </c>
      <c r="AT34" s="11">
        <f t="shared" si="36"/>
        <v>5.5700000000000003E-3</v>
      </c>
      <c r="AU34" s="12">
        <f t="shared" si="36"/>
        <v>3.2649999999999998E-2</v>
      </c>
      <c r="AV34" s="13">
        <f t="shared" si="36"/>
        <v>6.8510000000000001E-2</v>
      </c>
      <c r="AW34" s="11">
        <f t="shared" si="36"/>
        <v>0.22022</v>
      </c>
      <c r="AX34" s="12">
        <f t="shared" si="36"/>
        <v>0.21868000000000001</v>
      </c>
      <c r="AY34" s="13">
        <f t="shared" si="36"/>
        <v>0.21893000000000001</v>
      </c>
      <c r="AZ34" s="11">
        <f t="shared" si="36"/>
        <v>0.98475000000000001</v>
      </c>
      <c r="BA34" s="12">
        <f t="shared" si="36"/>
        <v>0.96411000000000002</v>
      </c>
      <c r="BB34" s="13">
        <f t="shared" si="36"/>
        <v>0.92612000000000005</v>
      </c>
      <c r="BC34" s="11">
        <f t="shared" si="36"/>
        <v>0.55976000000000004</v>
      </c>
      <c r="BD34" s="12">
        <f t="shared" si="36"/>
        <v>0.56106999999999996</v>
      </c>
      <c r="BE34" s="13">
        <f t="shared" si="36"/>
        <v>0.56155999999999995</v>
      </c>
      <c r="BF34" s="47">
        <f t="shared" si="1"/>
        <v>440.39840879937202</v>
      </c>
      <c r="BG34" s="48">
        <f t="shared" si="2"/>
        <v>431.35076583797002</v>
      </c>
      <c r="BH34" s="49">
        <f t="shared" si="3"/>
        <v>415.00255358468002</v>
      </c>
      <c r="BI34" s="47">
        <f t="shared" si="4"/>
        <v>250.33291305676701</v>
      </c>
      <c r="BJ34" s="48">
        <f t="shared" si="5"/>
        <v>250.91906857024</v>
      </c>
      <c r="BK34" s="49">
        <f t="shared" si="6"/>
        <v>251.137936775882</v>
      </c>
    </row>
    <row r="35" spans="1:63" x14ac:dyDescent="0.25">
      <c r="A35" s="39"/>
      <c r="B35" s="39"/>
      <c r="C35" s="39"/>
      <c r="D35" s="3">
        <v>200</v>
      </c>
      <c r="E35" s="14">
        <v>0.715733333333333</v>
      </c>
      <c r="F35" s="15">
        <v>0.57609999999999995</v>
      </c>
      <c r="G35" s="16">
        <v>0.51970000000000005</v>
      </c>
      <c r="H35" s="14">
        <v>0.76939999999999997</v>
      </c>
      <c r="I35" s="15">
        <v>0.76919999999999999</v>
      </c>
      <c r="J35" s="16">
        <v>0.76686666666666703</v>
      </c>
      <c r="K35" s="14">
        <v>7.9010810810810794E-2</v>
      </c>
      <c r="L35" s="15">
        <v>0.115943243243243</v>
      </c>
      <c r="M35" s="16">
        <v>0.152002702702703</v>
      </c>
      <c r="N35" s="14">
        <v>0.18392972972973001</v>
      </c>
      <c r="O35" s="15">
        <v>0.18511891891891899</v>
      </c>
      <c r="P35" s="16">
        <v>0.18381621621621599</v>
      </c>
      <c r="Q35" s="14">
        <v>0.63672252252252204</v>
      </c>
      <c r="R35" s="15">
        <v>0.46015675675675699</v>
      </c>
      <c r="S35" s="16">
        <v>0.367697297297297</v>
      </c>
      <c r="T35" s="14">
        <v>0.58547027027026999</v>
      </c>
      <c r="U35" s="15">
        <v>0.58408108108108103</v>
      </c>
      <c r="V35" s="16">
        <v>0.58305045045045001</v>
      </c>
      <c r="W35" s="29">
        <v>318.79903735671098</v>
      </c>
      <c r="X35" s="30">
        <v>214.40817164332901</v>
      </c>
      <c r="Y35" s="31">
        <v>159.57886475561</v>
      </c>
      <c r="Z35" s="29">
        <v>232.52424737053099</v>
      </c>
      <c r="AA35" s="30">
        <v>231.58490769957299</v>
      </c>
      <c r="AB35" s="31">
        <v>231.66900266517999</v>
      </c>
      <c r="AC35" s="32">
        <v>5.8999999999999999E-3</v>
      </c>
      <c r="AD35" s="33">
        <v>1E-3</v>
      </c>
      <c r="AE35" s="34">
        <v>0</v>
      </c>
      <c r="AF35" s="32">
        <v>0.41360000000000002</v>
      </c>
      <c r="AG35" s="33">
        <v>0.41520000000000001</v>
      </c>
      <c r="AH35" s="34">
        <v>0.41139999999999999</v>
      </c>
      <c r="AI35" s="28"/>
      <c r="AJ35" s="39"/>
      <c r="AK35" s="39"/>
      <c r="AL35" s="39"/>
      <c r="AM35" s="3">
        <v>200</v>
      </c>
      <c r="AN35" s="14">
        <f t="shared" ref="AN35:BE35" si="37">E99</f>
        <v>0.99921000000000004</v>
      </c>
      <c r="AO35" s="15">
        <f t="shared" si="37"/>
        <v>0.99758999999999998</v>
      </c>
      <c r="AP35" s="16">
        <f t="shared" si="37"/>
        <v>0.99565999999999999</v>
      </c>
      <c r="AQ35" s="14">
        <f t="shared" si="37"/>
        <v>0.89280000000000004</v>
      </c>
      <c r="AR35" s="15">
        <f t="shared" si="37"/>
        <v>0.89276</v>
      </c>
      <c r="AS35" s="16">
        <f t="shared" si="37"/>
        <v>0.89307999999999998</v>
      </c>
      <c r="AT35" s="14">
        <f t="shared" si="37"/>
        <v>6.8999999999999999E-3</v>
      </c>
      <c r="AU35" s="15">
        <f t="shared" si="37"/>
        <v>3.5110000000000002E-2</v>
      </c>
      <c r="AV35" s="16">
        <f t="shared" si="37"/>
        <v>7.5120000000000006E-2</v>
      </c>
      <c r="AW35" s="14">
        <f t="shared" si="37"/>
        <v>0.20138</v>
      </c>
      <c r="AX35" s="15">
        <f t="shared" si="37"/>
        <v>0.20097000000000001</v>
      </c>
      <c r="AY35" s="16">
        <f t="shared" si="37"/>
        <v>0.20080999999999999</v>
      </c>
      <c r="AZ35" s="14">
        <f t="shared" si="37"/>
        <v>0.99231000000000003</v>
      </c>
      <c r="BA35" s="15">
        <f t="shared" si="37"/>
        <v>0.96248</v>
      </c>
      <c r="BB35" s="16">
        <f t="shared" si="37"/>
        <v>0.92054000000000002</v>
      </c>
      <c r="BC35" s="14">
        <f t="shared" si="37"/>
        <v>0.69142000000000003</v>
      </c>
      <c r="BD35" s="15">
        <f t="shared" si="37"/>
        <v>0.69179000000000002</v>
      </c>
      <c r="BE35" s="16">
        <f t="shared" si="37"/>
        <v>0.69227000000000005</v>
      </c>
      <c r="BF35" s="50">
        <f t="shared" si="1"/>
        <v>443.78391616111298</v>
      </c>
      <c r="BG35" s="51">
        <f t="shared" si="2"/>
        <v>430.66553224446</v>
      </c>
      <c r="BH35" s="52">
        <f t="shared" si="3"/>
        <v>412.71413983293002</v>
      </c>
      <c r="BI35" s="50">
        <f t="shared" si="4"/>
        <v>310.59372870856203</v>
      </c>
      <c r="BJ35" s="51">
        <f t="shared" si="5"/>
        <v>310.74668133005702</v>
      </c>
      <c r="BK35" s="52">
        <f t="shared" si="6"/>
        <v>310.96700248727802</v>
      </c>
    </row>
    <row r="36" spans="1:63" x14ac:dyDescent="0.25">
      <c r="A36" s="39">
        <v>5</v>
      </c>
      <c r="B36" s="39">
        <v>10</v>
      </c>
      <c r="C36" s="39">
        <v>0.2</v>
      </c>
      <c r="D36" s="2">
        <v>50</v>
      </c>
      <c r="E36" s="8">
        <v>0.70799999999999996</v>
      </c>
      <c r="F36" s="9">
        <v>0.90571999999999997</v>
      </c>
      <c r="G36" s="10">
        <v>0.95354000000000005</v>
      </c>
      <c r="H36" s="8">
        <v>0.81162000000000001</v>
      </c>
      <c r="I36" s="9">
        <v>0.81242000000000003</v>
      </c>
      <c r="J36" s="10">
        <v>0.81184000000000001</v>
      </c>
      <c r="K36" s="8">
        <v>2.2020000000000001E-2</v>
      </c>
      <c r="L36" s="9">
        <v>6.4019999999999994E-2</v>
      </c>
      <c r="M36" s="10">
        <v>0.12368</v>
      </c>
      <c r="N36" s="8">
        <v>0.29870000000000002</v>
      </c>
      <c r="O36" s="9">
        <v>0.29920000000000002</v>
      </c>
      <c r="P36" s="10">
        <v>0.29858000000000001</v>
      </c>
      <c r="Q36" s="8">
        <v>0.68598000000000003</v>
      </c>
      <c r="R36" s="9">
        <v>0.8417</v>
      </c>
      <c r="S36" s="10">
        <v>0.82986000000000004</v>
      </c>
      <c r="T36" s="8">
        <v>0.51292000000000004</v>
      </c>
      <c r="U36" s="9">
        <v>0.51322000000000001</v>
      </c>
      <c r="V36" s="10">
        <v>0.51326000000000005</v>
      </c>
      <c r="W36" s="17">
        <v>225.29305561563601</v>
      </c>
      <c r="X36" s="18">
        <v>266.29218699656599</v>
      </c>
      <c r="Y36" s="19">
        <v>263.21201660868502</v>
      </c>
      <c r="Z36" s="17">
        <v>163.19648851102201</v>
      </c>
      <c r="AA36" s="18">
        <v>163.315792051481</v>
      </c>
      <c r="AB36" s="19">
        <v>163.30649142680201</v>
      </c>
      <c r="AC36" s="20">
        <v>0.1087</v>
      </c>
      <c r="AD36" s="21">
        <v>0.53359999999999996</v>
      </c>
      <c r="AE36" s="22">
        <v>0.63370000000000004</v>
      </c>
      <c r="AF36" s="20">
        <v>0.36559999999999998</v>
      </c>
      <c r="AG36" s="21">
        <v>0.3659</v>
      </c>
      <c r="AH36" s="22">
        <v>0.36499999999999999</v>
      </c>
      <c r="AI36" s="28"/>
      <c r="AJ36" s="39"/>
      <c r="AK36" s="39">
        <v>30</v>
      </c>
      <c r="AL36" s="39">
        <v>0.2</v>
      </c>
      <c r="AM36" s="2">
        <v>50</v>
      </c>
      <c r="AN36" s="8">
        <f t="shared" ref="AN36:BE36" si="38">E100</f>
        <v>0.55437999999999998</v>
      </c>
      <c r="AO36" s="9">
        <f t="shared" si="38"/>
        <v>0.80464000000000002</v>
      </c>
      <c r="AP36" s="10">
        <f t="shared" si="38"/>
        <v>0.89686999999999995</v>
      </c>
      <c r="AQ36" s="8">
        <f t="shared" si="38"/>
        <v>0.50741999999999998</v>
      </c>
      <c r="AR36" s="9">
        <f t="shared" si="38"/>
        <v>0.50985999999999998</v>
      </c>
      <c r="AS36" s="10">
        <f t="shared" si="38"/>
        <v>0.50775000000000003</v>
      </c>
      <c r="AT36" s="8">
        <f t="shared" si="38"/>
        <v>4.1595E-2</v>
      </c>
      <c r="AU36" s="9">
        <f t="shared" si="38"/>
        <v>9.7614999999999993E-2</v>
      </c>
      <c r="AV36" s="10">
        <f t="shared" si="38"/>
        <v>0.15473999999999999</v>
      </c>
      <c r="AW36" s="8">
        <f t="shared" si="38"/>
        <v>0.17502000000000001</v>
      </c>
      <c r="AX36" s="9">
        <f t="shared" si="38"/>
        <v>0.17305000000000001</v>
      </c>
      <c r="AY36" s="10">
        <f t="shared" si="38"/>
        <v>0.173875</v>
      </c>
      <c r="AZ36" s="8">
        <f t="shared" si="38"/>
        <v>0.51278500000000005</v>
      </c>
      <c r="BA36" s="9">
        <f t="shared" si="38"/>
        <v>0.70702500000000001</v>
      </c>
      <c r="BB36" s="10">
        <f t="shared" si="38"/>
        <v>0.74212999999999996</v>
      </c>
      <c r="BC36" s="8">
        <f t="shared" si="38"/>
        <v>0.33239999999999997</v>
      </c>
      <c r="BD36" s="9">
        <f t="shared" si="38"/>
        <v>0.33681</v>
      </c>
      <c r="BE36" s="10">
        <f t="shared" si="38"/>
        <v>0.33387499999999998</v>
      </c>
      <c r="BF36" s="44">
        <f t="shared" si="1"/>
        <v>323.64451439678402</v>
      </c>
      <c r="BG36" s="45">
        <f t="shared" si="2"/>
        <v>387.26677465523602</v>
      </c>
      <c r="BH36" s="46">
        <f t="shared" si="3"/>
        <v>390.79664061141102</v>
      </c>
      <c r="BI36" s="44">
        <f t="shared" si="4"/>
        <v>189.96166171468099</v>
      </c>
      <c r="BJ36" s="45">
        <f t="shared" si="5"/>
        <v>192.58308952597099</v>
      </c>
      <c r="BK36" s="46">
        <f t="shared" si="6"/>
        <v>190.93573520877899</v>
      </c>
    </row>
    <row r="37" spans="1:63" x14ac:dyDescent="0.25">
      <c r="A37" s="39"/>
      <c r="B37" s="39"/>
      <c r="C37" s="39"/>
      <c r="D37" s="1">
        <v>75</v>
      </c>
      <c r="E37" s="11">
        <v>0.96282000000000001</v>
      </c>
      <c r="F37" s="12">
        <v>0.98314000000000001</v>
      </c>
      <c r="G37" s="13">
        <v>0.98031999999999997</v>
      </c>
      <c r="H37" s="11">
        <v>0.87192000000000003</v>
      </c>
      <c r="I37" s="12">
        <v>0.87214000000000003</v>
      </c>
      <c r="J37" s="13">
        <v>0.872</v>
      </c>
      <c r="K37" s="11">
        <v>2.002E-2</v>
      </c>
      <c r="L37" s="12">
        <v>8.2900000000000001E-2</v>
      </c>
      <c r="M37" s="13">
        <v>0.14712</v>
      </c>
      <c r="N37" s="11">
        <v>0.31156</v>
      </c>
      <c r="O37" s="12">
        <v>0.31084000000000001</v>
      </c>
      <c r="P37" s="13">
        <v>0.31024000000000002</v>
      </c>
      <c r="Q37" s="11">
        <v>0.94279999999999997</v>
      </c>
      <c r="R37" s="12">
        <v>0.90024000000000004</v>
      </c>
      <c r="S37" s="13">
        <v>0.83320000000000005</v>
      </c>
      <c r="T37" s="11">
        <v>0.56035999999999997</v>
      </c>
      <c r="U37" s="12">
        <v>0.56130000000000002</v>
      </c>
      <c r="V37" s="13">
        <v>0.56176000000000004</v>
      </c>
      <c r="W37" s="23">
        <v>298.18493434477301</v>
      </c>
      <c r="X37" s="24">
        <v>285.305135336597</v>
      </c>
      <c r="Y37" s="25">
        <v>265.64831359223803</v>
      </c>
      <c r="Z37" s="23">
        <v>180.26251380913101</v>
      </c>
      <c r="AA37" s="24">
        <v>180.54778660059401</v>
      </c>
      <c r="AB37" s="25">
        <v>180.67049198572099</v>
      </c>
      <c r="AC37" s="26">
        <v>0.79410000000000003</v>
      </c>
      <c r="AD37" s="27">
        <v>0.79190000000000005</v>
      </c>
      <c r="AE37" s="28">
        <v>0.68259999999999998</v>
      </c>
      <c r="AF37" s="26">
        <v>0.45269999999999999</v>
      </c>
      <c r="AG37" s="27">
        <v>0.45269999999999999</v>
      </c>
      <c r="AH37" s="28">
        <v>0.4521</v>
      </c>
      <c r="AI37" s="28"/>
      <c r="AJ37" s="39"/>
      <c r="AK37" s="39"/>
      <c r="AL37" s="39"/>
      <c r="AM37" s="1">
        <v>75</v>
      </c>
      <c r="AN37" s="11">
        <f t="shared" ref="AN37:BE37" si="39">E101</f>
        <v>0.88107999999999997</v>
      </c>
      <c r="AO37" s="12">
        <f t="shared" si="39"/>
        <v>0.97319</v>
      </c>
      <c r="AP37" s="13">
        <f t="shared" si="39"/>
        <v>0.98368</v>
      </c>
      <c r="AQ37" s="11">
        <f t="shared" si="39"/>
        <v>0.59316000000000002</v>
      </c>
      <c r="AR37" s="12">
        <f t="shared" si="39"/>
        <v>0.59248999999999996</v>
      </c>
      <c r="AS37" s="13">
        <f t="shared" si="39"/>
        <v>0.59216999999999997</v>
      </c>
      <c r="AT37" s="11">
        <f t="shared" si="39"/>
        <v>7.1675000000000003E-2</v>
      </c>
      <c r="AU37" s="12">
        <f t="shared" si="39"/>
        <v>0.13462499999999999</v>
      </c>
      <c r="AV37" s="13">
        <f t="shared" si="39"/>
        <v>0.18539</v>
      </c>
      <c r="AW37" s="11">
        <f t="shared" si="39"/>
        <v>0.20412</v>
      </c>
      <c r="AX37" s="12">
        <f t="shared" si="39"/>
        <v>0.20654500000000001</v>
      </c>
      <c r="AY37" s="13">
        <f t="shared" si="39"/>
        <v>0.20548</v>
      </c>
      <c r="AZ37" s="11">
        <f t="shared" si="39"/>
        <v>0.80940500000000004</v>
      </c>
      <c r="BA37" s="12">
        <f t="shared" si="39"/>
        <v>0.838565</v>
      </c>
      <c r="BB37" s="13">
        <f t="shared" si="39"/>
        <v>0.79829000000000006</v>
      </c>
      <c r="BC37" s="11">
        <f t="shared" si="39"/>
        <v>0.38904</v>
      </c>
      <c r="BD37" s="12">
        <f t="shared" si="39"/>
        <v>0.38594499999999998</v>
      </c>
      <c r="BE37" s="13">
        <f t="shared" si="39"/>
        <v>0.38668999999999998</v>
      </c>
      <c r="BF37" s="47">
        <f t="shared" si="1"/>
        <v>440.712000621485</v>
      </c>
      <c r="BG37" s="48">
        <f t="shared" si="2"/>
        <v>439.56214947255398</v>
      </c>
      <c r="BH37" s="49">
        <f t="shared" si="3"/>
        <v>414.19010960552498</v>
      </c>
      <c r="BI37" s="47">
        <f t="shared" si="4"/>
        <v>213.01190213201801</v>
      </c>
      <c r="BJ37" s="48">
        <f t="shared" si="5"/>
        <v>211.098498416029</v>
      </c>
      <c r="BK37" s="49">
        <f t="shared" si="6"/>
        <v>211.63416770140199</v>
      </c>
    </row>
    <row r="38" spans="1:63" x14ac:dyDescent="0.25">
      <c r="A38" s="39"/>
      <c r="B38" s="39"/>
      <c r="C38" s="39"/>
      <c r="D38" s="1">
        <v>100</v>
      </c>
      <c r="E38" s="11">
        <v>0.99265999999999999</v>
      </c>
      <c r="F38" s="12">
        <v>0.98762000000000005</v>
      </c>
      <c r="G38" s="13">
        <v>0.98328000000000004</v>
      </c>
      <c r="H38" s="11">
        <v>0.90386</v>
      </c>
      <c r="I38" s="12">
        <v>0.90264</v>
      </c>
      <c r="J38" s="13">
        <v>0.90307999999999999</v>
      </c>
      <c r="K38" s="11">
        <v>2.4740000000000002E-2</v>
      </c>
      <c r="L38" s="12">
        <v>9.3259999999999996E-2</v>
      </c>
      <c r="M38" s="13">
        <v>0.16056000000000001</v>
      </c>
      <c r="N38" s="11">
        <v>0.29554000000000002</v>
      </c>
      <c r="O38" s="12">
        <v>0.29720000000000002</v>
      </c>
      <c r="P38" s="13">
        <v>0.29526000000000002</v>
      </c>
      <c r="Q38" s="11">
        <v>0.96792</v>
      </c>
      <c r="R38" s="12">
        <v>0.89436000000000004</v>
      </c>
      <c r="S38" s="13">
        <v>0.82272000000000001</v>
      </c>
      <c r="T38" s="11">
        <v>0.60831999999999997</v>
      </c>
      <c r="U38" s="12">
        <v>0.60543999999999998</v>
      </c>
      <c r="V38" s="13">
        <v>0.60782000000000003</v>
      </c>
      <c r="W38" s="23">
        <v>306.131055337715</v>
      </c>
      <c r="X38" s="24">
        <v>283.75249574763501</v>
      </c>
      <c r="Y38" s="25">
        <v>262.90213911059902</v>
      </c>
      <c r="Z38" s="23">
        <v>196.31091691585601</v>
      </c>
      <c r="AA38" s="24">
        <v>195.39938619349499</v>
      </c>
      <c r="AB38" s="25">
        <v>196.106515240264</v>
      </c>
      <c r="AC38" s="26">
        <v>0.91990000000000005</v>
      </c>
      <c r="AD38" s="27">
        <v>0.77859999999999996</v>
      </c>
      <c r="AE38" s="28">
        <v>0.66500000000000004</v>
      </c>
      <c r="AF38" s="26">
        <v>0.51910000000000001</v>
      </c>
      <c r="AG38" s="27">
        <v>0.51829999999999998</v>
      </c>
      <c r="AH38" s="28">
        <v>0.51800000000000002</v>
      </c>
      <c r="AI38" s="28"/>
      <c r="AJ38" s="39"/>
      <c r="AK38" s="39"/>
      <c r="AL38" s="39"/>
      <c r="AM38" s="1">
        <v>100</v>
      </c>
      <c r="AN38" s="11">
        <f t="shared" ref="AN38:BE38" si="40">E102</f>
        <v>0.97685</v>
      </c>
      <c r="AO38" s="12">
        <f t="shared" si="40"/>
        <v>0.99160000000000004</v>
      </c>
      <c r="AP38" s="13">
        <f t="shared" si="40"/>
        <v>0.99055000000000004</v>
      </c>
      <c r="AQ38" s="11">
        <f t="shared" si="40"/>
        <v>0.65410000000000001</v>
      </c>
      <c r="AR38" s="12">
        <f t="shared" si="40"/>
        <v>0.65383000000000002</v>
      </c>
      <c r="AS38" s="13">
        <f t="shared" si="40"/>
        <v>0.65393999999999997</v>
      </c>
      <c r="AT38" s="11">
        <f t="shared" si="40"/>
        <v>9.5159999999999995E-2</v>
      </c>
      <c r="AU38" s="12">
        <f t="shared" si="40"/>
        <v>0.14707999999999999</v>
      </c>
      <c r="AV38" s="13">
        <f t="shared" si="40"/>
        <v>0.194775</v>
      </c>
      <c r="AW38" s="11">
        <f t="shared" si="40"/>
        <v>0.2157</v>
      </c>
      <c r="AX38" s="12">
        <f t="shared" si="40"/>
        <v>0.21693499999999999</v>
      </c>
      <c r="AY38" s="13">
        <f t="shared" si="40"/>
        <v>0.21687500000000001</v>
      </c>
      <c r="AZ38" s="11">
        <f t="shared" si="40"/>
        <v>0.88168999999999997</v>
      </c>
      <c r="BA38" s="12">
        <f t="shared" si="40"/>
        <v>0.84452000000000005</v>
      </c>
      <c r="BB38" s="13">
        <f t="shared" si="40"/>
        <v>0.79577500000000001</v>
      </c>
      <c r="BC38" s="11">
        <f t="shared" si="40"/>
        <v>0.43840000000000001</v>
      </c>
      <c r="BD38" s="12">
        <f t="shared" si="40"/>
        <v>0.43689499999999998</v>
      </c>
      <c r="BE38" s="13">
        <f t="shared" si="40"/>
        <v>0.43706499999999998</v>
      </c>
      <c r="BF38" s="47">
        <f t="shared" si="1"/>
        <v>466.94326272705598</v>
      </c>
      <c r="BG38" s="48">
        <f t="shared" si="2"/>
        <v>440.62640620510501</v>
      </c>
      <c r="BH38" s="49">
        <f t="shared" si="3"/>
        <v>412.25626059552002</v>
      </c>
      <c r="BI38" s="47">
        <f t="shared" si="4"/>
        <v>235.56149138411899</v>
      </c>
      <c r="BJ38" s="48">
        <f t="shared" si="5"/>
        <v>234.65015570658201</v>
      </c>
      <c r="BK38" s="49">
        <f t="shared" si="6"/>
        <v>234.74192562633701</v>
      </c>
    </row>
    <row r="39" spans="1:63" x14ac:dyDescent="0.25">
      <c r="A39" s="39"/>
      <c r="B39" s="39"/>
      <c r="C39" s="39"/>
      <c r="D39" s="3">
        <v>200</v>
      </c>
      <c r="E39" s="14">
        <v>0.99492000000000003</v>
      </c>
      <c r="F39" s="15">
        <v>0.9899</v>
      </c>
      <c r="G39" s="16">
        <v>0.98724000000000001</v>
      </c>
      <c r="H39" s="14">
        <v>0.95021999999999995</v>
      </c>
      <c r="I39" s="15">
        <v>0.94967999999999997</v>
      </c>
      <c r="J39" s="16">
        <v>0.94954000000000005</v>
      </c>
      <c r="K39" s="14">
        <v>3.8519999999999999E-2</v>
      </c>
      <c r="L39" s="15">
        <v>0.11228</v>
      </c>
      <c r="M39" s="16">
        <v>0.18468000000000001</v>
      </c>
      <c r="N39" s="14">
        <v>0.21751999999999999</v>
      </c>
      <c r="O39" s="15">
        <v>0.21756</v>
      </c>
      <c r="P39" s="16">
        <v>0.21758</v>
      </c>
      <c r="Q39" s="14">
        <v>0.95640000000000003</v>
      </c>
      <c r="R39" s="15">
        <v>0.87761999999999996</v>
      </c>
      <c r="S39" s="16">
        <v>0.80256000000000005</v>
      </c>
      <c r="T39" s="14">
        <v>0.73270000000000002</v>
      </c>
      <c r="U39" s="15">
        <v>0.73211999999999999</v>
      </c>
      <c r="V39" s="16">
        <v>0.73196000000000006</v>
      </c>
      <c r="W39" s="29">
        <v>302.61098984562699</v>
      </c>
      <c r="X39" s="30">
        <v>278.98945108362898</v>
      </c>
      <c r="Y39" s="31">
        <v>257.628883369444</v>
      </c>
      <c r="Z39" s="29">
        <v>235.03133830439199</v>
      </c>
      <c r="AA39" s="30">
        <v>234.825055311353</v>
      </c>
      <c r="AB39" s="31">
        <v>234.76889053292101</v>
      </c>
      <c r="AC39" s="32">
        <v>0.89229999999999998</v>
      </c>
      <c r="AD39" s="33">
        <v>0.74380000000000002</v>
      </c>
      <c r="AE39" s="34">
        <v>0.62439999999999996</v>
      </c>
      <c r="AF39" s="32">
        <v>0.67530000000000001</v>
      </c>
      <c r="AG39" s="33">
        <v>0.6744</v>
      </c>
      <c r="AH39" s="34">
        <v>0.67349999999999999</v>
      </c>
      <c r="AI39" s="28"/>
      <c r="AJ39" s="39"/>
      <c r="AK39" s="39"/>
      <c r="AL39" s="39"/>
      <c r="AM39" s="3">
        <v>200</v>
      </c>
      <c r="AN39" s="14">
        <f t="shared" ref="AN39:BE39" si="41">E103</f>
        <v>0.99821000000000004</v>
      </c>
      <c r="AO39" s="15">
        <f t="shared" si="41"/>
        <v>0.99683999999999995</v>
      </c>
      <c r="AP39" s="16">
        <f t="shared" si="41"/>
        <v>0.99521999999999999</v>
      </c>
      <c r="AQ39" s="14">
        <f t="shared" si="41"/>
        <v>0.78330999999999995</v>
      </c>
      <c r="AR39" s="15">
        <f t="shared" si="41"/>
        <v>0.78256000000000003</v>
      </c>
      <c r="AS39" s="16">
        <f t="shared" si="41"/>
        <v>0.78288000000000002</v>
      </c>
      <c r="AT39" s="14">
        <f t="shared" si="41"/>
        <v>0.11676</v>
      </c>
      <c r="AU39" s="15">
        <f t="shared" si="41"/>
        <v>0.161195</v>
      </c>
      <c r="AV39" s="16">
        <f t="shared" si="41"/>
        <v>0.21335999999999999</v>
      </c>
      <c r="AW39" s="14">
        <f t="shared" si="41"/>
        <v>0.21179999999999999</v>
      </c>
      <c r="AX39" s="15">
        <f t="shared" si="41"/>
        <v>0.21243999999999999</v>
      </c>
      <c r="AY39" s="16">
        <f t="shared" si="41"/>
        <v>0.21314</v>
      </c>
      <c r="AZ39" s="14">
        <f t="shared" si="41"/>
        <v>0.88144999999999996</v>
      </c>
      <c r="BA39" s="15">
        <f t="shared" si="41"/>
        <v>0.83564499999999997</v>
      </c>
      <c r="BB39" s="16">
        <f t="shared" si="41"/>
        <v>0.78186</v>
      </c>
      <c r="BC39" s="14">
        <f t="shared" si="41"/>
        <v>0.57150999999999996</v>
      </c>
      <c r="BD39" s="15">
        <f t="shared" si="41"/>
        <v>0.57011999999999996</v>
      </c>
      <c r="BE39" s="16">
        <f t="shared" si="41"/>
        <v>0.56974000000000002</v>
      </c>
      <c r="BF39" s="50">
        <f t="shared" si="1"/>
        <v>462.63872464198101</v>
      </c>
      <c r="BG39" s="51">
        <f t="shared" si="2"/>
        <v>434.69411904418001</v>
      </c>
      <c r="BH39" s="52">
        <f t="shared" si="3"/>
        <v>404.29926581948803</v>
      </c>
      <c r="BI39" s="50">
        <f t="shared" si="4"/>
        <v>300.92737430243801</v>
      </c>
      <c r="BJ39" s="51">
        <f t="shared" si="5"/>
        <v>300.17394670415899</v>
      </c>
      <c r="BK39" s="52">
        <f t="shared" si="6"/>
        <v>299.90436113492598</v>
      </c>
    </row>
    <row r="40" spans="1:63" x14ac:dyDescent="0.25">
      <c r="A40" s="39"/>
      <c r="B40" s="39"/>
      <c r="C40" s="39">
        <v>0.6</v>
      </c>
      <c r="D40" s="2">
        <v>50</v>
      </c>
      <c r="E40" s="8">
        <v>0.71216000000000002</v>
      </c>
      <c r="F40" s="9">
        <v>0.91608000000000001</v>
      </c>
      <c r="G40" s="10">
        <v>0.96392</v>
      </c>
      <c r="H40" s="8">
        <v>0.82055999999999996</v>
      </c>
      <c r="I40" s="9">
        <v>0.82118000000000002</v>
      </c>
      <c r="J40" s="10">
        <v>0.82086000000000003</v>
      </c>
      <c r="K40" s="8">
        <v>9.7800000000000005E-3</v>
      </c>
      <c r="L40" s="9">
        <v>3.022E-2</v>
      </c>
      <c r="M40" s="10">
        <v>6.7159999999999997E-2</v>
      </c>
      <c r="N40" s="8">
        <v>0.26595999999999997</v>
      </c>
      <c r="O40" s="9">
        <v>0.26373999999999997</v>
      </c>
      <c r="P40" s="10">
        <v>0.2651</v>
      </c>
      <c r="Q40" s="8">
        <v>0.70238</v>
      </c>
      <c r="R40" s="9">
        <v>0.88585999999999998</v>
      </c>
      <c r="S40" s="10">
        <v>0.89676</v>
      </c>
      <c r="T40" s="8">
        <v>0.55459999999999998</v>
      </c>
      <c r="U40" s="9">
        <v>0.55744000000000005</v>
      </c>
      <c r="V40" s="10">
        <v>0.55576000000000003</v>
      </c>
      <c r="W40" s="17">
        <v>231.23210579489901</v>
      </c>
      <c r="X40" s="18">
        <v>280.539716299681</v>
      </c>
      <c r="Y40" s="19">
        <v>283.71889393318202</v>
      </c>
      <c r="Z40" s="17">
        <v>176.04092935951999</v>
      </c>
      <c r="AA40" s="18">
        <v>176.917955151287</v>
      </c>
      <c r="AB40" s="19">
        <v>176.400552932697</v>
      </c>
      <c r="AC40" s="20">
        <v>0.1094</v>
      </c>
      <c r="AD40" s="21">
        <v>0.59660000000000002</v>
      </c>
      <c r="AE40" s="22">
        <v>0.74809999999999999</v>
      </c>
      <c r="AF40" s="20">
        <v>0.4022</v>
      </c>
      <c r="AG40" s="21">
        <v>0.40189999999999998</v>
      </c>
      <c r="AH40" s="22">
        <v>0.40189999999999998</v>
      </c>
      <c r="AI40" s="28"/>
      <c r="AJ40" s="39"/>
      <c r="AK40" s="39"/>
      <c r="AL40" s="39">
        <v>0.6</v>
      </c>
      <c r="AM40" s="2">
        <v>50</v>
      </c>
      <c r="AN40" s="8">
        <f t="shared" ref="AN40:BE40" si="42">E104</f>
        <v>0.56244000000000005</v>
      </c>
      <c r="AO40" s="9">
        <f t="shared" si="42"/>
        <v>0.81176000000000004</v>
      </c>
      <c r="AP40" s="10">
        <f t="shared" si="42"/>
        <v>0.90363000000000004</v>
      </c>
      <c r="AQ40" s="8">
        <f t="shared" si="42"/>
        <v>0.52527999999999997</v>
      </c>
      <c r="AR40" s="9">
        <f t="shared" si="42"/>
        <v>0.52561000000000002</v>
      </c>
      <c r="AS40" s="10">
        <f t="shared" si="42"/>
        <v>0.52671000000000001</v>
      </c>
      <c r="AT40" s="8">
        <f t="shared" si="42"/>
        <v>2.8285000000000001E-2</v>
      </c>
      <c r="AU40" s="9">
        <f t="shared" si="42"/>
        <v>6.9360000000000005E-2</v>
      </c>
      <c r="AV40" s="10">
        <f t="shared" si="42"/>
        <v>0.11253000000000001</v>
      </c>
      <c r="AW40" s="8">
        <f t="shared" si="42"/>
        <v>0.15955</v>
      </c>
      <c r="AX40" s="9">
        <f t="shared" si="42"/>
        <v>0.16048499999999999</v>
      </c>
      <c r="AY40" s="10">
        <f t="shared" si="42"/>
        <v>0.15744</v>
      </c>
      <c r="AZ40" s="8">
        <f t="shared" si="42"/>
        <v>0.53415500000000005</v>
      </c>
      <c r="BA40" s="9">
        <f t="shared" si="42"/>
        <v>0.74239999999999995</v>
      </c>
      <c r="BB40" s="10">
        <f t="shared" si="42"/>
        <v>0.79110000000000003</v>
      </c>
      <c r="BC40" s="8">
        <f t="shared" si="42"/>
        <v>0.36573</v>
      </c>
      <c r="BD40" s="9">
        <f t="shared" si="42"/>
        <v>0.36512499999999998</v>
      </c>
      <c r="BE40" s="10">
        <f t="shared" si="42"/>
        <v>0.36926999999999999</v>
      </c>
      <c r="BF40" s="44">
        <f t="shared" si="1"/>
        <v>340.812903179508</v>
      </c>
      <c r="BG40" s="45">
        <f t="shared" si="2"/>
        <v>412.01852254742101</v>
      </c>
      <c r="BH40" s="46">
        <f t="shared" si="3"/>
        <v>421.64555436305801</v>
      </c>
      <c r="BI40" s="44">
        <f t="shared" si="4"/>
        <v>209.981901318909</v>
      </c>
      <c r="BJ40" s="45">
        <f t="shared" si="5"/>
        <v>209.46889693813799</v>
      </c>
      <c r="BK40" s="46">
        <f t="shared" si="6"/>
        <v>212.22821433982401</v>
      </c>
    </row>
    <row r="41" spans="1:63" x14ac:dyDescent="0.25">
      <c r="A41" s="39"/>
      <c r="B41" s="39"/>
      <c r="C41" s="39"/>
      <c r="D41" s="1">
        <v>75</v>
      </c>
      <c r="E41" s="11">
        <v>0.96489999999999998</v>
      </c>
      <c r="F41" s="12">
        <v>0.99270000000000003</v>
      </c>
      <c r="G41" s="13">
        <v>0.99</v>
      </c>
      <c r="H41" s="11">
        <v>0.87973999999999997</v>
      </c>
      <c r="I41" s="12">
        <v>0.87973999999999997</v>
      </c>
      <c r="J41" s="13">
        <v>0.88116000000000005</v>
      </c>
      <c r="K41" s="11">
        <v>5.7800000000000004E-3</v>
      </c>
      <c r="L41" s="12">
        <v>3.3799999999999997E-2</v>
      </c>
      <c r="M41" s="13">
        <v>7.306E-2</v>
      </c>
      <c r="N41" s="11">
        <v>0.2969</v>
      </c>
      <c r="O41" s="12">
        <v>0.29665999999999998</v>
      </c>
      <c r="P41" s="13">
        <v>0.29518</v>
      </c>
      <c r="Q41" s="11">
        <v>0.95911999999999997</v>
      </c>
      <c r="R41" s="12">
        <v>0.95889999999999997</v>
      </c>
      <c r="S41" s="13">
        <v>0.91693999999999998</v>
      </c>
      <c r="T41" s="11">
        <v>0.58284000000000002</v>
      </c>
      <c r="U41" s="12">
        <v>0.58308000000000004</v>
      </c>
      <c r="V41" s="13">
        <v>0.58597999999999995</v>
      </c>
      <c r="W41" s="23">
        <v>303.43234418629402</v>
      </c>
      <c r="X41" s="24">
        <v>303.33884955819701</v>
      </c>
      <c r="Y41" s="25">
        <v>290.541591589078</v>
      </c>
      <c r="Z41" s="23">
        <v>187.25560871870201</v>
      </c>
      <c r="AA41" s="24">
        <v>187.32452485988401</v>
      </c>
      <c r="AB41" s="25">
        <v>188.25414385601201</v>
      </c>
      <c r="AC41" s="26">
        <v>0.82189999999999996</v>
      </c>
      <c r="AD41" s="27">
        <v>0.92</v>
      </c>
      <c r="AE41" s="28">
        <v>0.85750000000000004</v>
      </c>
      <c r="AF41" s="26">
        <v>0.47560000000000002</v>
      </c>
      <c r="AG41" s="27">
        <v>0.47539999999999999</v>
      </c>
      <c r="AH41" s="28">
        <v>0.47699999999999998</v>
      </c>
      <c r="AI41" s="28"/>
      <c r="AJ41" s="39"/>
      <c r="AK41" s="39"/>
      <c r="AL41" s="39"/>
      <c r="AM41" s="1">
        <v>75</v>
      </c>
      <c r="AN41" s="11">
        <f t="shared" ref="AN41:BE41" si="43">E105</f>
        <v>0.88444999999999996</v>
      </c>
      <c r="AO41" s="12">
        <f t="shared" si="43"/>
        <v>0.97336</v>
      </c>
      <c r="AP41" s="13">
        <f t="shared" si="43"/>
        <v>0.98402999999999996</v>
      </c>
      <c r="AQ41" s="11">
        <f t="shared" si="43"/>
        <v>0.61277000000000004</v>
      </c>
      <c r="AR41" s="12">
        <f t="shared" si="43"/>
        <v>0.61082000000000003</v>
      </c>
      <c r="AS41" s="13">
        <f t="shared" si="43"/>
        <v>0.61212</v>
      </c>
      <c r="AT41" s="11">
        <f t="shared" si="43"/>
        <v>4.7669999999999997E-2</v>
      </c>
      <c r="AU41" s="12">
        <f t="shared" si="43"/>
        <v>9.5985000000000001E-2</v>
      </c>
      <c r="AV41" s="13">
        <f t="shared" si="43"/>
        <v>0.13347000000000001</v>
      </c>
      <c r="AW41" s="11">
        <f t="shared" si="43"/>
        <v>0.187005</v>
      </c>
      <c r="AX41" s="12">
        <f t="shared" si="43"/>
        <v>0.18843499999999999</v>
      </c>
      <c r="AY41" s="13">
        <f t="shared" si="43"/>
        <v>0.18823000000000001</v>
      </c>
      <c r="AZ41" s="11">
        <f t="shared" si="43"/>
        <v>0.83677999999999997</v>
      </c>
      <c r="BA41" s="12">
        <f t="shared" si="43"/>
        <v>0.87737500000000002</v>
      </c>
      <c r="BB41" s="13">
        <f t="shared" si="43"/>
        <v>0.85055999999999998</v>
      </c>
      <c r="BC41" s="11">
        <f t="shared" si="43"/>
        <v>0.425765</v>
      </c>
      <c r="BD41" s="12">
        <f t="shared" si="43"/>
        <v>0.42238500000000001</v>
      </c>
      <c r="BE41" s="13">
        <f t="shared" si="43"/>
        <v>0.42388999999999999</v>
      </c>
      <c r="BF41" s="47">
        <f t="shared" si="1"/>
        <v>460.70495259322701</v>
      </c>
      <c r="BG41" s="48">
        <f t="shared" si="2"/>
        <v>464.79148286617698</v>
      </c>
      <c r="BH41" s="49">
        <f t="shared" si="3"/>
        <v>445.40924507804101</v>
      </c>
      <c r="BI41" s="47">
        <f t="shared" si="4"/>
        <v>233.986347943136</v>
      </c>
      <c r="BJ41" s="48">
        <f t="shared" si="5"/>
        <v>232.07430836321399</v>
      </c>
      <c r="BK41" s="49">
        <f t="shared" si="6"/>
        <v>232.847847844819</v>
      </c>
    </row>
    <row r="42" spans="1:63" x14ac:dyDescent="0.25">
      <c r="A42" s="39"/>
      <c r="B42" s="39"/>
      <c r="C42" s="39"/>
      <c r="D42" s="1">
        <v>100</v>
      </c>
      <c r="E42" s="11">
        <v>0.99785999999999997</v>
      </c>
      <c r="F42" s="12">
        <v>0.99563999999999997</v>
      </c>
      <c r="G42" s="13">
        <v>0.99184000000000005</v>
      </c>
      <c r="H42" s="11">
        <v>0.91368000000000005</v>
      </c>
      <c r="I42" s="12">
        <v>0.91398000000000001</v>
      </c>
      <c r="J42" s="13">
        <v>0.91390000000000005</v>
      </c>
      <c r="K42" s="11">
        <v>5.4000000000000003E-3</v>
      </c>
      <c r="L42" s="12">
        <v>3.4259999999999999E-2</v>
      </c>
      <c r="M42" s="13">
        <v>7.3300000000000004E-2</v>
      </c>
      <c r="N42" s="11">
        <v>0.27392</v>
      </c>
      <c r="O42" s="12">
        <v>0.27442</v>
      </c>
      <c r="P42" s="13">
        <v>0.27389999999999998</v>
      </c>
      <c r="Q42" s="11">
        <v>0.99246000000000001</v>
      </c>
      <c r="R42" s="12">
        <v>0.96138000000000001</v>
      </c>
      <c r="S42" s="13">
        <v>0.91854000000000002</v>
      </c>
      <c r="T42" s="11">
        <v>0.63976</v>
      </c>
      <c r="U42" s="12">
        <v>0.63956000000000002</v>
      </c>
      <c r="V42" s="13">
        <v>0.64</v>
      </c>
      <c r="W42" s="23">
        <v>313.84664561262002</v>
      </c>
      <c r="X42" s="24">
        <v>304.15255789453801</v>
      </c>
      <c r="Y42" s="25">
        <v>291.08753523399099</v>
      </c>
      <c r="Z42" s="23">
        <v>205.96773951625701</v>
      </c>
      <c r="AA42" s="24">
        <v>205.93545545450499</v>
      </c>
      <c r="AB42" s="25">
        <v>206.05302394234999</v>
      </c>
      <c r="AC42" s="26">
        <v>0.98160000000000003</v>
      </c>
      <c r="AD42" s="27">
        <v>0.93079999999999996</v>
      </c>
      <c r="AE42" s="28">
        <v>0.86480000000000001</v>
      </c>
      <c r="AF42" s="26">
        <v>0.55569999999999997</v>
      </c>
      <c r="AG42" s="27">
        <v>0.55610000000000004</v>
      </c>
      <c r="AH42" s="28">
        <v>0.55600000000000005</v>
      </c>
      <c r="AI42" s="28"/>
      <c r="AJ42" s="39"/>
      <c r="AK42" s="39"/>
      <c r="AL42" s="39"/>
      <c r="AM42" s="1">
        <v>100</v>
      </c>
      <c r="AN42" s="11">
        <f t="shared" ref="AN42:BE42" si="44">E106</f>
        <v>0.97677999999999998</v>
      </c>
      <c r="AO42" s="12">
        <f t="shared" si="44"/>
        <v>0.99080999999999997</v>
      </c>
      <c r="AP42" s="13">
        <f t="shared" si="44"/>
        <v>0.99180000000000001</v>
      </c>
      <c r="AQ42" s="11">
        <f t="shared" si="44"/>
        <v>0.68003000000000002</v>
      </c>
      <c r="AR42" s="12">
        <f t="shared" si="44"/>
        <v>0.67981999999999998</v>
      </c>
      <c r="AS42" s="13">
        <f t="shared" si="44"/>
        <v>0.68040999999999996</v>
      </c>
      <c r="AT42" s="11">
        <f t="shared" si="44"/>
        <v>6.6650000000000001E-2</v>
      </c>
      <c r="AU42" s="12">
        <f t="shared" si="44"/>
        <v>0.1069</v>
      </c>
      <c r="AV42" s="13">
        <f t="shared" si="44"/>
        <v>0.14054</v>
      </c>
      <c r="AW42" s="11">
        <f t="shared" si="44"/>
        <v>0.20014000000000001</v>
      </c>
      <c r="AX42" s="12">
        <f t="shared" si="44"/>
        <v>0.20141500000000001</v>
      </c>
      <c r="AY42" s="13">
        <f t="shared" si="44"/>
        <v>0.20078499999999999</v>
      </c>
      <c r="AZ42" s="11">
        <f t="shared" si="44"/>
        <v>0.91012999999999999</v>
      </c>
      <c r="BA42" s="12">
        <f t="shared" si="44"/>
        <v>0.88390999999999997</v>
      </c>
      <c r="BB42" s="13">
        <f t="shared" si="44"/>
        <v>0.85126000000000002</v>
      </c>
      <c r="BC42" s="11">
        <f t="shared" si="44"/>
        <v>0.47988999999999998</v>
      </c>
      <c r="BD42" s="12">
        <f t="shared" si="44"/>
        <v>0.47840500000000002</v>
      </c>
      <c r="BE42" s="13">
        <f t="shared" si="44"/>
        <v>0.47962500000000002</v>
      </c>
      <c r="BF42" s="47">
        <f t="shared" si="1"/>
        <v>486.72194673780803</v>
      </c>
      <c r="BG42" s="48">
        <f t="shared" si="2"/>
        <v>465.56654320913498</v>
      </c>
      <c r="BH42" s="49">
        <f t="shared" si="3"/>
        <v>444.71685292979402</v>
      </c>
      <c r="BI42" s="47">
        <f t="shared" si="4"/>
        <v>258.12394845651602</v>
      </c>
      <c r="BJ42" s="48">
        <f t="shared" si="5"/>
        <v>257.20376405360003</v>
      </c>
      <c r="BK42" s="49">
        <f t="shared" si="6"/>
        <v>257.89443986899801</v>
      </c>
    </row>
    <row r="43" spans="1:63" x14ac:dyDescent="0.25">
      <c r="A43" s="39"/>
      <c r="B43" s="39"/>
      <c r="C43" s="39"/>
      <c r="D43" s="3">
        <v>200</v>
      </c>
      <c r="E43" s="14">
        <v>0.99894000000000005</v>
      </c>
      <c r="F43" s="15">
        <v>0.99629999999999996</v>
      </c>
      <c r="G43" s="16">
        <v>0.99402000000000001</v>
      </c>
      <c r="H43" s="14">
        <v>0.94920000000000004</v>
      </c>
      <c r="I43" s="15">
        <v>0.94943999999999995</v>
      </c>
      <c r="J43" s="16">
        <v>0.94899999999999995</v>
      </c>
      <c r="K43" s="14">
        <v>7.0000000000000001E-3</v>
      </c>
      <c r="L43" s="15">
        <v>3.8420000000000003E-2</v>
      </c>
      <c r="M43" s="16">
        <v>8.004E-2</v>
      </c>
      <c r="N43" s="14">
        <v>0.21462000000000001</v>
      </c>
      <c r="O43" s="15">
        <v>0.21354000000000001</v>
      </c>
      <c r="P43" s="16">
        <v>0.2137</v>
      </c>
      <c r="Q43" s="14">
        <v>0.99194000000000004</v>
      </c>
      <c r="R43" s="15">
        <v>0.95787999999999995</v>
      </c>
      <c r="S43" s="16">
        <v>0.91398000000000001</v>
      </c>
      <c r="T43" s="14">
        <v>0.73458000000000001</v>
      </c>
      <c r="U43" s="15">
        <v>0.7359</v>
      </c>
      <c r="V43" s="16">
        <v>0.73529999999999995</v>
      </c>
      <c r="W43" s="29">
        <v>313.68607266512902</v>
      </c>
      <c r="X43" s="30">
        <v>303.09250788969803</v>
      </c>
      <c r="Y43" s="31">
        <v>289.823214900864</v>
      </c>
      <c r="Z43" s="29">
        <v>235.47698979082699</v>
      </c>
      <c r="AA43" s="30">
        <v>235.866864454801</v>
      </c>
      <c r="AB43" s="31">
        <v>235.66351748378699</v>
      </c>
      <c r="AC43" s="32">
        <v>0.9839</v>
      </c>
      <c r="AD43" s="33">
        <v>0.93210000000000004</v>
      </c>
      <c r="AE43" s="34">
        <v>0.87060000000000004</v>
      </c>
      <c r="AF43" s="32">
        <v>0.6804</v>
      </c>
      <c r="AG43" s="33">
        <v>0.6804</v>
      </c>
      <c r="AH43" s="34">
        <v>0.67949999999999999</v>
      </c>
      <c r="AI43" s="28"/>
      <c r="AJ43" s="39"/>
      <c r="AK43" s="39"/>
      <c r="AL43" s="39"/>
      <c r="AM43" s="3">
        <v>200</v>
      </c>
      <c r="AN43" s="14">
        <f t="shared" ref="AN43:BE43" si="45">E107</f>
        <v>0.99641000000000002</v>
      </c>
      <c r="AO43" s="15">
        <f t="shared" si="45"/>
        <v>0.99641999999999997</v>
      </c>
      <c r="AP43" s="16">
        <f t="shared" si="45"/>
        <v>0.99629999999999996</v>
      </c>
      <c r="AQ43" s="14">
        <f t="shared" si="45"/>
        <v>0.81384000000000001</v>
      </c>
      <c r="AR43" s="15">
        <f t="shared" si="45"/>
        <v>0.81337000000000004</v>
      </c>
      <c r="AS43" s="16">
        <f t="shared" si="45"/>
        <v>0.81362000000000001</v>
      </c>
      <c r="AT43" s="14">
        <f t="shared" si="45"/>
        <v>9.1950000000000004E-2</v>
      </c>
      <c r="AU43" s="15">
        <f t="shared" si="45"/>
        <v>0.11974</v>
      </c>
      <c r="AV43" s="16">
        <f t="shared" si="45"/>
        <v>0.15104500000000001</v>
      </c>
      <c r="AW43" s="14">
        <f t="shared" si="45"/>
        <v>0.19924500000000001</v>
      </c>
      <c r="AX43" s="15">
        <f t="shared" si="45"/>
        <v>0.20041999999999999</v>
      </c>
      <c r="AY43" s="16">
        <f t="shared" si="45"/>
        <v>0.200935</v>
      </c>
      <c r="AZ43" s="14">
        <f t="shared" si="45"/>
        <v>0.90446000000000004</v>
      </c>
      <c r="BA43" s="15">
        <f t="shared" si="45"/>
        <v>0.87668000000000001</v>
      </c>
      <c r="BB43" s="16">
        <f t="shared" si="45"/>
        <v>0.84525499999999998</v>
      </c>
      <c r="BC43" s="14">
        <f t="shared" si="45"/>
        <v>0.614595</v>
      </c>
      <c r="BD43" s="15">
        <f t="shared" si="45"/>
        <v>0.61294999999999999</v>
      </c>
      <c r="BE43" s="16">
        <f t="shared" si="45"/>
        <v>0.61268500000000004</v>
      </c>
      <c r="BF43" s="50">
        <f t="shared" si="1"/>
        <v>478.04520490036202</v>
      </c>
      <c r="BG43" s="51">
        <f t="shared" si="2"/>
        <v>459.90081783501103</v>
      </c>
      <c r="BH43" s="52">
        <f t="shared" si="3"/>
        <v>440.48538349893403</v>
      </c>
      <c r="BI43" s="50">
        <f t="shared" si="4"/>
        <v>323.37859487780298</v>
      </c>
      <c r="BJ43" s="51">
        <f t="shared" si="5"/>
        <v>322.43286511279803</v>
      </c>
      <c r="BK43" s="52">
        <f t="shared" si="6"/>
        <v>322.23922829356599</v>
      </c>
    </row>
    <row r="44" spans="1:63" x14ac:dyDescent="0.25">
      <c r="A44" s="39"/>
      <c r="B44" s="39">
        <v>20</v>
      </c>
      <c r="C44" s="39">
        <v>0.2</v>
      </c>
      <c r="D44" s="2">
        <v>50</v>
      </c>
      <c r="E44" s="8">
        <v>0.62982000000000005</v>
      </c>
      <c r="F44" s="9">
        <v>0.84872000000000003</v>
      </c>
      <c r="G44" s="10">
        <v>0.90024000000000004</v>
      </c>
      <c r="H44" s="8">
        <v>0.68233999999999995</v>
      </c>
      <c r="I44" s="9">
        <v>0.68301999999999996</v>
      </c>
      <c r="J44" s="10">
        <v>0.67986000000000002</v>
      </c>
      <c r="K44" s="8">
        <v>4.4119999999999999E-2</v>
      </c>
      <c r="L44" s="9">
        <v>7.4813333333333301E-2</v>
      </c>
      <c r="M44" s="10">
        <v>0.12550666666666699</v>
      </c>
      <c r="N44" s="8">
        <v>0.21709999999999999</v>
      </c>
      <c r="O44" s="9">
        <v>0.21816666666666701</v>
      </c>
      <c r="P44" s="10">
        <v>0.21952666666666701</v>
      </c>
      <c r="Q44" s="8">
        <v>0.5857</v>
      </c>
      <c r="R44" s="9">
        <v>0.77390666666666696</v>
      </c>
      <c r="S44" s="10">
        <v>0.77473333333333305</v>
      </c>
      <c r="T44" s="8">
        <v>0.46523999999999999</v>
      </c>
      <c r="U44" s="9">
        <v>0.46485333333333301</v>
      </c>
      <c r="V44" s="10">
        <v>0.46033333333333298</v>
      </c>
      <c r="W44" s="17">
        <v>288.79974806245099</v>
      </c>
      <c r="X44" s="18">
        <v>338.24670097529997</v>
      </c>
      <c r="Y44" s="19">
        <v>321.83358296254897</v>
      </c>
      <c r="Z44" s="17">
        <v>191.10632401365899</v>
      </c>
      <c r="AA44" s="18">
        <v>190.809213314955</v>
      </c>
      <c r="AB44" s="19">
        <v>188.92157200444299</v>
      </c>
      <c r="AC44" s="20">
        <v>0.10349999999999999</v>
      </c>
      <c r="AD44" s="21">
        <v>0.43490000000000001</v>
      </c>
      <c r="AE44" s="22">
        <v>0.47910000000000003</v>
      </c>
      <c r="AF44" s="20">
        <v>0.29089999999999999</v>
      </c>
      <c r="AG44" s="21">
        <v>0.29149999999999998</v>
      </c>
      <c r="AH44" s="22">
        <v>0.2913</v>
      </c>
      <c r="AI44" s="28"/>
      <c r="AJ44" s="39"/>
      <c r="AK44" s="39">
        <v>40</v>
      </c>
      <c r="AL44" s="39">
        <v>0.2</v>
      </c>
      <c r="AM44" s="2">
        <v>50</v>
      </c>
      <c r="AN44" s="8">
        <f t="shared" ref="AN44:BE44" si="46">E108</f>
        <v>0.54820000000000002</v>
      </c>
      <c r="AO44" s="9">
        <f t="shared" si="46"/>
        <v>0.80125999999999997</v>
      </c>
      <c r="AP44" s="10">
        <f t="shared" si="46"/>
        <v>0.89176</v>
      </c>
      <c r="AQ44" s="8">
        <f t="shared" si="46"/>
        <v>0.46686</v>
      </c>
      <c r="AR44" s="9">
        <f t="shared" si="46"/>
        <v>0.46709000000000001</v>
      </c>
      <c r="AS44" s="10">
        <f t="shared" si="46"/>
        <v>0.46754000000000001</v>
      </c>
      <c r="AT44" s="8">
        <f t="shared" si="46"/>
        <v>3.2219999999999999E-2</v>
      </c>
      <c r="AU44" s="9">
        <f t="shared" si="46"/>
        <v>7.4969999999999995E-2</v>
      </c>
      <c r="AV44" s="10">
        <f t="shared" si="46"/>
        <v>0.12262666666666699</v>
      </c>
      <c r="AW44" s="8">
        <f t="shared" si="46"/>
        <v>0.14462333333333299</v>
      </c>
      <c r="AX44" s="9">
        <f t="shared" si="46"/>
        <v>0.14413999999999999</v>
      </c>
      <c r="AY44" s="10">
        <f t="shared" si="46"/>
        <v>0.143696666666667</v>
      </c>
      <c r="AZ44" s="8">
        <f t="shared" si="46"/>
        <v>0.51597999999999999</v>
      </c>
      <c r="BA44" s="9">
        <f t="shared" si="46"/>
        <v>0.72628999999999999</v>
      </c>
      <c r="BB44" s="10">
        <f t="shared" si="46"/>
        <v>0.769133333333333</v>
      </c>
      <c r="BC44" s="8">
        <f t="shared" si="46"/>
        <v>0.322236666666667</v>
      </c>
      <c r="BD44" s="9">
        <f t="shared" si="46"/>
        <v>0.32295000000000001</v>
      </c>
      <c r="BE44" s="10">
        <f t="shared" si="46"/>
        <v>0.32384333333333298</v>
      </c>
      <c r="BF44" s="44">
        <f t="shared" si="1"/>
        <v>384.26956722561903</v>
      </c>
      <c r="BG44" s="45">
        <f t="shared" si="2"/>
        <v>455.44244716579601</v>
      </c>
      <c r="BH44" s="46">
        <f t="shared" si="3"/>
        <v>453.48796718393999</v>
      </c>
      <c r="BI44" s="44">
        <f t="shared" si="4"/>
        <v>211.27061775887901</v>
      </c>
      <c r="BJ44" s="45">
        <f t="shared" si="5"/>
        <v>211.84015687884499</v>
      </c>
      <c r="BK44" s="46">
        <f t="shared" si="6"/>
        <v>212.49997321067701</v>
      </c>
    </row>
    <row r="45" spans="1:63" x14ac:dyDescent="0.25">
      <c r="A45" s="39"/>
      <c r="B45" s="39"/>
      <c r="C45" s="39"/>
      <c r="D45" s="1">
        <v>75</v>
      </c>
      <c r="E45" s="11">
        <v>0.93694</v>
      </c>
      <c r="F45" s="12">
        <v>0.95462000000000002</v>
      </c>
      <c r="G45" s="13">
        <v>0.94987999999999995</v>
      </c>
      <c r="H45" s="11">
        <v>0.77276</v>
      </c>
      <c r="I45" s="12">
        <v>0.77261999999999997</v>
      </c>
      <c r="J45" s="13">
        <v>0.77332000000000001</v>
      </c>
      <c r="K45" s="11">
        <v>2.7386666666666701E-2</v>
      </c>
      <c r="L45" s="12">
        <v>8.3699999999999997E-2</v>
      </c>
      <c r="M45" s="13">
        <v>0.14355333333333301</v>
      </c>
      <c r="N45" s="11">
        <v>0.24312666666666699</v>
      </c>
      <c r="O45" s="12">
        <v>0.24299333333333301</v>
      </c>
      <c r="P45" s="13">
        <v>0.24193999999999999</v>
      </c>
      <c r="Q45" s="11">
        <v>0.90955333333333299</v>
      </c>
      <c r="R45" s="12">
        <v>0.87092000000000003</v>
      </c>
      <c r="S45" s="13">
        <v>0.80632666666666697</v>
      </c>
      <c r="T45" s="11">
        <v>0.52963333333333296</v>
      </c>
      <c r="U45" s="12">
        <v>0.52962666666666702</v>
      </c>
      <c r="V45" s="13">
        <v>0.53137999999999996</v>
      </c>
      <c r="W45" s="23">
        <v>404.22463394085202</v>
      </c>
      <c r="X45" s="24">
        <v>367.53337379921402</v>
      </c>
      <c r="Y45" s="25">
        <v>328.440988931871</v>
      </c>
      <c r="Z45" s="23">
        <v>211.79356910987099</v>
      </c>
      <c r="AA45" s="24">
        <v>211.806088096335</v>
      </c>
      <c r="AB45" s="25">
        <v>212.57692923289099</v>
      </c>
      <c r="AC45" s="26">
        <v>0.71630000000000005</v>
      </c>
      <c r="AD45" s="27">
        <v>0.62390000000000001</v>
      </c>
      <c r="AE45" s="28">
        <v>0.49280000000000002</v>
      </c>
      <c r="AF45" s="26">
        <v>0.39839999999999998</v>
      </c>
      <c r="AG45" s="27">
        <v>0.39750000000000002</v>
      </c>
      <c r="AH45" s="28">
        <v>0.3972</v>
      </c>
      <c r="AI45" s="28"/>
      <c r="AJ45" s="39"/>
      <c r="AK45" s="39"/>
      <c r="AL45" s="39"/>
      <c r="AM45" s="1">
        <v>75</v>
      </c>
      <c r="AN45" s="11">
        <f t="shared" ref="AN45:BE45" si="47">E109</f>
        <v>0.87846999999999997</v>
      </c>
      <c r="AO45" s="12">
        <f t="shared" si="47"/>
        <v>0.96819</v>
      </c>
      <c r="AP45" s="13">
        <f t="shared" si="47"/>
        <v>0.97640000000000005</v>
      </c>
      <c r="AQ45" s="11">
        <f t="shared" si="47"/>
        <v>0.55727000000000004</v>
      </c>
      <c r="AR45" s="12">
        <f t="shared" si="47"/>
        <v>0.55662999999999996</v>
      </c>
      <c r="AS45" s="13">
        <f t="shared" si="47"/>
        <v>0.55657999999999996</v>
      </c>
      <c r="AT45" s="11">
        <f t="shared" si="47"/>
        <v>5.117E-2</v>
      </c>
      <c r="AU45" s="12">
        <f t="shared" si="47"/>
        <v>0.10577</v>
      </c>
      <c r="AV45" s="13">
        <f t="shared" si="47"/>
        <v>0.15690333333333301</v>
      </c>
      <c r="AW45" s="11">
        <f t="shared" si="47"/>
        <v>0.16771333333333299</v>
      </c>
      <c r="AX45" s="12">
        <f t="shared" si="47"/>
        <v>0.16872999999999999</v>
      </c>
      <c r="AY45" s="13">
        <f t="shared" si="47"/>
        <v>0.168113333333333</v>
      </c>
      <c r="AZ45" s="11">
        <f t="shared" si="47"/>
        <v>0.82730000000000004</v>
      </c>
      <c r="BA45" s="12">
        <f t="shared" si="47"/>
        <v>0.86241999999999996</v>
      </c>
      <c r="BB45" s="13">
        <f t="shared" si="47"/>
        <v>0.81949666666666698</v>
      </c>
      <c r="BC45" s="11">
        <f t="shared" si="47"/>
        <v>0.389556666666667</v>
      </c>
      <c r="BD45" s="12">
        <f t="shared" si="47"/>
        <v>0.38790000000000002</v>
      </c>
      <c r="BE45" s="13">
        <f t="shared" si="47"/>
        <v>0.38846666666666702</v>
      </c>
      <c r="BF45" s="47">
        <f t="shared" si="1"/>
        <v>517.82753311616398</v>
      </c>
      <c r="BG45" s="48">
        <f t="shared" si="2"/>
        <v>505.74200025519201</v>
      </c>
      <c r="BH45" s="49">
        <f t="shared" si="3"/>
        <v>467.05877282083998</v>
      </c>
      <c r="BI45" s="47">
        <f t="shared" si="4"/>
        <v>241.702709536388</v>
      </c>
      <c r="BJ45" s="48">
        <f t="shared" si="5"/>
        <v>240.50040118905201</v>
      </c>
      <c r="BK45" s="49">
        <f t="shared" si="6"/>
        <v>240.989379179032</v>
      </c>
    </row>
    <row r="46" spans="1:63" x14ac:dyDescent="0.25">
      <c r="A46" s="39"/>
      <c r="B46" s="39"/>
      <c r="C46" s="39"/>
      <c r="D46" s="1">
        <v>100</v>
      </c>
      <c r="E46" s="11">
        <v>0.98077999999999999</v>
      </c>
      <c r="F46" s="12">
        <v>0.96874000000000005</v>
      </c>
      <c r="G46" s="13">
        <v>0.95964000000000005</v>
      </c>
      <c r="H46" s="11">
        <v>0.82864000000000004</v>
      </c>
      <c r="I46" s="12">
        <v>0.82667999999999997</v>
      </c>
      <c r="J46" s="13">
        <v>0.82618000000000003</v>
      </c>
      <c r="K46" s="11">
        <v>2.7393333333333301E-2</v>
      </c>
      <c r="L46" s="12">
        <v>8.7593333333333301E-2</v>
      </c>
      <c r="M46" s="13">
        <v>0.14714666666666701</v>
      </c>
      <c r="N46" s="11">
        <v>0.24204666666666699</v>
      </c>
      <c r="O46" s="12">
        <v>0.24303333333333299</v>
      </c>
      <c r="P46" s="13">
        <v>0.24462</v>
      </c>
      <c r="Q46" s="11">
        <v>0.95338666666666705</v>
      </c>
      <c r="R46" s="12">
        <v>0.88114666666666697</v>
      </c>
      <c r="S46" s="13">
        <v>0.81249333333333296</v>
      </c>
      <c r="T46" s="11">
        <v>0.58659333333333297</v>
      </c>
      <c r="U46" s="12">
        <v>0.58364666666666698</v>
      </c>
      <c r="V46" s="13">
        <v>0.58155999999999997</v>
      </c>
      <c r="W46" s="23">
        <v>417.957760247056</v>
      </c>
      <c r="X46" s="24">
        <v>369.643848972841</v>
      </c>
      <c r="Y46" s="25">
        <v>329.813626326166</v>
      </c>
      <c r="Z46" s="23">
        <v>233.03459109887399</v>
      </c>
      <c r="AA46" s="24">
        <v>231.83685762552599</v>
      </c>
      <c r="AB46" s="25">
        <v>230.89366557231699</v>
      </c>
      <c r="AC46" s="23">
        <v>0.80710000000000004</v>
      </c>
      <c r="AD46" s="24">
        <v>0.60250000000000004</v>
      </c>
      <c r="AE46" s="25">
        <v>0.46560000000000001</v>
      </c>
      <c r="AF46" s="26">
        <v>0.47289999999999999</v>
      </c>
      <c r="AG46" s="27">
        <v>0.47210000000000002</v>
      </c>
      <c r="AH46" s="28">
        <v>0.47139999999999999</v>
      </c>
      <c r="AI46" s="28"/>
      <c r="AJ46" s="39"/>
      <c r="AK46" s="39"/>
      <c r="AL46" s="39"/>
      <c r="AM46" s="1">
        <v>100</v>
      </c>
      <c r="AN46" s="11">
        <f t="shared" ref="AN46:BE46" si="48">E110</f>
        <v>0.97587000000000002</v>
      </c>
      <c r="AO46" s="12">
        <f t="shared" si="48"/>
        <v>0.98719999999999997</v>
      </c>
      <c r="AP46" s="13">
        <f t="shared" si="48"/>
        <v>0.98556999999999995</v>
      </c>
      <c r="AQ46" s="11">
        <f t="shared" si="48"/>
        <v>0.61738999999999999</v>
      </c>
      <c r="AR46" s="12">
        <f t="shared" si="48"/>
        <v>0.62014000000000002</v>
      </c>
      <c r="AS46" s="13">
        <f t="shared" si="48"/>
        <v>0.61714999999999998</v>
      </c>
      <c r="AT46" s="11">
        <f t="shared" si="48"/>
        <v>6.5096666666666705E-2</v>
      </c>
      <c r="AU46" s="12">
        <f t="shared" si="48"/>
        <v>0.111646666666667</v>
      </c>
      <c r="AV46" s="13">
        <f t="shared" si="48"/>
        <v>0.15853666666666699</v>
      </c>
      <c r="AW46" s="11">
        <f t="shared" si="48"/>
        <v>0.17707666666666699</v>
      </c>
      <c r="AX46" s="12">
        <f t="shared" si="48"/>
        <v>0.1764</v>
      </c>
      <c r="AY46" s="13">
        <f t="shared" si="48"/>
        <v>0.177603333333333</v>
      </c>
      <c r="AZ46" s="11">
        <f t="shared" si="48"/>
        <v>0.91077333333333299</v>
      </c>
      <c r="BA46" s="12">
        <f t="shared" si="48"/>
        <v>0.87555333333333296</v>
      </c>
      <c r="BB46" s="13">
        <f t="shared" si="48"/>
        <v>0.82703333333333295</v>
      </c>
      <c r="BC46" s="11">
        <f t="shared" si="48"/>
        <v>0.440313333333333</v>
      </c>
      <c r="BD46" s="12">
        <f t="shared" si="48"/>
        <v>0.44374000000000002</v>
      </c>
      <c r="BE46" s="13">
        <f t="shared" si="48"/>
        <v>0.43954666666666697</v>
      </c>
      <c r="BF46" s="47">
        <f t="shared" si="1"/>
        <v>548.13705811988598</v>
      </c>
      <c r="BG46" s="48">
        <f t="shared" si="2"/>
        <v>509.73108065204701</v>
      </c>
      <c r="BH46" s="49">
        <f t="shared" si="3"/>
        <v>470.377310823323</v>
      </c>
      <c r="BI46" s="47">
        <f t="shared" si="4"/>
        <v>266.524579035214</v>
      </c>
      <c r="BJ46" s="48">
        <f t="shared" si="5"/>
        <v>268.54852616737702</v>
      </c>
      <c r="BK46" s="49">
        <f t="shared" si="6"/>
        <v>265.96795376007498</v>
      </c>
    </row>
    <row r="47" spans="1:63" x14ac:dyDescent="0.25">
      <c r="A47" s="39"/>
      <c r="B47" s="39"/>
      <c r="C47" s="39"/>
      <c r="D47" s="3">
        <v>200</v>
      </c>
      <c r="E47" s="14">
        <v>0.98760000000000003</v>
      </c>
      <c r="F47" s="15">
        <v>0.97943999999999998</v>
      </c>
      <c r="G47" s="16">
        <v>0.97436</v>
      </c>
      <c r="H47" s="14">
        <v>0.92142000000000002</v>
      </c>
      <c r="I47" s="15">
        <v>0.9224</v>
      </c>
      <c r="J47" s="16">
        <v>0.92012000000000005</v>
      </c>
      <c r="K47" s="14">
        <v>3.9113333333333299E-2</v>
      </c>
      <c r="L47" s="15">
        <v>0.103393333333333</v>
      </c>
      <c r="M47" s="16">
        <v>0.16859333333333301</v>
      </c>
      <c r="N47" s="14">
        <v>0.206633333333333</v>
      </c>
      <c r="O47" s="15">
        <v>0.20540666666666699</v>
      </c>
      <c r="P47" s="16">
        <v>0.207246666666667</v>
      </c>
      <c r="Q47" s="14">
        <v>0.94848666666666703</v>
      </c>
      <c r="R47" s="15">
        <v>0.87604666666666697</v>
      </c>
      <c r="S47" s="16">
        <v>0.80576666666666696</v>
      </c>
      <c r="T47" s="14">
        <v>0.71478666666666701</v>
      </c>
      <c r="U47" s="15">
        <v>0.71699333333333304</v>
      </c>
      <c r="V47" s="16">
        <v>0.71287333333333303</v>
      </c>
      <c r="W47" s="29">
        <v>410.78049014820999</v>
      </c>
      <c r="X47" s="30">
        <v>362.959343346526</v>
      </c>
      <c r="Y47" s="31">
        <v>323.18143445778901</v>
      </c>
      <c r="Z47" s="29">
        <v>284.41712529581298</v>
      </c>
      <c r="AA47" s="30">
        <v>285.38872295825502</v>
      </c>
      <c r="AB47" s="31">
        <v>283.63727369163502</v>
      </c>
      <c r="AC47" s="29">
        <v>0.72050000000000003</v>
      </c>
      <c r="AD47" s="30">
        <v>0.52410000000000001</v>
      </c>
      <c r="AE47" s="31">
        <v>0.4017</v>
      </c>
      <c r="AF47" s="32">
        <v>0.6452</v>
      </c>
      <c r="AG47" s="33">
        <v>0.6462</v>
      </c>
      <c r="AH47" s="34">
        <v>0.64470000000000005</v>
      </c>
      <c r="AI47" s="28"/>
      <c r="AJ47" s="39"/>
      <c r="AK47" s="39"/>
      <c r="AL47" s="39"/>
      <c r="AM47" s="3">
        <v>200</v>
      </c>
      <c r="AN47" s="14">
        <f t="shared" ref="AN47:BE47" si="49">E111</f>
        <v>0.99702999999999997</v>
      </c>
      <c r="AO47" s="15">
        <f t="shared" si="49"/>
        <v>0.99439</v>
      </c>
      <c r="AP47" s="16">
        <f t="shared" si="49"/>
        <v>0.99270000000000003</v>
      </c>
      <c r="AQ47" s="14">
        <f t="shared" si="49"/>
        <v>0.75078</v>
      </c>
      <c r="AR47" s="15">
        <f t="shared" si="49"/>
        <v>0.75075999999999998</v>
      </c>
      <c r="AS47" s="16">
        <f t="shared" si="49"/>
        <v>0.75022</v>
      </c>
      <c r="AT47" s="14">
        <f t="shared" si="49"/>
        <v>8.3493333333333294E-2</v>
      </c>
      <c r="AU47" s="15">
        <f t="shared" si="49"/>
        <v>0.12805333333333299</v>
      </c>
      <c r="AV47" s="16">
        <f t="shared" si="49"/>
        <v>0.17906333333333299</v>
      </c>
      <c r="AW47" s="14">
        <f t="shared" si="49"/>
        <v>0.18442333333333299</v>
      </c>
      <c r="AX47" s="15">
        <f t="shared" si="49"/>
        <v>0.18401999999999999</v>
      </c>
      <c r="AY47" s="16">
        <f t="shared" si="49"/>
        <v>0.18497666666666701</v>
      </c>
      <c r="AZ47" s="14">
        <f t="shared" si="49"/>
        <v>0.913536666666667</v>
      </c>
      <c r="BA47" s="15">
        <f t="shared" si="49"/>
        <v>0.86633666666666698</v>
      </c>
      <c r="BB47" s="16">
        <f t="shared" si="49"/>
        <v>0.81363666666666701</v>
      </c>
      <c r="BC47" s="14">
        <f t="shared" si="49"/>
        <v>0.56635666666666695</v>
      </c>
      <c r="BD47" s="15">
        <f t="shared" si="49"/>
        <v>0.56674000000000002</v>
      </c>
      <c r="BE47" s="16">
        <f t="shared" si="49"/>
        <v>0.56524333333333299</v>
      </c>
      <c r="BF47" s="50">
        <f t="shared" si="1"/>
        <v>540.04786875739501</v>
      </c>
      <c r="BG47" s="51">
        <f t="shared" si="2"/>
        <v>499.22440847000598</v>
      </c>
      <c r="BH47" s="52">
        <f t="shared" si="3"/>
        <v>458.49375842875202</v>
      </c>
      <c r="BI47" s="50">
        <f t="shared" si="4"/>
        <v>330.88581122172201</v>
      </c>
      <c r="BJ47" s="51">
        <f t="shared" si="5"/>
        <v>331.19049017638702</v>
      </c>
      <c r="BK47" s="52">
        <f t="shared" si="6"/>
        <v>330.16353253608401</v>
      </c>
    </row>
    <row r="48" spans="1:63" x14ac:dyDescent="0.25">
      <c r="A48" s="39"/>
      <c r="B48" s="39"/>
      <c r="C48" s="39">
        <v>0.6</v>
      </c>
      <c r="D48" s="2">
        <v>50</v>
      </c>
      <c r="E48" s="8">
        <v>0.67323999999999995</v>
      </c>
      <c r="F48" s="9">
        <v>0.88527999999999996</v>
      </c>
      <c r="G48" s="10">
        <v>0.92896000000000001</v>
      </c>
      <c r="H48" s="8">
        <v>0.71597999999999995</v>
      </c>
      <c r="I48" s="9">
        <v>0.71689999999999998</v>
      </c>
      <c r="J48" s="10">
        <v>0.71938000000000002</v>
      </c>
      <c r="K48" s="8">
        <v>2.16333333333333E-2</v>
      </c>
      <c r="L48" s="9">
        <v>3.4566666666666697E-2</v>
      </c>
      <c r="M48" s="10">
        <v>6.5026666666666705E-2</v>
      </c>
      <c r="N48" s="8">
        <v>0.202273333333333</v>
      </c>
      <c r="O48" s="9">
        <v>0.20022000000000001</v>
      </c>
      <c r="P48" s="10">
        <v>0.19795333333333301</v>
      </c>
      <c r="Q48" s="8">
        <v>0.651606666666667</v>
      </c>
      <c r="R48" s="9">
        <v>0.85071333333333299</v>
      </c>
      <c r="S48" s="10">
        <v>0.863933333333333</v>
      </c>
      <c r="T48" s="8">
        <v>0.51370666666666698</v>
      </c>
      <c r="U48" s="9">
        <v>0.51668000000000003</v>
      </c>
      <c r="V48" s="10">
        <v>0.52142666666666704</v>
      </c>
      <c r="W48" s="17">
        <v>325.28212700341697</v>
      </c>
      <c r="X48" s="18">
        <v>381.864578977485</v>
      </c>
      <c r="Y48" s="19">
        <v>372.19851658375399</v>
      </c>
      <c r="Z48" s="17">
        <v>211.44840401356601</v>
      </c>
      <c r="AA48" s="18">
        <v>212.886515117968</v>
      </c>
      <c r="AB48" s="19">
        <v>215.02227905181201</v>
      </c>
      <c r="AC48" s="20">
        <v>0.1148</v>
      </c>
      <c r="AD48" s="21">
        <v>0.5675</v>
      </c>
      <c r="AE48" s="22">
        <v>0.67789999999999995</v>
      </c>
      <c r="AF48" s="20">
        <v>0.35349999999999998</v>
      </c>
      <c r="AG48" s="21">
        <v>0.35439999999999999</v>
      </c>
      <c r="AH48" s="22">
        <v>0.35420000000000001</v>
      </c>
      <c r="AI48" s="28"/>
      <c r="AJ48" s="39"/>
      <c r="AK48" s="39"/>
      <c r="AL48" s="39">
        <v>0.6</v>
      </c>
      <c r="AM48" s="2">
        <v>50</v>
      </c>
      <c r="AN48" s="8">
        <f t="shared" ref="AN48:BE48" si="50">E112</f>
        <v>0.55888000000000004</v>
      </c>
      <c r="AO48" s="9">
        <f t="shared" si="50"/>
        <v>0.80813999999999997</v>
      </c>
      <c r="AP48" s="10">
        <f t="shared" si="50"/>
        <v>0.89929999999999999</v>
      </c>
      <c r="AQ48" s="8">
        <f t="shared" si="50"/>
        <v>0.49364999999999998</v>
      </c>
      <c r="AR48" s="9">
        <f t="shared" si="50"/>
        <v>0.49299999999999999</v>
      </c>
      <c r="AS48" s="10">
        <f t="shared" si="50"/>
        <v>0.49149999999999999</v>
      </c>
      <c r="AT48" s="8">
        <f t="shared" si="50"/>
        <v>2.0650000000000002E-2</v>
      </c>
      <c r="AU48" s="9">
        <f t="shared" si="50"/>
        <v>5.0413333333333303E-2</v>
      </c>
      <c r="AV48" s="10">
        <f t="shared" si="50"/>
        <v>8.4506666666666702E-2</v>
      </c>
      <c r="AW48" s="8">
        <f t="shared" si="50"/>
        <v>0.13109999999999999</v>
      </c>
      <c r="AX48" s="9">
        <f t="shared" si="50"/>
        <v>0.13055333333333299</v>
      </c>
      <c r="AY48" s="10">
        <f t="shared" si="50"/>
        <v>0.131376666666667</v>
      </c>
      <c r="AZ48" s="8">
        <f t="shared" si="50"/>
        <v>0.53822999999999999</v>
      </c>
      <c r="BA48" s="9">
        <f t="shared" si="50"/>
        <v>0.75772666666666699</v>
      </c>
      <c r="BB48" s="10">
        <f t="shared" si="50"/>
        <v>0.81479333333333304</v>
      </c>
      <c r="BC48" s="8">
        <f t="shared" si="50"/>
        <v>0.36254999999999998</v>
      </c>
      <c r="BD48" s="9">
        <f t="shared" si="50"/>
        <v>0.36244666666666697</v>
      </c>
      <c r="BE48" s="10">
        <f t="shared" si="50"/>
        <v>0.36012333333333302</v>
      </c>
      <c r="BF48" s="44">
        <f t="shared" si="1"/>
        <v>407.06868937368301</v>
      </c>
      <c r="BG48" s="45">
        <f t="shared" si="2"/>
        <v>485.99000031026799</v>
      </c>
      <c r="BH48" s="46">
        <f t="shared" si="3"/>
        <v>492.66353589363899</v>
      </c>
      <c r="BI48" s="44">
        <f t="shared" si="4"/>
        <v>239.01021264148099</v>
      </c>
      <c r="BJ48" s="45">
        <f t="shared" si="5"/>
        <v>239.16319948714201</v>
      </c>
      <c r="BK48" s="46">
        <f t="shared" si="6"/>
        <v>237.53694348280499</v>
      </c>
    </row>
    <row r="49" spans="1:63" x14ac:dyDescent="0.25">
      <c r="A49" s="39"/>
      <c r="B49" s="39"/>
      <c r="C49" s="39"/>
      <c r="D49" s="1">
        <v>75</v>
      </c>
      <c r="E49" s="11">
        <v>0.95687999999999995</v>
      </c>
      <c r="F49" s="12">
        <v>0.98014000000000001</v>
      </c>
      <c r="G49" s="13">
        <v>0.96996000000000004</v>
      </c>
      <c r="H49" s="11">
        <v>0.80271999999999999</v>
      </c>
      <c r="I49" s="12">
        <v>0.80252000000000001</v>
      </c>
      <c r="J49" s="13">
        <v>0.80208000000000002</v>
      </c>
      <c r="K49" s="11">
        <v>7.9866666666666697E-3</v>
      </c>
      <c r="L49" s="12">
        <v>3.2893333333333302E-2</v>
      </c>
      <c r="M49" s="13">
        <v>6.6673333333333307E-2</v>
      </c>
      <c r="N49" s="11">
        <v>0.22366</v>
      </c>
      <c r="O49" s="12">
        <v>0.22315333333333301</v>
      </c>
      <c r="P49" s="13">
        <v>0.22504666666666701</v>
      </c>
      <c r="Q49" s="11">
        <v>0.94889333333333303</v>
      </c>
      <c r="R49" s="12">
        <v>0.94724666666666701</v>
      </c>
      <c r="S49" s="13">
        <v>0.90328666666666702</v>
      </c>
      <c r="T49" s="11">
        <v>0.57906000000000002</v>
      </c>
      <c r="U49" s="12">
        <v>0.57936666666666703</v>
      </c>
      <c r="V49" s="13">
        <v>0.57703333333333295</v>
      </c>
      <c r="W49" s="23">
        <v>427.12201579990602</v>
      </c>
      <c r="X49" s="24">
        <v>413.31973546585903</v>
      </c>
      <c r="Y49" s="25">
        <v>384.51947381280797</v>
      </c>
      <c r="Z49" s="23">
        <v>232.46269808015001</v>
      </c>
      <c r="AA49" s="24">
        <v>232.642474425156</v>
      </c>
      <c r="AB49" s="25">
        <v>231.53429786647399</v>
      </c>
      <c r="AC49" s="26">
        <v>0.8075</v>
      </c>
      <c r="AD49" s="27">
        <v>0.86209999999999998</v>
      </c>
      <c r="AE49" s="28">
        <v>0.77939999999999998</v>
      </c>
      <c r="AF49" s="26">
        <v>0.45679999999999998</v>
      </c>
      <c r="AG49" s="27">
        <v>0.45629999999999998</v>
      </c>
      <c r="AH49" s="28">
        <v>0.45639999999999997</v>
      </c>
      <c r="AI49" s="28"/>
      <c r="AJ49" s="39"/>
      <c r="AK49" s="39"/>
      <c r="AL49" s="39"/>
      <c r="AM49" s="1">
        <v>75</v>
      </c>
      <c r="AN49" s="11">
        <f t="shared" ref="AN49:BE49" si="51">E113</f>
        <v>0.88232999999999995</v>
      </c>
      <c r="AO49" s="12">
        <f t="shared" si="51"/>
        <v>0.97214999999999996</v>
      </c>
      <c r="AP49" s="13">
        <f t="shared" si="51"/>
        <v>0.98109999999999997</v>
      </c>
      <c r="AQ49" s="11">
        <f t="shared" si="51"/>
        <v>0.58287</v>
      </c>
      <c r="AR49" s="12">
        <f t="shared" si="51"/>
        <v>0.58121</v>
      </c>
      <c r="AS49" s="13">
        <f t="shared" si="51"/>
        <v>0.58189999999999997</v>
      </c>
      <c r="AT49" s="11">
        <f t="shared" si="51"/>
        <v>3.3063333333333299E-2</v>
      </c>
      <c r="AU49" s="12">
        <f t="shared" si="51"/>
        <v>7.0313333333333297E-2</v>
      </c>
      <c r="AV49" s="13">
        <f t="shared" si="51"/>
        <v>0.104263333333333</v>
      </c>
      <c r="AW49" s="11">
        <f t="shared" si="51"/>
        <v>0.15582333333333301</v>
      </c>
      <c r="AX49" s="12">
        <f t="shared" si="51"/>
        <v>0.156626666666667</v>
      </c>
      <c r="AY49" s="13">
        <f t="shared" si="51"/>
        <v>0.157003333333333</v>
      </c>
      <c r="AZ49" s="11">
        <f t="shared" si="51"/>
        <v>0.84926666666666695</v>
      </c>
      <c r="BA49" s="12">
        <f t="shared" si="51"/>
        <v>0.90183666666666695</v>
      </c>
      <c r="BB49" s="13">
        <f t="shared" si="51"/>
        <v>0.87683666666666704</v>
      </c>
      <c r="BC49" s="11">
        <f t="shared" si="51"/>
        <v>0.42704666666666702</v>
      </c>
      <c r="BD49" s="12">
        <f t="shared" si="51"/>
        <v>0.42458333333333298</v>
      </c>
      <c r="BE49" s="13">
        <f t="shared" si="51"/>
        <v>0.42489666666666698</v>
      </c>
      <c r="BF49" s="47">
        <f t="shared" si="1"/>
        <v>540.49479547706198</v>
      </c>
      <c r="BG49" s="48">
        <f t="shared" si="2"/>
        <v>541.15749419646897</v>
      </c>
      <c r="BH49" s="49">
        <f t="shared" si="3"/>
        <v>513.32033265370001</v>
      </c>
      <c r="BI49" s="47">
        <f t="shared" si="4"/>
        <v>265.77588336397503</v>
      </c>
      <c r="BJ49" s="48">
        <f t="shared" si="5"/>
        <v>264.18210539572499</v>
      </c>
      <c r="BK49" s="49">
        <f t="shared" si="6"/>
        <v>264.230024680562</v>
      </c>
    </row>
    <row r="50" spans="1:63" x14ac:dyDescent="0.25">
      <c r="A50" s="39"/>
      <c r="B50" s="39"/>
      <c r="C50" s="39"/>
      <c r="D50" s="1">
        <v>100</v>
      </c>
      <c r="E50" s="11">
        <v>0.99356</v>
      </c>
      <c r="F50" s="12">
        <v>0.98218000000000005</v>
      </c>
      <c r="G50" s="13">
        <v>0.97167999999999999</v>
      </c>
      <c r="H50" s="11">
        <v>0.85618000000000005</v>
      </c>
      <c r="I50" s="12">
        <v>0.85521999999999998</v>
      </c>
      <c r="J50" s="13">
        <v>0.85489999999999999</v>
      </c>
      <c r="K50" s="11">
        <v>7.1733333333333302E-3</v>
      </c>
      <c r="L50" s="12">
        <v>3.7679999999999998E-2</v>
      </c>
      <c r="M50" s="13">
        <v>7.7133333333333304E-2</v>
      </c>
      <c r="N50" s="11">
        <v>0.230566666666667</v>
      </c>
      <c r="O50" s="12">
        <v>0.23189333333333301</v>
      </c>
      <c r="P50" s="13">
        <v>0.230973333333333</v>
      </c>
      <c r="Q50" s="11">
        <v>0.98638666666666697</v>
      </c>
      <c r="R50" s="12">
        <v>0.94450000000000001</v>
      </c>
      <c r="S50" s="13">
        <v>0.89454666666666705</v>
      </c>
      <c r="T50" s="11">
        <v>0.62561333333333302</v>
      </c>
      <c r="U50" s="12">
        <v>0.62332666666666703</v>
      </c>
      <c r="V50" s="13">
        <v>0.62392666666666696</v>
      </c>
      <c r="W50" s="23">
        <v>438.94228546641699</v>
      </c>
      <c r="X50" s="24">
        <v>410.17705950593597</v>
      </c>
      <c r="Y50" s="25">
        <v>377.73953109236197</v>
      </c>
      <c r="Z50" s="23">
        <v>248.73860982696399</v>
      </c>
      <c r="AA50" s="24">
        <v>247.740643152952</v>
      </c>
      <c r="AB50" s="25">
        <v>248.06977840604901</v>
      </c>
      <c r="AC50" s="23">
        <v>0.95240000000000002</v>
      </c>
      <c r="AD50" s="24">
        <v>0.85019999999999996</v>
      </c>
      <c r="AE50" s="25">
        <v>0.76</v>
      </c>
      <c r="AF50" s="26">
        <v>0.52600000000000002</v>
      </c>
      <c r="AG50" s="27">
        <v>0.52639999999999998</v>
      </c>
      <c r="AH50" s="28">
        <v>0.52559999999999996</v>
      </c>
      <c r="AI50" s="28"/>
      <c r="AJ50" s="39"/>
      <c r="AK50" s="39"/>
      <c r="AL50" s="39"/>
      <c r="AM50" s="1">
        <v>100</v>
      </c>
      <c r="AN50" s="11">
        <f t="shared" ref="AN50:BE50" si="52">E114</f>
        <v>0.97641999999999995</v>
      </c>
      <c r="AO50" s="12">
        <f t="shared" si="52"/>
        <v>0.98897000000000002</v>
      </c>
      <c r="AP50" s="13">
        <f t="shared" si="52"/>
        <v>0.98828000000000005</v>
      </c>
      <c r="AQ50" s="11">
        <f t="shared" si="52"/>
        <v>0.64353000000000005</v>
      </c>
      <c r="AR50" s="12">
        <f t="shared" si="52"/>
        <v>0.64332</v>
      </c>
      <c r="AS50" s="13">
        <f t="shared" si="52"/>
        <v>0.64344000000000001</v>
      </c>
      <c r="AT50" s="11">
        <f t="shared" si="52"/>
        <v>4.52833333333333E-2</v>
      </c>
      <c r="AU50" s="12">
        <f t="shared" si="52"/>
        <v>7.8716666666666699E-2</v>
      </c>
      <c r="AV50" s="13">
        <f t="shared" si="52"/>
        <v>0.11183333333333299</v>
      </c>
      <c r="AW50" s="11">
        <f t="shared" si="52"/>
        <v>0.1731</v>
      </c>
      <c r="AX50" s="12">
        <f t="shared" si="52"/>
        <v>0.17324999999999999</v>
      </c>
      <c r="AY50" s="13">
        <f t="shared" si="52"/>
        <v>0.174276666666667</v>
      </c>
      <c r="AZ50" s="11">
        <f t="shared" si="52"/>
        <v>0.93113666666666695</v>
      </c>
      <c r="BA50" s="12">
        <f t="shared" si="52"/>
        <v>0.91025333333333303</v>
      </c>
      <c r="BB50" s="13">
        <f t="shared" si="52"/>
        <v>0.87644666666666704</v>
      </c>
      <c r="BC50" s="11">
        <f t="shared" si="52"/>
        <v>0.47043000000000001</v>
      </c>
      <c r="BD50" s="12">
        <f t="shared" si="52"/>
        <v>0.47006999999999999</v>
      </c>
      <c r="BE50" s="13">
        <f t="shared" si="52"/>
        <v>0.46916333333333299</v>
      </c>
      <c r="BF50" s="47">
        <f t="shared" si="1"/>
        <v>569.14272713928199</v>
      </c>
      <c r="BG50" s="48">
        <f t="shared" si="2"/>
        <v>540.80665297054497</v>
      </c>
      <c r="BH50" s="49">
        <f t="shared" si="3"/>
        <v>510.09121720168099</v>
      </c>
      <c r="BI50" s="47">
        <f t="shared" si="4"/>
        <v>283.71701508316602</v>
      </c>
      <c r="BJ50" s="48">
        <f t="shared" si="5"/>
        <v>283.48263722949798</v>
      </c>
      <c r="BK50" s="49">
        <f t="shared" si="6"/>
        <v>282.70692247544901</v>
      </c>
    </row>
    <row r="51" spans="1:63" x14ac:dyDescent="0.25">
      <c r="A51" s="39"/>
      <c r="B51" s="39"/>
      <c r="C51" s="39"/>
      <c r="D51" s="3">
        <v>200</v>
      </c>
      <c r="E51" s="14">
        <v>0.99539999999999995</v>
      </c>
      <c r="F51" s="15">
        <v>0.98877999999999999</v>
      </c>
      <c r="G51" s="16">
        <v>0.98263999999999996</v>
      </c>
      <c r="H51" s="14">
        <v>0.93274000000000001</v>
      </c>
      <c r="I51" s="15">
        <v>0.93269999999999997</v>
      </c>
      <c r="J51" s="16">
        <v>0.93257999999999996</v>
      </c>
      <c r="K51" s="14">
        <v>8.7200000000000003E-3</v>
      </c>
      <c r="L51" s="15">
        <v>3.7966666666666697E-2</v>
      </c>
      <c r="M51" s="16">
        <v>7.6346666666666702E-2</v>
      </c>
      <c r="N51" s="14">
        <v>0.20167333333333301</v>
      </c>
      <c r="O51" s="15">
        <v>0.20010666666666699</v>
      </c>
      <c r="P51" s="16">
        <v>0.20101333333333299</v>
      </c>
      <c r="Q51" s="14">
        <v>0.98668</v>
      </c>
      <c r="R51" s="15">
        <v>0.95081333333333296</v>
      </c>
      <c r="S51" s="16">
        <v>0.90629333333333295</v>
      </c>
      <c r="T51" s="14">
        <v>0.73106666666666698</v>
      </c>
      <c r="U51" s="15">
        <v>0.73259333333333299</v>
      </c>
      <c r="V51" s="16">
        <v>0.73156666666666703</v>
      </c>
      <c r="W51" s="29">
        <v>438.15388666397598</v>
      </c>
      <c r="X51" s="30">
        <v>412.049122140588</v>
      </c>
      <c r="Y51" s="31">
        <v>381.92687519233101</v>
      </c>
      <c r="Z51" s="29">
        <v>291.02092871608397</v>
      </c>
      <c r="AA51" s="30">
        <v>291.79842837479799</v>
      </c>
      <c r="AB51" s="31">
        <v>291.296255646975</v>
      </c>
      <c r="AC51" s="29">
        <v>0.94799999999999995</v>
      </c>
      <c r="AD51" s="30">
        <v>0.8458</v>
      </c>
      <c r="AE51" s="31">
        <v>0.75519999999999998</v>
      </c>
      <c r="AF51" s="32">
        <v>0.67479999999999996</v>
      </c>
      <c r="AG51" s="33">
        <v>0.67510000000000003</v>
      </c>
      <c r="AH51" s="34">
        <v>0.67410000000000003</v>
      </c>
      <c r="AI51" s="27"/>
      <c r="AJ51" s="39"/>
      <c r="AK51" s="39"/>
      <c r="AL51" s="39"/>
      <c r="AM51" s="3">
        <v>200</v>
      </c>
      <c r="AN51" s="14">
        <f t="shared" ref="AN51:BE51" si="53">E115</f>
        <v>0.99572000000000005</v>
      </c>
      <c r="AO51" s="15">
        <f t="shared" si="53"/>
        <v>0.99560000000000004</v>
      </c>
      <c r="AP51" s="16">
        <f t="shared" si="53"/>
        <v>0.99421000000000004</v>
      </c>
      <c r="AQ51" s="14">
        <f t="shared" si="53"/>
        <v>0.79025000000000001</v>
      </c>
      <c r="AR51" s="15">
        <f t="shared" si="53"/>
        <v>0.79054999999999997</v>
      </c>
      <c r="AS51" s="16">
        <f t="shared" si="53"/>
        <v>0.79064999999999996</v>
      </c>
      <c r="AT51" s="14">
        <f t="shared" si="53"/>
        <v>6.3143333333333301E-2</v>
      </c>
      <c r="AU51" s="15">
        <f t="shared" si="53"/>
        <v>8.8779999999999998E-2</v>
      </c>
      <c r="AV51" s="16">
        <f t="shared" si="53"/>
        <v>0.12139333333333301</v>
      </c>
      <c r="AW51" s="14">
        <f t="shared" si="53"/>
        <v>0.17908333333333301</v>
      </c>
      <c r="AX51" s="15">
        <f t="shared" si="53"/>
        <v>0.17827999999999999</v>
      </c>
      <c r="AY51" s="16">
        <f t="shared" si="53"/>
        <v>0.17917666666666701</v>
      </c>
      <c r="AZ51" s="14">
        <f t="shared" si="53"/>
        <v>0.93257666666666705</v>
      </c>
      <c r="BA51" s="15">
        <f t="shared" si="53"/>
        <v>0.90681999999999996</v>
      </c>
      <c r="BB51" s="16">
        <f t="shared" si="53"/>
        <v>0.87281666666666702</v>
      </c>
      <c r="BC51" s="14">
        <f t="shared" si="53"/>
        <v>0.61116666666666697</v>
      </c>
      <c r="BD51" s="15">
        <f t="shared" si="53"/>
        <v>0.61226999999999998</v>
      </c>
      <c r="BE51" s="16">
        <f t="shared" si="53"/>
        <v>0.61147333333333298</v>
      </c>
      <c r="BF51" s="50">
        <f t="shared" si="1"/>
        <v>559.32138213708799</v>
      </c>
      <c r="BG51" s="51">
        <f t="shared" si="2"/>
        <v>534.40611903623801</v>
      </c>
      <c r="BH51" s="52">
        <f t="shared" si="3"/>
        <v>504.73986664963502</v>
      </c>
      <c r="BI51" s="50">
        <f t="shared" si="4"/>
        <v>355.44687768432902</v>
      </c>
      <c r="BJ51" s="51">
        <f t="shared" si="5"/>
        <v>356.231294861626</v>
      </c>
      <c r="BK51" s="52">
        <f t="shared" si="6"/>
        <v>355.579423529515</v>
      </c>
    </row>
    <row r="52" spans="1:63" x14ac:dyDescent="0.25">
      <c r="A52" s="39"/>
      <c r="B52" s="39">
        <v>30</v>
      </c>
      <c r="C52" s="39">
        <v>0.2</v>
      </c>
      <c r="D52" s="2">
        <v>50</v>
      </c>
      <c r="E52" s="8">
        <v>0.62278</v>
      </c>
      <c r="F52" s="9">
        <v>0.84726000000000001</v>
      </c>
      <c r="G52" s="10">
        <v>0.90812000000000004</v>
      </c>
      <c r="H52" s="8">
        <v>0.58857999999999999</v>
      </c>
      <c r="I52" s="9">
        <v>0.58694000000000002</v>
      </c>
      <c r="J52" s="10">
        <v>0.58919999999999995</v>
      </c>
      <c r="K52" s="8">
        <v>5.0776000000000002E-2</v>
      </c>
      <c r="L52" s="9">
        <v>9.5367999999999994E-2</v>
      </c>
      <c r="M52" s="10">
        <v>0.14635200000000001</v>
      </c>
      <c r="N52" s="8">
        <v>0.190556</v>
      </c>
      <c r="O52" s="9">
        <v>0.19132399999999999</v>
      </c>
      <c r="P52" s="10">
        <v>0.19181599999999999</v>
      </c>
      <c r="Q52" s="8">
        <v>0.57200399999999996</v>
      </c>
      <c r="R52" s="9">
        <v>0.751892</v>
      </c>
      <c r="S52" s="10">
        <v>0.761768</v>
      </c>
      <c r="T52" s="8">
        <v>0.39802399999999999</v>
      </c>
      <c r="U52" s="9">
        <v>0.39561600000000002</v>
      </c>
      <c r="V52" s="10">
        <v>0.39738400000000001</v>
      </c>
      <c r="W52" s="17">
        <v>330.56223380997699</v>
      </c>
      <c r="X52" s="18">
        <v>370.09125000442498</v>
      </c>
      <c r="Y52" s="19">
        <v>348.91032610809702</v>
      </c>
      <c r="Z52" s="17">
        <v>185.952647971701</v>
      </c>
      <c r="AA52" s="18">
        <v>184.741476896253</v>
      </c>
      <c r="AB52" s="19">
        <v>185.38221123011999</v>
      </c>
      <c r="AC52" s="20">
        <v>4.41E-2</v>
      </c>
      <c r="AD52" s="21">
        <v>4.7399999999999998E-2</v>
      </c>
      <c r="AE52" s="22">
        <v>1.77E-2</v>
      </c>
      <c r="AF52" s="20">
        <v>3.4599999999999999E-2</v>
      </c>
      <c r="AG52" s="21">
        <v>3.44E-2</v>
      </c>
      <c r="AH52" s="22">
        <v>3.5000000000000003E-2</v>
      </c>
      <c r="AI52" s="27"/>
    </row>
    <row r="53" spans="1:63" x14ac:dyDescent="0.25">
      <c r="A53" s="39"/>
      <c r="B53" s="39"/>
      <c r="C53" s="39"/>
      <c r="D53" s="1">
        <v>75</v>
      </c>
      <c r="E53" s="11">
        <v>0.92054000000000002</v>
      </c>
      <c r="F53" s="12">
        <v>0.96808000000000005</v>
      </c>
      <c r="G53" s="13">
        <v>0.96709999999999996</v>
      </c>
      <c r="H53" s="11">
        <v>0.67130000000000001</v>
      </c>
      <c r="I53" s="12">
        <v>0.67335999999999996</v>
      </c>
      <c r="J53" s="13">
        <v>0.67503999999999997</v>
      </c>
      <c r="K53" s="11">
        <v>6.8895999999999999E-2</v>
      </c>
      <c r="L53" s="12">
        <v>0.121424</v>
      </c>
      <c r="M53" s="13">
        <v>0.16939199999999999</v>
      </c>
      <c r="N53" s="11">
        <v>0.21843599999999999</v>
      </c>
      <c r="O53" s="12">
        <v>0.21549599999999999</v>
      </c>
      <c r="P53" s="13">
        <v>0.21532399999999999</v>
      </c>
      <c r="Q53" s="11">
        <v>0.85164399999999996</v>
      </c>
      <c r="R53" s="12">
        <v>0.84665599999999996</v>
      </c>
      <c r="S53" s="13">
        <v>0.79770799999999997</v>
      </c>
      <c r="T53" s="11">
        <v>0.45286399999999999</v>
      </c>
      <c r="U53" s="12">
        <v>0.45786399999999999</v>
      </c>
      <c r="V53" s="13">
        <v>0.45971600000000001</v>
      </c>
      <c r="W53" s="23">
        <v>426.18354160125801</v>
      </c>
      <c r="X53" s="24">
        <v>392.77032628387298</v>
      </c>
      <c r="Y53" s="25">
        <v>354.54223467722801</v>
      </c>
      <c r="Z53" s="23">
        <v>202.919718782964</v>
      </c>
      <c r="AA53" s="24">
        <v>205.59288417789799</v>
      </c>
      <c r="AB53" s="25">
        <v>206.396074423351</v>
      </c>
      <c r="AC53" s="26">
        <v>6.0199999999999997E-2</v>
      </c>
      <c r="AD53" s="27">
        <v>4.1000000000000003E-3</v>
      </c>
      <c r="AE53" s="28">
        <v>8.0000000000000004E-4</v>
      </c>
      <c r="AF53" s="26">
        <v>6.0699999999999997E-2</v>
      </c>
      <c r="AG53" s="27">
        <v>6.0400000000000002E-2</v>
      </c>
      <c r="AH53" s="28">
        <v>6.1400000000000003E-2</v>
      </c>
      <c r="AI53" s="27"/>
    </row>
    <row r="54" spans="1:63" x14ac:dyDescent="0.25">
      <c r="A54" s="39"/>
      <c r="B54" s="39"/>
      <c r="C54" s="39"/>
      <c r="D54" s="1">
        <v>100</v>
      </c>
      <c r="E54" s="11">
        <v>0.97641999999999995</v>
      </c>
      <c r="F54" s="12">
        <v>0.98282000000000003</v>
      </c>
      <c r="G54" s="13">
        <v>0.97843999999999998</v>
      </c>
      <c r="H54" s="11">
        <v>0.71992</v>
      </c>
      <c r="I54" s="12">
        <v>0.71814</v>
      </c>
      <c r="J54" s="13">
        <v>0.72008000000000005</v>
      </c>
      <c r="K54" s="11">
        <v>8.4404000000000007E-2</v>
      </c>
      <c r="L54" s="12">
        <v>0.13095200000000001</v>
      </c>
      <c r="M54" s="13">
        <v>0.177928</v>
      </c>
      <c r="N54" s="11">
        <v>0.228992</v>
      </c>
      <c r="O54" s="12">
        <v>0.2306</v>
      </c>
      <c r="P54" s="13">
        <v>0.22891600000000001</v>
      </c>
      <c r="Q54" s="11">
        <v>0.89201600000000003</v>
      </c>
      <c r="R54" s="12">
        <v>0.85186799999999996</v>
      </c>
      <c r="S54" s="13">
        <v>0.800512</v>
      </c>
      <c r="T54" s="11">
        <v>0.49092799999999998</v>
      </c>
      <c r="U54" s="12">
        <v>0.48753999999999997</v>
      </c>
      <c r="V54" s="13">
        <v>0.49116399999999999</v>
      </c>
      <c r="W54" s="23">
        <v>430.669914618071</v>
      </c>
      <c r="X54" s="24">
        <v>390.34952675268102</v>
      </c>
      <c r="Y54" s="25">
        <v>352.89094303782502</v>
      </c>
      <c r="Z54" s="23">
        <v>216.51832156273201</v>
      </c>
      <c r="AA54" s="24">
        <v>214.82676384438301</v>
      </c>
      <c r="AB54" s="25">
        <v>216.62942277102101</v>
      </c>
      <c r="AC54" s="26">
        <v>1.14E-2</v>
      </c>
      <c r="AD54" s="27">
        <v>2.9999999999999997E-4</v>
      </c>
      <c r="AE54" s="28">
        <v>0</v>
      </c>
      <c r="AF54" s="26">
        <v>9.1899999999999996E-2</v>
      </c>
      <c r="AG54" s="27">
        <v>9.1300000000000006E-2</v>
      </c>
      <c r="AH54" s="28">
        <v>9.1800000000000007E-2</v>
      </c>
      <c r="AI54" s="27"/>
    </row>
    <row r="55" spans="1:63" x14ac:dyDescent="0.25">
      <c r="A55" s="39"/>
      <c r="B55" s="39"/>
      <c r="C55" s="39"/>
      <c r="D55" s="3">
        <v>200</v>
      </c>
      <c r="E55" s="14">
        <v>0.99539999999999995</v>
      </c>
      <c r="F55" s="15">
        <v>0.99202000000000001</v>
      </c>
      <c r="G55" s="16">
        <v>0.99006000000000005</v>
      </c>
      <c r="H55" s="14">
        <v>0.82472000000000001</v>
      </c>
      <c r="I55" s="15">
        <v>0.82640000000000002</v>
      </c>
      <c r="J55" s="16">
        <v>0.82435999999999998</v>
      </c>
      <c r="K55" s="14">
        <v>9.6659999999999996E-2</v>
      </c>
      <c r="L55" s="15">
        <v>0.143236</v>
      </c>
      <c r="M55" s="16">
        <v>0.19550000000000001</v>
      </c>
      <c r="N55" s="14">
        <v>0.209096</v>
      </c>
      <c r="O55" s="15">
        <v>0.20749200000000001</v>
      </c>
      <c r="P55" s="16">
        <v>0.20887600000000001</v>
      </c>
      <c r="Q55" s="14">
        <v>0.89873999999999998</v>
      </c>
      <c r="R55" s="15">
        <v>0.84878399999999998</v>
      </c>
      <c r="S55" s="16">
        <v>0.79456000000000004</v>
      </c>
      <c r="T55" s="14">
        <v>0.61562399999999995</v>
      </c>
      <c r="U55" s="15">
        <v>0.61890800000000001</v>
      </c>
      <c r="V55" s="16">
        <v>0.61548400000000003</v>
      </c>
      <c r="W55" s="29">
        <v>425.704975203554</v>
      </c>
      <c r="X55" s="30">
        <v>383.93211486705297</v>
      </c>
      <c r="Y55" s="31">
        <v>345.48174278966297</v>
      </c>
      <c r="Z55" s="29">
        <v>271.30222745904899</v>
      </c>
      <c r="AA55" s="30">
        <v>273.00348470479003</v>
      </c>
      <c r="AB55" s="31">
        <v>271.29851467412999</v>
      </c>
      <c r="AC55" s="32">
        <v>1E-4</v>
      </c>
      <c r="AD55" s="33">
        <v>0</v>
      </c>
      <c r="AE55" s="34">
        <v>0</v>
      </c>
      <c r="AF55" s="32">
        <v>0.2492</v>
      </c>
      <c r="AG55" s="33">
        <v>0.24940000000000001</v>
      </c>
      <c r="AH55" s="34">
        <v>0.24890000000000001</v>
      </c>
      <c r="AI55" s="27"/>
    </row>
    <row r="56" spans="1:63" x14ac:dyDescent="0.25">
      <c r="A56" s="39"/>
      <c r="B56" s="39"/>
      <c r="C56" s="39">
        <v>0.6</v>
      </c>
      <c r="D56" s="2">
        <v>50</v>
      </c>
      <c r="E56" s="8">
        <v>0.65322000000000002</v>
      </c>
      <c r="F56" s="9">
        <v>0.86124000000000001</v>
      </c>
      <c r="G56" s="10">
        <v>0.91757999999999995</v>
      </c>
      <c r="H56" s="8">
        <v>0.61353999999999997</v>
      </c>
      <c r="I56" s="9">
        <v>0.61573999999999995</v>
      </c>
      <c r="J56" s="10">
        <v>0.61707999999999996</v>
      </c>
      <c r="K56" s="8">
        <v>3.4655999999999999E-2</v>
      </c>
      <c r="L56" s="9">
        <v>6.8795999999999996E-2</v>
      </c>
      <c r="M56" s="10">
        <v>0.1067</v>
      </c>
      <c r="N56" s="8">
        <v>0.17749200000000001</v>
      </c>
      <c r="O56" s="9">
        <v>0.17757600000000001</v>
      </c>
      <c r="P56" s="10">
        <v>0.176564</v>
      </c>
      <c r="Q56" s="8">
        <v>0.618564</v>
      </c>
      <c r="R56" s="9">
        <v>0.79244400000000004</v>
      </c>
      <c r="S56" s="10">
        <v>0.81088000000000005</v>
      </c>
      <c r="T56" s="8">
        <v>0.43604799999999999</v>
      </c>
      <c r="U56" s="9">
        <v>0.438164</v>
      </c>
      <c r="V56" s="10">
        <v>0.44051600000000002</v>
      </c>
      <c r="W56" s="17">
        <v>366.367835296539</v>
      </c>
      <c r="X56" s="18">
        <v>403.73595477353302</v>
      </c>
      <c r="Y56" s="19">
        <v>386.54771866144199</v>
      </c>
      <c r="Z56" s="17">
        <v>205.50969254658801</v>
      </c>
      <c r="AA56" s="18">
        <v>206.387074671623</v>
      </c>
      <c r="AB56" s="19">
        <v>207.66619499314399</v>
      </c>
      <c r="AC56" s="20">
        <v>6.3600000000000004E-2</v>
      </c>
      <c r="AD56" s="21">
        <v>0.1172</v>
      </c>
      <c r="AE56" s="22">
        <v>5.6599999999999998E-2</v>
      </c>
      <c r="AF56" s="20">
        <v>7.8899999999999998E-2</v>
      </c>
      <c r="AG56" s="21">
        <v>7.9899999999999999E-2</v>
      </c>
      <c r="AH56" s="22">
        <v>7.9799999999999996E-2</v>
      </c>
      <c r="AI56" s="27"/>
    </row>
    <row r="57" spans="1:63" x14ac:dyDescent="0.25">
      <c r="A57" s="39"/>
      <c r="B57" s="39"/>
      <c r="C57" s="39"/>
      <c r="D57" s="1">
        <v>75</v>
      </c>
      <c r="E57" s="11">
        <v>0.92405999999999999</v>
      </c>
      <c r="F57" s="12">
        <v>0.96686000000000005</v>
      </c>
      <c r="G57" s="13">
        <v>0.97041999999999995</v>
      </c>
      <c r="H57" s="11">
        <v>0.69267999999999996</v>
      </c>
      <c r="I57" s="12">
        <v>0.69601999999999997</v>
      </c>
      <c r="J57" s="13">
        <v>0.69443999999999995</v>
      </c>
      <c r="K57" s="11">
        <v>4.8307999999999997E-2</v>
      </c>
      <c r="L57" s="12">
        <v>8.7295999999999999E-2</v>
      </c>
      <c r="M57" s="13">
        <v>0.120852</v>
      </c>
      <c r="N57" s="11">
        <v>0.201184</v>
      </c>
      <c r="O57" s="12">
        <v>0.19991200000000001</v>
      </c>
      <c r="P57" s="13">
        <v>0.200208</v>
      </c>
      <c r="Q57" s="11">
        <v>0.87575199999999997</v>
      </c>
      <c r="R57" s="12">
        <v>0.87956400000000001</v>
      </c>
      <c r="S57" s="13">
        <v>0.84956799999999999</v>
      </c>
      <c r="T57" s="11">
        <v>0.49149599999999999</v>
      </c>
      <c r="U57" s="12">
        <v>0.49610799999999999</v>
      </c>
      <c r="V57" s="13">
        <v>0.494232</v>
      </c>
      <c r="W57" s="23">
        <v>451.83662508790502</v>
      </c>
      <c r="X57" s="24">
        <v>424.14187905125601</v>
      </c>
      <c r="Y57" s="25">
        <v>394.16313470869301</v>
      </c>
      <c r="Z57" s="23">
        <v>222.69776876385799</v>
      </c>
      <c r="AA57" s="24">
        <v>224.90863030939599</v>
      </c>
      <c r="AB57" s="25">
        <v>224.06215774618701</v>
      </c>
      <c r="AC57" s="26">
        <v>0.1822</v>
      </c>
      <c r="AD57" s="27">
        <v>3.8800000000000001E-2</v>
      </c>
      <c r="AE57" s="28">
        <v>1.29E-2</v>
      </c>
      <c r="AF57" s="26">
        <v>0.13619999999999999</v>
      </c>
      <c r="AG57" s="27">
        <v>0.1363</v>
      </c>
      <c r="AH57" s="28">
        <v>0.13600000000000001</v>
      </c>
      <c r="AI57" s="27"/>
    </row>
    <row r="58" spans="1:63" x14ac:dyDescent="0.25">
      <c r="A58" s="39"/>
      <c r="B58" s="39"/>
      <c r="C58" s="39"/>
      <c r="D58" s="1">
        <v>100</v>
      </c>
      <c r="E58" s="11">
        <v>0.97089999999999999</v>
      </c>
      <c r="F58" s="12">
        <v>0.98172000000000004</v>
      </c>
      <c r="G58" s="13">
        <v>0.98170000000000002</v>
      </c>
      <c r="H58" s="11">
        <v>0.75175999999999998</v>
      </c>
      <c r="I58" s="12">
        <v>0.75270000000000004</v>
      </c>
      <c r="J58" s="13">
        <v>0.75144</v>
      </c>
      <c r="K58" s="11">
        <v>6.2331999999999999E-2</v>
      </c>
      <c r="L58" s="12">
        <v>9.5259999999999997E-2</v>
      </c>
      <c r="M58" s="13">
        <v>0.12593199999999999</v>
      </c>
      <c r="N58" s="11">
        <v>0.20877599999999999</v>
      </c>
      <c r="O58" s="12">
        <v>0.20746800000000001</v>
      </c>
      <c r="P58" s="13">
        <v>0.207872</v>
      </c>
      <c r="Q58" s="11">
        <v>0.90856800000000004</v>
      </c>
      <c r="R58" s="12">
        <v>0.88646000000000003</v>
      </c>
      <c r="S58" s="13">
        <v>0.85576799999999997</v>
      </c>
      <c r="T58" s="11">
        <v>0.54298400000000002</v>
      </c>
      <c r="U58" s="12">
        <v>0.54523200000000005</v>
      </c>
      <c r="V58" s="13">
        <v>0.54356800000000005</v>
      </c>
      <c r="W58" s="23">
        <v>452.388703750096</v>
      </c>
      <c r="X58" s="24">
        <v>421.89186129242302</v>
      </c>
      <c r="Y58" s="25">
        <v>394.13148369257499</v>
      </c>
      <c r="Z58" s="23">
        <v>242.03256448147701</v>
      </c>
      <c r="AA58" s="24">
        <v>243.25251414720199</v>
      </c>
      <c r="AB58" s="25">
        <v>242.48055165955699</v>
      </c>
      <c r="AC58" s="26">
        <v>9.1800000000000007E-2</v>
      </c>
      <c r="AD58" s="27">
        <v>1.55E-2</v>
      </c>
      <c r="AE58" s="28">
        <v>5.1999999999999998E-3</v>
      </c>
      <c r="AF58" s="26">
        <v>0.20430000000000001</v>
      </c>
      <c r="AG58" s="27">
        <v>0.2046</v>
      </c>
      <c r="AH58" s="28">
        <v>0.20330000000000001</v>
      </c>
      <c r="AI58" s="27"/>
    </row>
    <row r="59" spans="1:63" x14ac:dyDescent="0.25">
      <c r="A59" s="39"/>
      <c r="B59" s="39"/>
      <c r="C59" s="39"/>
      <c r="D59" s="3">
        <v>200</v>
      </c>
      <c r="E59" s="14">
        <v>0.99273999999999996</v>
      </c>
      <c r="F59" s="15">
        <v>0.99207999999999996</v>
      </c>
      <c r="G59" s="16">
        <v>0.98960000000000004</v>
      </c>
      <c r="H59" s="14">
        <v>0.85587999999999997</v>
      </c>
      <c r="I59" s="15">
        <v>0.85650000000000004</v>
      </c>
      <c r="J59" s="16">
        <v>0.85521999999999998</v>
      </c>
      <c r="K59" s="14">
        <v>7.5847999999999999E-2</v>
      </c>
      <c r="L59" s="15">
        <v>0.10226399999999999</v>
      </c>
      <c r="M59" s="16">
        <v>0.134688</v>
      </c>
      <c r="N59" s="14">
        <v>0.198604</v>
      </c>
      <c r="O59" s="15">
        <v>0.19938</v>
      </c>
      <c r="P59" s="16">
        <v>0.19882</v>
      </c>
      <c r="Q59" s="14">
        <v>0.91689200000000004</v>
      </c>
      <c r="R59" s="15">
        <v>0.88981600000000005</v>
      </c>
      <c r="S59" s="16">
        <v>0.85491200000000001</v>
      </c>
      <c r="T59" s="14">
        <v>0.65727599999999997</v>
      </c>
      <c r="U59" s="15">
        <v>0.65712000000000004</v>
      </c>
      <c r="V59" s="16">
        <v>0.65639999999999998</v>
      </c>
      <c r="W59" s="29">
        <v>445.64909921844497</v>
      </c>
      <c r="X59" s="30">
        <v>419.14777294285602</v>
      </c>
      <c r="Y59" s="31">
        <v>389.87349435125202</v>
      </c>
      <c r="Z59" s="29">
        <v>290.57337577199002</v>
      </c>
      <c r="AA59" s="30">
        <v>290.30892516229699</v>
      </c>
      <c r="AB59" s="31">
        <v>290.16783293648098</v>
      </c>
      <c r="AC59" s="32">
        <v>1.52E-2</v>
      </c>
      <c r="AD59" s="33">
        <v>1.6000000000000001E-3</v>
      </c>
      <c r="AE59" s="34">
        <v>6.9999999999999999E-4</v>
      </c>
      <c r="AF59" s="32">
        <v>0.42049999999999998</v>
      </c>
      <c r="AG59" s="33">
        <v>0.42070000000000002</v>
      </c>
      <c r="AH59" s="34">
        <v>0.42</v>
      </c>
      <c r="AI59" s="27"/>
    </row>
    <row r="60" spans="1:63" x14ac:dyDescent="0.25">
      <c r="A60" s="39"/>
      <c r="B60" s="39">
        <v>40</v>
      </c>
      <c r="C60" s="39">
        <v>0.2</v>
      </c>
      <c r="D60" s="2">
        <v>50</v>
      </c>
      <c r="E60" s="8">
        <v>0.51783999999999997</v>
      </c>
      <c r="F60" s="9">
        <v>0.72968</v>
      </c>
      <c r="G60" s="10">
        <v>0.80374000000000001</v>
      </c>
      <c r="H60" s="8">
        <v>0.52237999999999996</v>
      </c>
      <c r="I60" s="9">
        <v>0.52403999999999995</v>
      </c>
      <c r="J60" s="10">
        <v>0.52270000000000005</v>
      </c>
      <c r="K60" s="8">
        <v>5.7534285714285698E-2</v>
      </c>
      <c r="L60" s="9">
        <v>9.7922857142857103E-2</v>
      </c>
      <c r="M60" s="10">
        <v>0.1447</v>
      </c>
      <c r="N60" s="8">
        <v>0.16169428571428601</v>
      </c>
      <c r="O60" s="9">
        <v>0.16062000000000001</v>
      </c>
      <c r="P60" s="10">
        <v>0.16262285714285701</v>
      </c>
      <c r="Q60" s="8">
        <v>0.46030571428571398</v>
      </c>
      <c r="R60" s="9">
        <v>0.63175714285714302</v>
      </c>
      <c r="S60" s="10">
        <v>0.65903999999999996</v>
      </c>
      <c r="T60" s="8">
        <v>0.360685714285714</v>
      </c>
      <c r="U60" s="9">
        <v>0.36342000000000002</v>
      </c>
      <c r="V60" s="10">
        <v>0.36007714285714298</v>
      </c>
      <c r="W60" s="17">
        <v>301.71459421939102</v>
      </c>
      <c r="X60" s="18">
        <v>346.30339012744702</v>
      </c>
      <c r="Y60" s="19">
        <v>329.03691965229302</v>
      </c>
      <c r="Z60" s="17">
        <v>186.28051058905399</v>
      </c>
      <c r="AA60" s="18">
        <v>187.939237510834</v>
      </c>
      <c r="AB60" s="19">
        <v>185.683849820478</v>
      </c>
      <c r="AC60" s="20">
        <v>4.1200000000000001E-2</v>
      </c>
      <c r="AD60" s="21">
        <v>3.9199999999999999E-2</v>
      </c>
      <c r="AE60" s="22">
        <v>1.26E-2</v>
      </c>
      <c r="AF60" s="20">
        <v>3.09E-2</v>
      </c>
      <c r="AG60" s="21">
        <v>3.1199999999999999E-2</v>
      </c>
      <c r="AH60" s="22">
        <v>3.1199999999999999E-2</v>
      </c>
      <c r="AI60" s="27"/>
    </row>
    <row r="61" spans="1:63" x14ac:dyDescent="0.25">
      <c r="A61" s="39"/>
      <c r="B61" s="39"/>
      <c r="C61" s="39"/>
      <c r="D61" s="1">
        <v>75</v>
      </c>
      <c r="E61" s="11">
        <v>0.85418000000000005</v>
      </c>
      <c r="F61" s="12">
        <v>0.91025999999999996</v>
      </c>
      <c r="G61" s="13">
        <v>0.90436000000000005</v>
      </c>
      <c r="H61" s="11">
        <v>0.60462000000000005</v>
      </c>
      <c r="I61" s="12">
        <v>0.60531999999999997</v>
      </c>
      <c r="J61" s="13">
        <v>0.60540000000000005</v>
      </c>
      <c r="K61" s="11">
        <v>6.2054285714285701E-2</v>
      </c>
      <c r="L61" s="12">
        <v>0.109211428571429</v>
      </c>
      <c r="M61" s="13">
        <v>0.15723142857142899</v>
      </c>
      <c r="N61" s="11">
        <v>0.18518857142857101</v>
      </c>
      <c r="O61" s="12">
        <v>0.18495428571428599</v>
      </c>
      <c r="P61" s="13">
        <v>0.185705714285714</v>
      </c>
      <c r="Q61" s="11">
        <v>0.79212571428571399</v>
      </c>
      <c r="R61" s="12">
        <v>0.801048571428571</v>
      </c>
      <c r="S61" s="13">
        <v>0.74712857142857103</v>
      </c>
      <c r="T61" s="11">
        <v>0.41943142857142901</v>
      </c>
      <c r="U61" s="12">
        <v>0.42036571428571401</v>
      </c>
      <c r="V61" s="13">
        <v>0.41969428571428602</v>
      </c>
      <c r="W61" s="23">
        <v>450.72691383985898</v>
      </c>
      <c r="X61" s="24">
        <v>411.83715130593299</v>
      </c>
      <c r="Y61" s="25">
        <v>360.59903722380699</v>
      </c>
      <c r="Z61" s="23">
        <v>206.12224815664899</v>
      </c>
      <c r="AA61" s="24">
        <v>206.61656046482301</v>
      </c>
      <c r="AB61" s="25">
        <v>206.08749044546099</v>
      </c>
      <c r="AC61" s="26">
        <v>5.57E-2</v>
      </c>
      <c r="AD61" s="27">
        <v>4.1999999999999997E-3</v>
      </c>
      <c r="AE61" s="28">
        <v>8.0000000000000004E-4</v>
      </c>
      <c r="AF61" s="26">
        <v>5.4600000000000003E-2</v>
      </c>
      <c r="AG61" s="27">
        <v>5.3999999999999999E-2</v>
      </c>
      <c r="AH61" s="28">
        <v>5.3800000000000001E-2</v>
      </c>
      <c r="AI61" s="27"/>
    </row>
    <row r="62" spans="1:63" x14ac:dyDescent="0.25">
      <c r="A62" s="39"/>
      <c r="B62" s="39"/>
      <c r="C62" s="39"/>
      <c r="D62" s="1">
        <v>100</v>
      </c>
      <c r="E62" s="11">
        <v>0.94732000000000005</v>
      </c>
      <c r="F62" s="12">
        <v>0.94272</v>
      </c>
      <c r="G62" s="13">
        <v>0.93293999999999999</v>
      </c>
      <c r="H62" s="11">
        <v>0.66125999999999996</v>
      </c>
      <c r="I62" s="12">
        <v>0.66390000000000005</v>
      </c>
      <c r="J62" s="13">
        <v>0.66324000000000005</v>
      </c>
      <c r="K62" s="11">
        <v>6.8528571428571397E-2</v>
      </c>
      <c r="L62" s="12">
        <v>0.115837142857143</v>
      </c>
      <c r="M62" s="13">
        <v>0.16489142857142899</v>
      </c>
      <c r="N62" s="11">
        <v>0.19302857142857099</v>
      </c>
      <c r="O62" s="12">
        <v>0.191014285714286</v>
      </c>
      <c r="P62" s="13">
        <v>0.19223999999999999</v>
      </c>
      <c r="Q62" s="11">
        <v>0.878791428571429</v>
      </c>
      <c r="R62" s="12">
        <v>0.82688285714285703</v>
      </c>
      <c r="S62" s="13">
        <v>0.76804857142857097</v>
      </c>
      <c r="T62" s="11">
        <v>0.46823142857142902</v>
      </c>
      <c r="U62" s="12">
        <v>0.47288571428571402</v>
      </c>
      <c r="V62" s="13">
        <v>0.47099999999999997</v>
      </c>
      <c r="W62" s="23">
        <v>480.14143431621602</v>
      </c>
      <c r="X62" s="24">
        <v>418.06630297918201</v>
      </c>
      <c r="Y62" s="25">
        <v>365.83981000498198</v>
      </c>
      <c r="Z62" s="23">
        <v>225.710767305861</v>
      </c>
      <c r="AA62" s="24">
        <v>228.38773504950399</v>
      </c>
      <c r="AB62" s="25">
        <v>227.17816382518399</v>
      </c>
      <c r="AC62" s="26">
        <v>1.01E-2</v>
      </c>
      <c r="AD62" s="27">
        <v>5.0000000000000001E-4</v>
      </c>
      <c r="AE62" s="28">
        <v>0</v>
      </c>
      <c r="AF62" s="26">
        <v>8.72E-2</v>
      </c>
      <c r="AG62" s="27">
        <v>8.7400000000000005E-2</v>
      </c>
      <c r="AH62" s="28">
        <v>8.7499999999999994E-2</v>
      </c>
      <c r="AI62" s="27"/>
    </row>
    <row r="63" spans="1:63" x14ac:dyDescent="0.25">
      <c r="A63" s="39"/>
      <c r="B63" s="39"/>
      <c r="C63" s="39"/>
      <c r="D63" s="3">
        <v>200</v>
      </c>
      <c r="E63" s="14">
        <v>0.98336000000000001</v>
      </c>
      <c r="F63" s="15">
        <v>0.97533999999999998</v>
      </c>
      <c r="G63" s="16">
        <v>0.97128000000000003</v>
      </c>
      <c r="H63" s="14">
        <v>0.78734000000000004</v>
      </c>
      <c r="I63" s="15">
        <v>0.78720000000000001</v>
      </c>
      <c r="J63" s="16">
        <v>0.78722000000000003</v>
      </c>
      <c r="K63" s="14">
        <v>7.6939999999999995E-2</v>
      </c>
      <c r="L63" s="15">
        <v>0.121194285714286</v>
      </c>
      <c r="M63" s="16">
        <v>0.172831428571429</v>
      </c>
      <c r="N63" s="14">
        <v>0.189154285714286</v>
      </c>
      <c r="O63" s="15">
        <v>0.19019142857142901</v>
      </c>
      <c r="P63" s="16">
        <v>0.19023714285714299</v>
      </c>
      <c r="Q63" s="14">
        <v>0.90642</v>
      </c>
      <c r="R63" s="15">
        <v>0.85414571428571395</v>
      </c>
      <c r="S63" s="16">
        <v>0.79844857142857095</v>
      </c>
      <c r="T63" s="14">
        <v>0.59818571428571399</v>
      </c>
      <c r="U63" s="15">
        <v>0.597008571428571</v>
      </c>
      <c r="V63" s="16">
        <v>0.59698285714285704</v>
      </c>
      <c r="W63" s="29">
        <v>483.04522052199002</v>
      </c>
      <c r="X63" s="30">
        <v>425.86371101914801</v>
      </c>
      <c r="Y63" s="31">
        <v>375.03195254492999</v>
      </c>
      <c r="Z63" s="29">
        <v>283.87228288825202</v>
      </c>
      <c r="AA63" s="30">
        <v>283.00832893725402</v>
      </c>
      <c r="AB63" s="31">
        <v>282.98161277027998</v>
      </c>
      <c r="AC63" s="32">
        <v>1E-4</v>
      </c>
      <c r="AD63" s="33">
        <v>0</v>
      </c>
      <c r="AE63" s="34">
        <v>0</v>
      </c>
      <c r="AF63" s="32">
        <v>0.25740000000000002</v>
      </c>
      <c r="AG63" s="33">
        <v>0.25750000000000001</v>
      </c>
      <c r="AH63" s="34">
        <v>0.25669999999999998</v>
      </c>
      <c r="AI63" s="27"/>
    </row>
    <row r="64" spans="1:63" x14ac:dyDescent="0.25">
      <c r="A64" s="39"/>
      <c r="B64" s="39"/>
      <c r="C64" s="39">
        <v>0.6</v>
      </c>
      <c r="D64" s="2">
        <v>50</v>
      </c>
      <c r="E64" s="8">
        <v>0.58533999999999997</v>
      </c>
      <c r="F64" s="9">
        <v>0.80318000000000001</v>
      </c>
      <c r="G64" s="10">
        <v>0.87009999999999998</v>
      </c>
      <c r="H64" s="8">
        <v>0.56245999999999996</v>
      </c>
      <c r="I64" s="9">
        <v>0.55588000000000004</v>
      </c>
      <c r="J64" s="10">
        <v>0.56103999999999998</v>
      </c>
      <c r="K64" s="8">
        <v>3.6688571428571397E-2</v>
      </c>
      <c r="L64" s="9">
        <v>6.1785714285714298E-2</v>
      </c>
      <c r="M64" s="10">
        <v>9.1342857142857101E-2</v>
      </c>
      <c r="N64" s="8">
        <v>0.14578285714285699</v>
      </c>
      <c r="O64" s="9">
        <v>0.147625714285714</v>
      </c>
      <c r="P64" s="10">
        <v>0.14693142857142899</v>
      </c>
      <c r="Q64" s="8">
        <v>0.54865142857142901</v>
      </c>
      <c r="R64" s="9">
        <v>0.74139428571428601</v>
      </c>
      <c r="S64" s="10">
        <v>0.77875714285714304</v>
      </c>
      <c r="T64" s="8">
        <v>0.41667714285714302</v>
      </c>
      <c r="U64" s="9">
        <v>0.40825428571428601</v>
      </c>
      <c r="V64" s="10">
        <v>0.41410857142857099</v>
      </c>
      <c r="W64" s="17">
        <v>373.92781755518001</v>
      </c>
      <c r="X64" s="18">
        <v>429.10513521426702</v>
      </c>
      <c r="Y64" s="19">
        <v>416.31874512097698</v>
      </c>
      <c r="Z64" s="17">
        <v>218.76556337962799</v>
      </c>
      <c r="AA64" s="18">
        <v>214.02216494502801</v>
      </c>
      <c r="AB64" s="19">
        <v>217.07579277403201</v>
      </c>
      <c r="AC64" s="20">
        <v>5.91E-2</v>
      </c>
      <c r="AD64" s="21">
        <v>0.10630000000000001</v>
      </c>
      <c r="AE64" s="22">
        <v>5.5599999999999997E-2</v>
      </c>
      <c r="AF64" s="20">
        <v>7.8700000000000006E-2</v>
      </c>
      <c r="AG64" s="21">
        <v>7.9100000000000004E-2</v>
      </c>
      <c r="AH64" s="22">
        <v>7.9200000000000007E-2</v>
      </c>
      <c r="AI64" s="27"/>
    </row>
    <row r="65" spans="1:35" x14ac:dyDescent="0.25">
      <c r="A65" s="39"/>
      <c r="B65" s="39"/>
      <c r="C65" s="39"/>
      <c r="D65" s="1">
        <v>75</v>
      </c>
      <c r="E65" s="11">
        <v>0.90407999999999999</v>
      </c>
      <c r="F65" s="12">
        <v>0.95162000000000002</v>
      </c>
      <c r="G65" s="13">
        <v>0.94894000000000001</v>
      </c>
      <c r="H65" s="11">
        <v>0.64132</v>
      </c>
      <c r="I65" s="12">
        <v>0.64217999999999997</v>
      </c>
      <c r="J65" s="13">
        <v>0.64451999999999998</v>
      </c>
      <c r="K65" s="11">
        <v>3.8548571428571397E-2</v>
      </c>
      <c r="L65" s="12">
        <v>6.9571428571428603E-2</v>
      </c>
      <c r="M65" s="13">
        <v>0.10070857142857099</v>
      </c>
      <c r="N65" s="11">
        <v>0.173102857142857</v>
      </c>
      <c r="O65" s="12">
        <v>0.172025714285714</v>
      </c>
      <c r="P65" s="13">
        <v>0.17166571428571401</v>
      </c>
      <c r="Q65" s="11">
        <v>0.86553142857142895</v>
      </c>
      <c r="R65" s="12">
        <v>0.88204857142857096</v>
      </c>
      <c r="S65" s="13">
        <v>0.84823142857142897</v>
      </c>
      <c r="T65" s="11">
        <v>0.468217142857143</v>
      </c>
      <c r="U65" s="12">
        <v>0.47015428571428602</v>
      </c>
      <c r="V65" s="13">
        <v>0.472854285714286</v>
      </c>
      <c r="W65" s="23">
        <v>511.63172136831201</v>
      </c>
      <c r="X65" s="24">
        <v>480.39825077118701</v>
      </c>
      <c r="Y65" s="25">
        <v>438.11269642880001</v>
      </c>
      <c r="Z65" s="23">
        <v>232.14229755949</v>
      </c>
      <c r="AA65" s="24">
        <v>233.39724404494299</v>
      </c>
      <c r="AB65" s="25">
        <v>234.745606501715</v>
      </c>
      <c r="AC65" s="26">
        <v>0.17380000000000001</v>
      </c>
      <c r="AD65" s="27">
        <v>4.0599999999999997E-2</v>
      </c>
      <c r="AE65" s="28">
        <v>1.44E-2</v>
      </c>
      <c r="AF65" s="26">
        <v>0.12770000000000001</v>
      </c>
      <c r="AG65" s="27">
        <v>0.12740000000000001</v>
      </c>
      <c r="AH65" s="28">
        <v>0.12740000000000001</v>
      </c>
      <c r="AI65" s="27"/>
    </row>
    <row r="66" spans="1:35" x14ac:dyDescent="0.25">
      <c r="A66" s="39"/>
      <c r="B66" s="39"/>
      <c r="C66" s="39"/>
      <c r="D66" s="1">
        <v>100</v>
      </c>
      <c r="E66" s="11">
        <v>0.96453999999999995</v>
      </c>
      <c r="F66" s="12">
        <v>0.96867999999999999</v>
      </c>
      <c r="G66" s="13">
        <v>0.96250000000000002</v>
      </c>
      <c r="H66" s="11">
        <v>0.71020000000000005</v>
      </c>
      <c r="I66" s="12">
        <v>0.70860000000000001</v>
      </c>
      <c r="J66" s="13">
        <v>0.70804</v>
      </c>
      <c r="K66" s="11">
        <v>4.6114285714285698E-2</v>
      </c>
      <c r="L66" s="12">
        <v>7.5457142857142903E-2</v>
      </c>
      <c r="M66" s="13">
        <v>0.10586</v>
      </c>
      <c r="N66" s="11">
        <v>0.17966857142857101</v>
      </c>
      <c r="O66" s="12">
        <v>0.18017142857142901</v>
      </c>
      <c r="P66" s="13">
        <v>0.17954000000000001</v>
      </c>
      <c r="Q66" s="11">
        <v>0.91842571428571396</v>
      </c>
      <c r="R66" s="12">
        <v>0.89322285714285699</v>
      </c>
      <c r="S66" s="13">
        <v>0.85663999999999996</v>
      </c>
      <c r="T66" s="11">
        <v>0.53053142857142899</v>
      </c>
      <c r="U66" s="12">
        <v>0.52842857142857103</v>
      </c>
      <c r="V66" s="13">
        <v>0.52849999999999997</v>
      </c>
      <c r="W66" s="23">
        <v>522.79284615138897</v>
      </c>
      <c r="X66" s="24">
        <v>479.05459434438399</v>
      </c>
      <c r="Y66" s="25">
        <v>437.67866347220598</v>
      </c>
      <c r="Z66" s="23">
        <v>257.66556527012801</v>
      </c>
      <c r="AA66" s="24">
        <v>256.55998711175801</v>
      </c>
      <c r="AB66" s="25">
        <v>256.81361923317598</v>
      </c>
      <c r="AC66" s="26">
        <v>8.9800000000000005E-2</v>
      </c>
      <c r="AD66" s="27">
        <v>1.52E-2</v>
      </c>
      <c r="AE66" s="28">
        <v>3.7000000000000002E-3</v>
      </c>
      <c r="AF66" s="26">
        <v>0.20619999999999999</v>
      </c>
      <c r="AG66" s="27">
        <v>0.20630000000000001</v>
      </c>
      <c r="AH66" s="28">
        <v>0.20580000000000001</v>
      </c>
      <c r="AI66" s="27"/>
    </row>
    <row r="67" spans="1:35" x14ac:dyDescent="0.25">
      <c r="A67" s="39"/>
      <c r="B67" s="39"/>
      <c r="C67" s="39"/>
      <c r="D67" s="3">
        <v>200</v>
      </c>
      <c r="E67" s="14">
        <v>0.98895999999999995</v>
      </c>
      <c r="F67" s="15">
        <v>0.98448000000000002</v>
      </c>
      <c r="G67" s="16">
        <v>0.98053999999999997</v>
      </c>
      <c r="H67" s="14">
        <v>0.83033999999999997</v>
      </c>
      <c r="I67" s="15">
        <v>0.82952000000000004</v>
      </c>
      <c r="J67" s="16">
        <v>0.82711999999999997</v>
      </c>
      <c r="K67" s="14">
        <v>5.6311428571428603E-2</v>
      </c>
      <c r="L67" s="15">
        <v>8.1294285714285694E-2</v>
      </c>
      <c r="M67" s="16">
        <v>0.113257142857143</v>
      </c>
      <c r="N67" s="14">
        <v>0.17366000000000001</v>
      </c>
      <c r="O67" s="15">
        <v>0.17457428571428599</v>
      </c>
      <c r="P67" s="16">
        <v>0.17441428571428599</v>
      </c>
      <c r="Q67" s="14">
        <v>0.93264857142857105</v>
      </c>
      <c r="R67" s="15">
        <v>0.90318571428571404</v>
      </c>
      <c r="S67" s="16">
        <v>0.86728285714285702</v>
      </c>
      <c r="T67" s="14">
        <v>0.65668000000000004</v>
      </c>
      <c r="U67" s="15">
        <v>0.65494571428571402</v>
      </c>
      <c r="V67" s="16">
        <v>0.652705714285714</v>
      </c>
      <c r="W67" s="29">
        <v>515.86794715926806</v>
      </c>
      <c r="X67" s="30">
        <v>477.56748708484201</v>
      </c>
      <c r="Y67" s="31">
        <v>436.73373465190201</v>
      </c>
      <c r="Z67" s="29">
        <v>314.83202642354701</v>
      </c>
      <c r="AA67" s="30">
        <v>313.72028137942698</v>
      </c>
      <c r="AB67" s="31">
        <v>312.82333741901903</v>
      </c>
      <c r="AC67" s="32">
        <v>1.37E-2</v>
      </c>
      <c r="AD67" s="33">
        <v>2.2000000000000001E-3</v>
      </c>
      <c r="AE67" s="34">
        <v>2.9999999999999997E-4</v>
      </c>
      <c r="AF67" s="32">
        <v>0.41849999999999998</v>
      </c>
      <c r="AG67" s="33">
        <v>0.41839999999999999</v>
      </c>
      <c r="AH67" s="34">
        <v>0.4173</v>
      </c>
      <c r="AI67" s="27"/>
    </row>
    <row r="68" spans="1:35" x14ac:dyDescent="0.25">
      <c r="A68" s="39">
        <v>7</v>
      </c>
      <c r="B68" s="39">
        <v>20</v>
      </c>
      <c r="C68" s="39">
        <v>0.2</v>
      </c>
      <c r="D68" s="2">
        <v>50</v>
      </c>
      <c r="E68" s="8">
        <v>0.62331428571428604</v>
      </c>
      <c r="F68" s="9">
        <v>0.84945714285714302</v>
      </c>
      <c r="G68" s="10">
        <v>0.919971428571429</v>
      </c>
      <c r="H68" s="8">
        <v>0.65304285714285704</v>
      </c>
      <c r="I68" s="9">
        <v>0.65288571428571396</v>
      </c>
      <c r="J68" s="10">
        <v>0.65439999999999998</v>
      </c>
      <c r="K68" s="8">
        <v>1.7623076923076901E-2</v>
      </c>
      <c r="L68" s="9">
        <v>5.5300000000000002E-2</v>
      </c>
      <c r="M68" s="10">
        <v>0.10587692307692299</v>
      </c>
      <c r="N68" s="8">
        <v>0.19884615384615401</v>
      </c>
      <c r="O68" s="9">
        <v>0.19895384615384601</v>
      </c>
      <c r="P68" s="10">
        <v>0.19824615384615399</v>
      </c>
      <c r="Q68" s="8">
        <v>0.60569120879120897</v>
      </c>
      <c r="R68" s="9">
        <v>0.79415714285714301</v>
      </c>
      <c r="S68" s="10">
        <v>0.81409450549450502</v>
      </c>
      <c r="T68" s="8">
        <v>0.45419670329670297</v>
      </c>
      <c r="U68" s="9">
        <v>0.45393186813186798</v>
      </c>
      <c r="V68" s="10">
        <v>0.45615384615384602</v>
      </c>
      <c r="W68" s="17">
        <v>307.18783799238997</v>
      </c>
      <c r="X68" s="18">
        <v>359.37263969497099</v>
      </c>
      <c r="Y68" s="19">
        <v>355.89541325885398</v>
      </c>
      <c r="Z68" s="17">
        <v>202.11167986471</v>
      </c>
      <c r="AA68" s="18">
        <v>201.991956913178</v>
      </c>
      <c r="AB68" s="19">
        <v>202.97191114416901</v>
      </c>
      <c r="AC68" s="20">
        <v>9.4999999999999998E-3</v>
      </c>
      <c r="AD68" s="21">
        <v>0.23930000000000001</v>
      </c>
      <c r="AE68" s="22">
        <v>0.40210000000000001</v>
      </c>
      <c r="AF68" s="20">
        <v>0.21229999999999999</v>
      </c>
      <c r="AG68" s="21">
        <v>0.21229999999999999</v>
      </c>
      <c r="AH68" s="22">
        <v>0.21310000000000001</v>
      </c>
      <c r="AI68" s="27"/>
    </row>
    <row r="69" spans="1:35" x14ac:dyDescent="0.25">
      <c r="A69" s="39"/>
      <c r="B69" s="39"/>
      <c r="C69" s="39"/>
      <c r="D69" s="1">
        <v>75</v>
      </c>
      <c r="E69" s="11">
        <v>0.92030000000000001</v>
      </c>
      <c r="F69" s="12">
        <v>0.97657142857142898</v>
      </c>
      <c r="G69" s="13">
        <v>0.97662857142857096</v>
      </c>
      <c r="H69" s="11">
        <v>0.74932857142857101</v>
      </c>
      <c r="I69" s="12">
        <v>0.74795714285714299</v>
      </c>
      <c r="J69" s="13">
        <v>0.74932857142857101</v>
      </c>
      <c r="K69" s="11">
        <v>1.83769230769231E-2</v>
      </c>
      <c r="L69" s="12">
        <v>7.0361538461538503E-2</v>
      </c>
      <c r="M69" s="13">
        <v>0.12611538461538499</v>
      </c>
      <c r="N69" s="11">
        <v>0.22262307692307701</v>
      </c>
      <c r="O69" s="12">
        <v>0.224630769230769</v>
      </c>
      <c r="P69" s="13">
        <v>0.22259999999999999</v>
      </c>
      <c r="Q69" s="11">
        <v>0.90192307692307705</v>
      </c>
      <c r="R69" s="12">
        <v>0.90620989010988995</v>
      </c>
      <c r="S69" s="13">
        <v>0.85051318681318699</v>
      </c>
      <c r="T69" s="11">
        <v>0.52670549450549498</v>
      </c>
      <c r="U69" s="12">
        <v>0.52332637362637402</v>
      </c>
      <c r="V69" s="13">
        <v>0.52672857142857099</v>
      </c>
      <c r="W69" s="23">
        <v>407.89626956595203</v>
      </c>
      <c r="X69" s="24">
        <v>396.77059442148698</v>
      </c>
      <c r="Y69" s="25">
        <v>367.131298266643</v>
      </c>
      <c r="Z69" s="23">
        <v>228.69417497823201</v>
      </c>
      <c r="AA69" s="24">
        <v>227.15506393726301</v>
      </c>
      <c r="AB69" s="25">
        <v>228.70551739605401</v>
      </c>
      <c r="AC69" s="26">
        <v>0.48930000000000001</v>
      </c>
      <c r="AD69" s="27">
        <v>0.64849999999999997</v>
      </c>
      <c r="AE69" s="28">
        <v>0.54010000000000002</v>
      </c>
      <c r="AF69" s="26">
        <v>0.34289999999999998</v>
      </c>
      <c r="AG69" s="27">
        <v>0.34329999999999999</v>
      </c>
      <c r="AH69" s="28">
        <v>0.34350000000000003</v>
      </c>
      <c r="AI69" s="27"/>
    </row>
    <row r="70" spans="1:35" x14ac:dyDescent="0.25">
      <c r="A70" s="39"/>
      <c r="B70" s="39"/>
      <c r="C70" s="39"/>
      <c r="D70" s="1">
        <v>100</v>
      </c>
      <c r="E70" s="11">
        <v>0.98665714285714301</v>
      </c>
      <c r="F70" s="12">
        <v>0.98440000000000005</v>
      </c>
      <c r="G70" s="13">
        <v>0.98098571428571402</v>
      </c>
      <c r="H70" s="11">
        <v>0.80612857142857097</v>
      </c>
      <c r="I70" s="12">
        <v>0.80448571428571403</v>
      </c>
      <c r="J70" s="13">
        <v>0.80547142857142895</v>
      </c>
      <c r="K70" s="11">
        <v>2.2561538461538501E-2</v>
      </c>
      <c r="L70" s="12">
        <v>8.0723076923076897E-2</v>
      </c>
      <c r="M70" s="13">
        <v>0.14119999999999999</v>
      </c>
      <c r="N70" s="11">
        <v>0.23796923076923099</v>
      </c>
      <c r="O70" s="12">
        <v>0.23946923076923099</v>
      </c>
      <c r="P70" s="13">
        <v>0.23830000000000001</v>
      </c>
      <c r="Q70" s="11">
        <v>0.96409560439560404</v>
      </c>
      <c r="R70" s="12">
        <v>0.90367692307692304</v>
      </c>
      <c r="S70" s="13">
        <v>0.83978571428571402</v>
      </c>
      <c r="T70" s="11">
        <v>0.56815934065934104</v>
      </c>
      <c r="U70" s="12">
        <v>0.56501648351648304</v>
      </c>
      <c r="V70" s="13">
        <v>0.56717142857142899</v>
      </c>
      <c r="W70" s="23">
        <v>428.43699935069202</v>
      </c>
      <c r="X70" s="24">
        <v>393.970948555706</v>
      </c>
      <c r="Y70" s="25">
        <v>361.32005799731598</v>
      </c>
      <c r="Z70" s="23">
        <v>244.343903917402</v>
      </c>
      <c r="AA70" s="24">
        <v>242.967402303863</v>
      </c>
      <c r="AB70" s="25">
        <v>243.91997987991101</v>
      </c>
      <c r="AC70" s="26">
        <v>0.80710000000000004</v>
      </c>
      <c r="AD70" s="27">
        <v>0.62809999999999999</v>
      </c>
      <c r="AE70" s="28">
        <v>0.49659999999999999</v>
      </c>
      <c r="AF70" s="26">
        <v>0.42280000000000001</v>
      </c>
      <c r="AG70" s="27">
        <v>0.42249999999999999</v>
      </c>
      <c r="AH70" s="28">
        <v>0.4229</v>
      </c>
      <c r="AI70" s="27"/>
    </row>
    <row r="71" spans="1:35" x14ac:dyDescent="0.25">
      <c r="A71" s="39"/>
      <c r="B71" s="39"/>
      <c r="C71" s="39"/>
      <c r="D71" s="3">
        <v>200</v>
      </c>
      <c r="E71" s="14">
        <v>0.99331428571428604</v>
      </c>
      <c r="F71" s="15">
        <v>0.98951428571428601</v>
      </c>
      <c r="G71" s="16">
        <v>0.98712857142857102</v>
      </c>
      <c r="H71" s="14">
        <v>0.90848571428571401</v>
      </c>
      <c r="I71" s="15">
        <v>0.90962857142857101</v>
      </c>
      <c r="J71" s="16">
        <v>0.90875714285714304</v>
      </c>
      <c r="K71" s="14">
        <v>4.0130769230769199E-2</v>
      </c>
      <c r="L71" s="15">
        <v>0.102807692307692</v>
      </c>
      <c r="M71" s="16">
        <v>0.16449230769230799</v>
      </c>
      <c r="N71" s="14">
        <v>0.20730000000000001</v>
      </c>
      <c r="O71" s="15">
        <v>0.20556153846153799</v>
      </c>
      <c r="P71" s="16">
        <v>0.20710769230769199</v>
      </c>
      <c r="Q71" s="14">
        <v>0.95318351648351696</v>
      </c>
      <c r="R71" s="15">
        <v>0.88670659340659297</v>
      </c>
      <c r="S71" s="16">
        <v>0.82263626373626397</v>
      </c>
      <c r="T71" s="14">
        <v>0.70118571428571397</v>
      </c>
      <c r="U71" s="15">
        <v>0.70406703296703299</v>
      </c>
      <c r="V71" s="16">
        <v>0.70164945054945005</v>
      </c>
      <c r="W71" s="29">
        <v>420.261889417882</v>
      </c>
      <c r="X71" s="30">
        <v>384.12140708294203</v>
      </c>
      <c r="Y71" s="31">
        <v>352.549712650022</v>
      </c>
      <c r="Z71" s="29">
        <v>300.48349958984898</v>
      </c>
      <c r="AA71" s="30">
        <v>301.76061734125199</v>
      </c>
      <c r="AB71" s="31">
        <v>300.68394947976498</v>
      </c>
      <c r="AC71" s="32">
        <v>0.73340000000000005</v>
      </c>
      <c r="AD71" s="33">
        <v>0.53610000000000002</v>
      </c>
      <c r="AE71" s="34">
        <v>0.41589999999999999</v>
      </c>
      <c r="AF71" s="32">
        <v>0.61619999999999997</v>
      </c>
      <c r="AG71" s="33">
        <v>0.61639999999999995</v>
      </c>
      <c r="AH71" s="34">
        <v>0.6159</v>
      </c>
      <c r="AI71" s="27"/>
    </row>
    <row r="72" spans="1:35" x14ac:dyDescent="0.25">
      <c r="A72" s="39"/>
      <c r="B72" s="39"/>
      <c r="C72" s="39">
        <v>0.6</v>
      </c>
      <c r="D72" s="2">
        <v>50</v>
      </c>
      <c r="E72" s="8">
        <v>0.63360000000000005</v>
      </c>
      <c r="F72" s="9">
        <v>0.86201428571428595</v>
      </c>
      <c r="G72" s="10">
        <v>0.93455714285714298</v>
      </c>
      <c r="H72" s="8">
        <v>0.67715714285714301</v>
      </c>
      <c r="I72" s="9">
        <v>0.67628571428571405</v>
      </c>
      <c r="J72" s="10">
        <v>0.67821428571428599</v>
      </c>
      <c r="K72" s="8">
        <v>6.7153846153846196E-3</v>
      </c>
      <c r="L72" s="9">
        <v>2.6746153846153801E-2</v>
      </c>
      <c r="M72" s="10">
        <v>5.8876923076923098E-2</v>
      </c>
      <c r="N72" s="8">
        <v>0.17964615384615401</v>
      </c>
      <c r="O72" s="9">
        <v>0.179730769230769</v>
      </c>
      <c r="P72" s="10">
        <v>0.17905384615384601</v>
      </c>
      <c r="Q72" s="8">
        <v>0.62688461538461504</v>
      </c>
      <c r="R72" s="9">
        <v>0.83526813186813198</v>
      </c>
      <c r="S72" s="10">
        <v>0.87568021978022004</v>
      </c>
      <c r="T72" s="8">
        <v>0.497510989010989</v>
      </c>
      <c r="U72" s="9">
        <v>0.49655494505494502</v>
      </c>
      <c r="V72" s="10">
        <v>0.49916043956043998</v>
      </c>
      <c r="W72" s="17">
        <v>319.65735193345898</v>
      </c>
      <c r="X72" s="18">
        <v>382.23569656451798</v>
      </c>
      <c r="Y72" s="19">
        <v>387.906308938275</v>
      </c>
      <c r="Z72" s="17">
        <v>221.949420027229</v>
      </c>
      <c r="AA72" s="18">
        <v>221.55837054020901</v>
      </c>
      <c r="AB72" s="19">
        <v>222.687408895701</v>
      </c>
      <c r="AC72" s="20">
        <v>1.14E-2</v>
      </c>
      <c r="AD72" s="21">
        <v>0.28739999999999999</v>
      </c>
      <c r="AE72" s="22">
        <v>0.53739999999999999</v>
      </c>
      <c r="AF72" s="20">
        <v>0.25890000000000002</v>
      </c>
      <c r="AG72" s="21">
        <v>0.25750000000000001</v>
      </c>
      <c r="AH72" s="22">
        <v>0.2586</v>
      </c>
      <c r="AI72" s="27"/>
    </row>
    <row r="73" spans="1:35" x14ac:dyDescent="0.25">
      <c r="A73" s="39"/>
      <c r="B73" s="39"/>
      <c r="C73" s="39"/>
      <c r="D73" s="1">
        <v>75</v>
      </c>
      <c r="E73" s="11">
        <v>0.927542857142857</v>
      </c>
      <c r="F73" s="12">
        <v>0.98640000000000005</v>
      </c>
      <c r="G73" s="13">
        <v>0.987471428571429</v>
      </c>
      <c r="H73" s="11">
        <v>0.76525714285714297</v>
      </c>
      <c r="I73" s="12">
        <v>0.76461428571428602</v>
      </c>
      <c r="J73" s="13">
        <v>0.76394285714285703</v>
      </c>
      <c r="K73" s="11">
        <v>5.3384615384615402E-3</v>
      </c>
      <c r="L73" s="12">
        <v>2.89615384615385E-2</v>
      </c>
      <c r="M73" s="13">
        <v>6.2446153846153797E-2</v>
      </c>
      <c r="N73" s="11">
        <v>0.207507692307692</v>
      </c>
      <c r="O73" s="12">
        <v>0.208976923076923</v>
      </c>
      <c r="P73" s="13">
        <v>0.20916153846153801</v>
      </c>
      <c r="Q73" s="11">
        <v>0.92220439560439604</v>
      </c>
      <c r="R73" s="12">
        <v>0.95743846153846202</v>
      </c>
      <c r="S73" s="13">
        <v>0.92502527472527496</v>
      </c>
      <c r="T73" s="11">
        <v>0.55774945054945102</v>
      </c>
      <c r="U73" s="12">
        <v>0.55563736263736296</v>
      </c>
      <c r="V73" s="13">
        <v>0.55478131868131897</v>
      </c>
      <c r="W73" s="23">
        <v>418.962497581734</v>
      </c>
      <c r="X73" s="24">
        <v>424.44539404475</v>
      </c>
      <c r="Y73" s="25">
        <v>405.26562133218999</v>
      </c>
      <c r="Z73" s="23">
        <v>242.58020000990899</v>
      </c>
      <c r="AA73" s="24">
        <v>241.590548815479</v>
      </c>
      <c r="AB73" s="25">
        <v>241.229477363098</v>
      </c>
      <c r="AC73" s="26">
        <v>0.55389999999999995</v>
      </c>
      <c r="AD73" s="27">
        <v>0.84830000000000005</v>
      </c>
      <c r="AE73" s="28">
        <v>0.79300000000000004</v>
      </c>
      <c r="AF73" s="26">
        <v>0.3881</v>
      </c>
      <c r="AG73" s="27">
        <v>0.38779999999999998</v>
      </c>
      <c r="AH73" s="28">
        <v>0.38819999999999999</v>
      </c>
      <c r="AI73" s="27"/>
    </row>
    <row r="74" spans="1:35" x14ac:dyDescent="0.25">
      <c r="A74" s="39"/>
      <c r="B74" s="39"/>
      <c r="C74" s="39"/>
      <c r="D74" s="1">
        <v>100</v>
      </c>
      <c r="E74" s="11">
        <v>0.99341428571428603</v>
      </c>
      <c r="F74" s="12">
        <v>0.99388571428571404</v>
      </c>
      <c r="G74" s="13">
        <v>0.98964285714285705</v>
      </c>
      <c r="H74" s="11">
        <v>0.82104285714285696</v>
      </c>
      <c r="I74" s="12">
        <v>0.82028571428571395</v>
      </c>
      <c r="J74" s="13">
        <v>0.82182857142857102</v>
      </c>
      <c r="K74" s="11">
        <v>5.9153846153846201E-3</v>
      </c>
      <c r="L74" s="12">
        <v>3.1515384615384598E-2</v>
      </c>
      <c r="M74" s="13">
        <v>6.5600000000000006E-2</v>
      </c>
      <c r="N74" s="11">
        <v>0.22233846153846201</v>
      </c>
      <c r="O74" s="12">
        <v>0.22318461538461501</v>
      </c>
      <c r="P74" s="13">
        <v>0.22113076923076899</v>
      </c>
      <c r="Q74" s="11">
        <v>0.98749890109890104</v>
      </c>
      <c r="R74" s="12">
        <v>0.96237032967032998</v>
      </c>
      <c r="S74" s="13">
        <v>0.92404285714285705</v>
      </c>
      <c r="T74" s="11">
        <v>0.59870439560439603</v>
      </c>
      <c r="U74" s="12">
        <v>0.59710109890109897</v>
      </c>
      <c r="V74" s="13">
        <v>0.600697802197802</v>
      </c>
      <c r="W74" s="23">
        <v>441.17859664591998</v>
      </c>
      <c r="X74" s="24">
        <v>425.58043140801698</v>
      </c>
      <c r="Y74" s="25">
        <v>404.29693641426701</v>
      </c>
      <c r="Z74" s="23">
        <v>257.82026019740999</v>
      </c>
      <c r="AA74" s="24">
        <v>257.10953303355598</v>
      </c>
      <c r="AB74" s="25">
        <v>258.71545073522299</v>
      </c>
      <c r="AC74" s="26">
        <v>0.93569999999999998</v>
      </c>
      <c r="AD74" s="27">
        <v>0.88119999999999998</v>
      </c>
      <c r="AE74" s="28">
        <v>0.79759999999999998</v>
      </c>
      <c r="AF74" s="26">
        <v>0.46700000000000003</v>
      </c>
      <c r="AG74" s="27">
        <v>0.4662</v>
      </c>
      <c r="AH74" s="28">
        <v>0.46660000000000001</v>
      </c>
      <c r="AI74" s="27"/>
    </row>
    <row r="75" spans="1:35" x14ac:dyDescent="0.25">
      <c r="A75" s="39"/>
      <c r="B75" s="39"/>
      <c r="C75" s="39"/>
      <c r="D75" s="3">
        <v>200</v>
      </c>
      <c r="E75" s="14">
        <v>0.99827142857142903</v>
      </c>
      <c r="F75" s="15">
        <v>0.99574285714285704</v>
      </c>
      <c r="G75" s="16">
        <v>0.99178571428571405</v>
      </c>
      <c r="H75" s="14">
        <v>0.91242857142857103</v>
      </c>
      <c r="I75" s="15">
        <v>0.91264285714285698</v>
      </c>
      <c r="J75" s="16">
        <v>0.91224285714285702</v>
      </c>
      <c r="K75" s="14">
        <v>7.57692307692308E-3</v>
      </c>
      <c r="L75" s="15">
        <v>3.4330769230769199E-2</v>
      </c>
      <c r="M75" s="16">
        <v>7.3892307692307702E-2</v>
      </c>
      <c r="N75" s="14">
        <v>0.19943076923076899</v>
      </c>
      <c r="O75" s="15">
        <v>0.198284615384615</v>
      </c>
      <c r="P75" s="16">
        <v>0.19883076923076901</v>
      </c>
      <c r="Q75" s="14">
        <v>0.99069450549450599</v>
      </c>
      <c r="R75" s="15">
        <v>0.96141208791208799</v>
      </c>
      <c r="S75" s="16">
        <v>0.91789340659340701</v>
      </c>
      <c r="T75" s="14">
        <v>0.71299780219780196</v>
      </c>
      <c r="U75" s="15">
        <v>0.71435824175824203</v>
      </c>
      <c r="V75" s="16">
        <v>0.71341208791208799</v>
      </c>
      <c r="W75" s="29">
        <v>441.81457392072201</v>
      </c>
      <c r="X75" s="30">
        <v>424.56689799741002</v>
      </c>
      <c r="Y75" s="31">
        <v>400.49144745286702</v>
      </c>
      <c r="Z75" s="29">
        <v>305.77205794274698</v>
      </c>
      <c r="AA75" s="30">
        <v>306.39810474251499</v>
      </c>
      <c r="AB75" s="31">
        <v>305.97856648015801</v>
      </c>
      <c r="AC75" s="32">
        <v>0.95620000000000005</v>
      </c>
      <c r="AD75" s="33">
        <v>0.8679</v>
      </c>
      <c r="AE75" s="34">
        <v>0.77480000000000004</v>
      </c>
      <c r="AF75" s="32">
        <v>0.62909999999999999</v>
      </c>
      <c r="AG75" s="33">
        <v>0.62929999999999997</v>
      </c>
      <c r="AH75" s="34">
        <v>0.62909999999999999</v>
      </c>
      <c r="AI75" s="27"/>
    </row>
    <row r="76" spans="1:35" x14ac:dyDescent="0.25">
      <c r="A76" s="39"/>
      <c r="B76" s="39">
        <v>30</v>
      </c>
      <c r="C76" s="39">
        <v>0.2</v>
      </c>
      <c r="D76" s="2">
        <v>50</v>
      </c>
      <c r="E76" s="8">
        <v>0.58694285714285699</v>
      </c>
      <c r="F76" s="9">
        <v>0.82435714285714301</v>
      </c>
      <c r="G76" s="10">
        <v>0.90397142857142898</v>
      </c>
      <c r="H76" s="8">
        <v>0.55301428571428601</v>
      </c>
      <c r="I76" s="9">
        <v>0.55567142857142904</v>
      </c>
      <c r="J76" s="10">
        <v>0.55281428571428604</v>
      </c>
      <c r="K76" s="8">
        <v>4.5039130434782602E-2</v>
      </c>
      <c r="L76" s="9">
        <v>9.3952173913043502E-2</v>
      </c>
      <c r="M76" s="10">
        <v>0.145117391304348</v>
      </c>
      <c r="N76" s="8">
        <v>0.17991304347826101</v>
      </c>
      <c r="O76" s="9">
        <v>0.179086956521739</v>
      </c>
      <c r="P76" s="10">
        <v>0.180513043478261</v>
      </c>
      <c r="Q76" s="8">
        <v>0.54190372670807496</v>
      </c>
      <c r="R76" s="9">
        <v>0.73040496894409901</v>
      </c>
      <c r="S76" s="10">
        <v>0.75885403726708101</v>
      </c>
      <c r="T76" s="8">
        <v>0.37310124223602498</v>
      </c>
      <c r="U76" s="9">
        <v>0.37658447204968898</v>
      </c>
      <c r="V76" s="10">
        <v>0.37230124223602501</v>
      </c>
      <c r="W76" s="17">
        <v>333.05318343186201</v>
      </c>
      <c r="X76" s="18">
        <v>383.68576797444899</v>
      </c>
      <c r="Y76" s="19">
        <v>376.18686412423102</v>
      </c>
      <c r="Z76" s="17">
        <v>195.38338267724001</v>
      </c>
      <c r="AA76" s="18">
        <v>197.210590430883</v>
      </c>
      <c r="AB76" s="19">
        <v>194.868640815764</v>
      </c>
      <c r="AC76" s="20">
        <v>6.0000000000000001E-3</v>
      </c>
      <c r="AD76" s="21">
        <v>3.6200000000000003E-2</v>
      </c>
      <c r="AE76" s="22">
        <v>2.1899999999999999E-2</v>
      </c>
      <c r="AF76" s="20">
        <v>2.7799999999999998E-2</v>
      </c>
      <c r="AG76" s="21">
        <v>2.8299999999999999E-2</v>
      </c>
      <c r="AH76" s="22">
        <v>2.8500000000000001E-2</v>
      </c>
      <c r="AI76" s="27"/>
    </row>
    <row r="77" spans="1:35" x14ac:dyDescent="0.25">
      <c r="A77" s="39"/>
      <c r="B77" s="39"/>
      <c r="C77" s="39"/>
      <c r="D77" s="1">
        <v>75</v>
      </c>
      <c r="E77" s="11">
        <v>0.89628571428571402</v>
      </c>
      <c r="F77" s="12">
        <v>0.96964285714285703</v>
      </c>
      <c r="G77" s="13">
        <v>0.97852857142857097</v>
      </c>
      <c r="H77" s="11">
        <v>0.63604285714285702</v>
      </c>
      <c r="I77" s="12">
        <v>0.63537142857142903</v>
      </c>
      <c r="J77" s="13">
        <v>0.63597142857142896</v>
      </c>
      <c r="K77" s="11">
        <v>6.8830434782608696E-2</v>
      </c>
      <c r="L77" s="12">
        <v>0.124213043478261</v>
      </c>
      <c r="M77" s="13">
        <v>0.172352173913043</v>
      </c>
      <c r="N77" s="11">
        <v>0.20756956521739101</v>
      </c>
      <c r="O77" s="12">
        <v>0.209213043478261</v>
      </c>
      <c r="P77" s="13">
        <v>0.20941304347826101</v>
      </c>
      <c r="Q77" s="11">
        <v>0.82745527950310604</v>
      </c>
      <c r="R77" s="12">
        <v>0.84542981366459602</v>
      </c>
      <c r="S77" s="13">
        <v>0.80617639751552805</v>
      </c>
      <c r="T77" s="11">
        <v>0.42847329192546602</v>
      </c>
      <c r="U77" s="12">
        <v>0.426158385093168</v>
      </c>
      <c r="V77" s="13">
        <v>0.42655838509316801</v>
      </c>
      <c r="W77" s="23">
        <v>435.98387878934102</v>
      </c>
      <c r="X77" s="24">
        <v>419.34578960563999</v>
      </c>
      <c r="Y77" s="25">
        <v>388.97413002352101</v>
      </c>
      <c r="Z77" s="23">
        <v>215.09287444343099</v>
      </c>
      <c r="AA77" s="24">
        <v>213.718416779981</v>
      </c>
      <c r="AB77" s="25">
        <v>213.86281229991599</v>
      </c>
      <c r="AC77" s="26">
        <v>6.8000000000000005E-2</v>
      </c>
      <c r="AD77" s="27">
        <v>9.4999999999999998E-3</v>
      </c>
      <c r="AE77" s="28">
        <v>1.6999999999999999E-3</v>
      </c>
      <c r="AF77" s="26">
        <v>5.4899999999999997E-2</v>
      </c>
      <c r="AG77" s="27">
        <v>5.5199999999999999E-2</v>
      </c>
      <c r="AH77" s="28">
        <v>5.4699999999999999E-2</v>
      </c>
      <c r="AI77" s="27"/>
    </row>
    <row r="78" spans="1:35" x14ac:dyDescent="0.25">
      <c r="A78" s="39"/>
      <c r="B78" s="39"/>
      <c r="C78" s="39"/>
      <c r="D78" s="1">
        <v>100</v>
      </c>
      <c r="E78" s="11">
        <v>0.97532857142857099</v>
      </c>
      <c r="F78" s="12">
        <v>0.988757142857143</v>
      </c>
      <c r="G78" s="13">
        <v>0.98612857142857102</v>
      </c>
      <c r="H78" s="11">
        <v>0.696028571428571</v>
      </c>
      <c r="I78" s="12">
        <v>0.69388571428571399</v>
      </c>
      <c r="J78" s="13">
        <v>0.69407142857142901</v>
      </c>
      <c r="K78" s="11">
        <v>8.5226086956521702E-2</v>
      </c>
      <c r="L78" s="12">
        <v>0.132126086956522</v>
      </c>
      <c r="M78" s="13">
        <v>0.17864782608695701</v>
      </c>
      <c r="N78" s="11">
        <v>0.21513478260869601</v>
      </c>
      <c r="O78" s="12">
        <v>0.21682173913043501</v>
      </c>
      <c r="P78" s="13">
        <v>0.216608695652174</v>
      </c>
      <c r="Q78" s="11">
        <v>0.89010248447204998</v>
      </c>
      <c r="R78" s="12">
        <v>0.85663105590062105</v>
      </c>
      <c r="S78" s="13">
        <v>0.80748074534161496</v>
      </c>
      <c r="T78" s="11">
        <v>0.48089378881987599</v>
      </c>
      <c r="U78" s="12">
        <v>0.47706397515527998</v>
      </c>
      <c r="V78" s="13">
        <v>0.47746273291925501</v>
      </c>
      <c r="W78" s="23">
        <v>453.09128183546198</v>
      </c>
      <c r="X78" s="24">
        <v>421.393064266755</v>
      </c>
      <c r="Y78" s="25">
        <v>388.092641422913</v>
      </c>
      <c r="Z78" s="23">
        <v>237.41257946545201</v>
      </c>
      <c r="AA78" s="24">
        <v>235.375798278508</v>
      </c>
      <c r="AB78" s="25">
        <v>235.59458687160301</v>
      </c>
      <c r="AC78" s="26">
        <v>2.2599999999999999E-2</v>
      </c>
      <c r="AD78" s="27">
        <v>1.5E-3</v>
      </c>
      <c r="AE78" s="28">
        <v>2.0000000000000001E-4</v>
      </c>
      <c r="AF78" s="26">
        <v>7.8399999999999997E-2</v>
      </c>
      <c r="AG78" s="27">
        <v>7.8299999999999995E-2</v>
      </c>
      <c r="AH78" s="28">
        <v>7.8200000000000006E-2</v>
      </c>
      <c r="AI78" s="27"/>
    </row>
    <row r="79" spans="1:35" x14ac:dyDescent="0.25">
      <c r="A79" s="39"/>
      <c r="B79" s="39"/>
      <c r="C79" s="39"/>
      <c r="D79" s="3">
        <v>200</v>
      </c>
      <c r="E79" s="14">
        <v>0.997</v>
      </c>
      <c r="F79" s="15">
        <v>0.99509999999999998</v>
      </c>
      <c r="G79" s="16">
        <v>0.99375714285714301</v>
      </c>
      <c r="H79" s="14">
        <v>0.80751428571428596</v>
      </c>
      <c r="I79" s="15">
        <v>0.80767142857142904</v>
      </c>
      <c r="J79" s="16">
        <v>0.80711428571428601</v>
      </c>
      <c r="K79" s="14">
        <v>0.104334782608696</v>
      </c>
      <c r="L79" s="15">
        <v>0.14755652173913</v>
      </c>
      <c r="M79" s="16">
        <v>0.19600000000000001</v>
      </c>
      <c r="N79" s="14">
        <v>0.21206956521739101</v>
      </c>
      <c r="O79" s="15">
        <v>0.21022608695652201</v>
      </c>
      <c r="P79" s="16">
        <v>0.21117826086956501</v>
      </c>
      <c r="Q79" s="14">
        <v>0.892665217391304</v>
      </c>
      <c r="R79" s="15">
        <v>0.84754347826086995</v>
      </c>
      <c r="S79" s="16">
        <v>0.79775714285714305</v>
      </c>
      <c r="T79" s="14">
        <v>0.59544472049689401</v>
      </c>
      <c r="U79" s="15">
        <v>0.59744534161490703</v>
      </c>
      <c r="V79" s="16">
        <v>0.59593602484472097</v>
      </c>
      <c r="W79" s="29">
        <v>446.10137286856502</v>
      </c>
      <c r="X79" s="30">
        <v>412.94347522634502</v>
      </c>
      <c r="Y79" s="31">
        <v>380.33537725325999</v>
      </c>
      <c r="Z79" s="29">
        <v>289.01253750649698</v>
      </c>
      <c r="AA79" s="30">
        <v>290.24625080997902</v>
      </c>
      <c r="AB79" s="31">
        <v>289.39843225021599</v>
      </c>
      <c r="AC79" s="32">
        <v>2.0000000000000001E-4</v>
      </c>
      <c r="AD79" s="33">
        <v>0</v>
      </c>
      <c r="AE79" s="34">
        <v>0</v>
      </c>
      <c r="AF79" s="32">
        <v>0.22989999999999999</v>
      </c>
      <c r="AG79" s="33">
        <v>0.2301</v>
      </c>
      <c r="AH79" s="34">
        <v>0.2298</v>
      </c>
      <c r="AI79" s="27"/>
    </row>
    <row r="80" spans="1:35" x14ac:dyDescent="0.25">
      <c r="A80" s="39"/>
      <c r="B80" s="39"/>
      <c r="C80" s="39">
        <v>0.6</v>
      </c>
      <c r="D80" s="2">
        <v>50</v>
      </c>
      <c r="E80" s="8">
        <v>0.60505714285714296</v>
      </c>
      <c r="F80" s="9">
        <v>0.83452857142857095</v>
      </c>
      <c r="G80" s="10">
        <v>0.91127142857142895</v>
      </c>
      <c r="H80" s="8">
        <v>0.5756</v>
      </c>
      <c r="I80" s="9">
        <v>0.57807142857142901</v>
      </c>
      <c r="J80" s="10">
        <v>0.57540000000000002</v>
      </c>
      <c r="K80" s="8">
        <v>3.0352173913043502E-2</v>
      </c>
      <c r="L80" s="9">
        <v>6.5626086956521695E-2</v>
      </c>
      <c r="M80" s="10">
        <v>0.102678260869565</v>
      </c>
      <c r="N80" s="8">
        <v>0.16656086956521701</v>
      </c>
      <c r="O80" s="9">
        <v>0.16450000000000001</v>
      </c>
      <c r="P80" s="10">
        <v>0.167347826086957</v>
      </c>
      <c r="Q80" s="8">
        <v>0.57470496894409895</v>
      </c>
      <c r="R80" s="9">
        <v>0.76890248447205001</v>
      </c>
      <c r="S80" s="10">
        <v>0.80859316770186296</v>
      </c>
      <c r="T80" s="8">
        <v>0.40903913043478302</v>
      </c>
      <c r="U80" s="9">
        <v>0.41357142857142898</v>
      </c>
      <c r="V80" s="10">
        <v>0.40805217391304299</v>
      </c>
      <c r="W80" s="17">
        <v>359.16567572574002</v>
      </c>
      <c r="X80" s="18">
        <v>414.138714330575</v>
      </c>
      <c r="Y80" s="19">
        <v>412.24907982144703</v>
      </c>
      <c r="Z80" s="17">
        <v>215.49504195662499</v>
      </c>
      <c r="AA80" s="18">
        <v>218.152949749436</v>
      </c>
      <c r="AB80" s="19">
        <v>214.82810777305301</v>
      </c>
      <c r="AC80" s="20">
        <v>7.7000000000000002E-3</v>
      </c>
      <c r="AD80" s="21">
        <v>8.4099999999999994E-2</v>
      </c>
      <c r="AE80" s="22">
        <v>6.7900000000000002E-2</v>
      </c>
      <c r="AF80" s="20">
        <v>6.0100000000000001E-2</v>
      </c>
      <c r="AG80" s="21">
        <v>6.0499999999999998E-2</v>
      </c>
      <c r="AH80" s="22">
        <v>6.0100000000000001E-2</v>
      </c>
      <c r="AI80" s="27"/>
    </row>
    <row r="81" spans="1:35" x14ac:dyDescent="0.25">
      <c r="A81" s="39"/>
      <c r="B81" s="39"/>
      <c r="C81" s="39"/>
      <c r="D81" s="1">
        <v>75</v>
      </c>
      <c r="E81" s="11">
        <v>0.90154285714285698</v>
      </c>
      <c r="F81" s="12">
        <v>0.96997142857142904</v>
      </c>
      <c r="G81" s="13">
        <v>0.98002857142857103</v>
      </c>
      <c r="H81" s="11">
        <v>0.65971428571428603</v>
      </c>
      <c r="I81" s="12">
        <v>0.65778571428571397</v>
      </c>
      <c r="J81" s="13">
        <v>0.65825714285714299</v>
      </c>
      <c r="K81" s="11">
        <v>4.6369565217391301E-2</v>
      </c>
      <c r="L81" s="12">
        <v>9.1578260869565206E-2</v>
      </c>
      <c r="M81" s="13">
        <v>0.12739565217391299</v>
      </c>
      <c r="N81" s="11">
        <v>0.18935652173913001</v>
      </c>
      <c r="O81" s="12">
        <v>0.19217826086956499</v>
      </c>
      <c r="P81" s="13">
        <v>0.18995652173913</v>
      </c>
      <c r="Q81" s="11">
        <v>0.85517329192546598</v>
      </c>
      <c r="R81" s="12">
        <v>0.87839316770186304</v>
      </c>
      <c r="S81" s="13">
        <v>0.85263291925465801</v>
      </c>
      <c r="T81" s="11">
        <v>0.470357763975155</v>
      </c>
      <c r="U81" s="12">
        <v>0.46560745341614901</v>
      </c>
      <c r="V81" s="13">
        <v>0.46830062111801202</v>
      </c>
      <c r="W81" s="23">
        <v>460.052587465675</v>
      </c>
      <c r="X81" s="24">
        <v>445.535229174726</v>
      </c>
      <c r="Y81" s="25">
        <v>421.26798184971102</v>
      </c>
      <c r="Z81" s="23">
        <v>237.98103038384099</v>
      </c>
      <c r="AA81" s="24">
        <v>235.19338703557099</v>
      </c>
      <c r="AB81" s="25">
        <v>236.912970096881</v>
      </c>
      <c r="AC81" s="26">
        <v>0.17280000000000001</v>
      </c>
      <c r="AD81" s="27">
        <v>5.9499999999999997E-2</v>
      </c>
      <c r="AE81" s="28">
        <v>2.1399999999999999E-2</v>
      </c>
      <c r="AF81" s="26">
        <v>0.1139</v>
      </c>
      <c r="AG81" s="27">
        <v>0.1142</v>
      </c>
      <c r="AH81" s="28">
        <v>0.11409999999999999</v>
      </c>
      <c r="AI81" s="27"/>
    </row>
    <row r="82" spans="1:35" x14ac:dyDescent="0.25">
      <c r="A82" s="39"/>
      <c r="B82" s="39"/>
      <c r="C82" s="39"/>
      <c r="D82" s="1">
        <v>100</v>
      </c>
      <c r="E82" s="11">
        <v>0.97414285714285698</v>
      </c>
      <c r="F82" s="12">
        <v>0.986471428571429</v>
      </c>
      <c r="G82" s="13">
        <v>0.98795714285714298</v>
      </c>
      <c r="H82" s="11">
        <v>0.71667142857142896</v>
      </c>
      <c r="I82" s="12">
        <v>0.71889999999999998</v>
      </c>
      <c r="J82" s="13">
        <v>0.71794285714285699</v>
      </c>
      <c r="K82" s="11">
        <v>6.2352173913043499E-2</v>
      </c>
      <c r="L82" s="12">
        <v>9.8034782608695706E-2</v>
      </c>
      <c r="M82" s="13">
        <v>0.12984347826087</v>
      </c>
      <c r="N82" s="11">
        <v>0.202713043478261</v>
      </c>
      <c r="O82" s="12">
        <v>0.20091739130434799</v>
      </c>
      <c r="P82" s="13">
        <v>0.20089130434782601</v>
      </c>
      <c r="Q82" s="11">
        <v>0.91179068322981405</v>
      </c>
      <c r="R82" s="12">
        <v>0.88843664596273297</v>
      </c>
      <c r="S82" s="13">
        <v>0.85811366459627303</v>
      </c>
      <c r="T82" s="11">
        <v>0.51395838509316805</v>
      </c>
      <c r="U82" s="12">
        <v>0.51798260869565205</v>
      </c>
      <c r="V82" s="13">
        <v>0.51705155279503101</v>
      </c>
      <c r="W82" s="23">
        <v>473.00116133199202</v>
      </c>
      <c r="X82" s="24">
        <v>446.89225734178802</v>
      </c>
      <c r="Y82" s="25">
        <v>422.746589362588</v>
      </c>
      <c r="Z82" s="23">
        <v>254.690817446898</v>
      </c>
      <c r="AA82" s="24">
        <v>256.86408976524001</v>
      </c>
      <c r="AB82" s="25">
        <v>256.45338614198698</v>
      </c>
      <c r="AC82" s="26">
        <v>0.12759999999999999</v>
      </c>
      <c r="AD82" s="27">
        <v>2.1600000000000001E-2</v>
      </c>
      <c r="AE82" s="28">
        <v>6.3E-3</v>
      </c>
      <c r="AF82" s="26">
        <v>0.18090000000000001</v>
      </c>
      <c r="AG82" s="27">
        <v>0.1807</v>
      </c>
      <c r="AH82" s="28">
        <v>0.18010000000000001</v>
      </c>
      <c r="AI82" s="27"/>
    </row>
    <row r="83" spans="1:35" x14ac:dyDescent="0.25">
      <c r="A83" s="39"/>
      <c r="B83" s="39"/>
      <c r="C83" s="39"/>
      <c r="D83" s="3">
        <v>200</v>
      </c>
      <c r="E83" s="14">
        <v>0.994285714285714</v>
      </c>
      <c r="F83" s="15">
        <v>0.99529999999999996</v>
      </c>
      <c r="G83" s="16">
        <v>0.99452857142857098</v>
      </c>
      <c r="H83" s="14">
        <v>0.84192857142857103</v>
      </c>
      <c r="I83" s="15">
        <v>0.841414285714286</v>
      </c>
      <c r="J83" s="16">
        <v>0.84168571428571404</v>
      </c>
      <c r="K83" s="14">
        <v>8.1134782608695694E-2</v>
      </c>
      <c r="L83" s="15">
        <v>0.107734782608696</v>
      </c>
      <c r="M83" s="16">
        <v>0.138726086956522</v>
      </c>
      <c r="N83" s="14">
        <v>0.19318695652173901</v>
      </c>
      <c r="O83" s="15">
        <v>0.193860869565217</v>
      </c>
      <c r="P83" s="16">
        <v>0.19306956521739099</v>
      </c>
      <c r="Q83" s="14">
        <v>0.913150931677019</v>
      </c>
      <c r="R83" s="15">
        <v>0.88756521739130401</v>
      </c>
      <c r="S83" s="16">
        <v>0.85580248447204998</v>
      </c>
      <c r="T83" s="14">
        <v>0.64874161490683202</v>
      </c>
      <c r="U83" s="15">
        <v>0.64755341614906803</v>
      </c>
      <c r="V83" s="16">
        <v>0.64861614906832299</v>
      </c>
      <c r="W83" s="29">
        <v>464.22872003471599</v>
      </c>
      <c r="X83" s="30">
        <v>442.70542295028099</v>
      </c>
      <c r="Y83" s="31">
        <v>418.99560985548698</v>
      </c>
      <c r="Z83" s="29">
        <v>316.246619427236</v>
      </c>
      <c r="AA83" s="30">
        <v>315.581362242701</v>
      </c>
      <c r="AB83" s="31">
        <v>316.217395806154</v>
      </c>
      <c r="AC83" s="32">
        <v>1.8200000000000001E-2</v>
      </c>
      <c r="AD83" s="33">
        <v>2.5000000000000001E-3</v>
      </c>
      <c r="AE83" s="34">
        <v>5.9999999999999995E-4</v>
      </c>
      <c r="AF83" s="32">
        <v>0.39589999999999997</v>
      </c>
      <c r="AG83" s="33">
        <v>0.39589999999999997</v>
      </c>
      <c r="AH83" s="34">
        <v>0.39589999999999997</v>
      </c>
      <c r="AI83" s="27"/>
    </row>
    <row r="84" spans="1:35" x14ac:dyDescent="0.25">
      <c r="A84" s="39"/>
      <c r="B84" s="39">
        <v>40</v>
      </c>
      <c r="C84" s="39">
        <v>0.2</v>
      </c>
      <c r="D84" s="2">
        <v>50</v>
      </c>
      <c r="E84" s="8">
        <v>0.53042857142857103</v>
      </c>
      <c r="F84" s="9">
        <v>0.77341428571428605</v>
      </c>
      <c r="G84" s="10">
        <v>0.86174285714285703</v>
      </c>
      <c r="H84" s="8">
        <v>0.50181428571428599</v>
      </c>
      <c r="I84" s="9">
        <v>0.501142857142857</v>
      </c>
      <c r="J84" s="10">
        <v>0.49965714285714302</v>
      </c>
      <c r="K84" s="8">
        <v>4.7699999999999999E-2</v>
      </c>
      <c r="L84" s="9">
        <v>8.71878787878788E-2</v>
      </c>
      <c r="M84" s="10">
        <v>0.133384848484848</v>
      </c>
      <c r="N84" s="8">
        <v>0.15260000000000001</v>
      </c>
      <c r="O84" s="9">
        <v>0.15172424242424201</v>
      </c>
      <c r="P84" s="10">
        <v>0.15188484848484801</v>
      </c>
      <c r="Q84" s="8">
        <v>0.48272857142857101</v>
      </c>
      <c r="R84" s="9">
        <v>0.68622640692640702</v>
      </c>
      <c r="S84" s="10">
        <v>0.72835800865800904</v>
      </c>
      <c r="T84" s="8">
        <v>0.34921428571428598</v>
      </c>
      <c r="U84" s="9">
        <v>0.34941861471861502</v>
      </c>
      <c r="V84" s="10">
        <v>0.34777229437229401</v>
      </c>
      <c r="W84" s="17">
        <v>342.519516139551</v>
      </c>
      <c r="X84" s="18">
        <v>406.82467854758602</v>
      </c>
      <c r="Y84" s="19">
        <v>398.62182449725799</v>
      </c>
      <c r="Z84" s="17">
        <v>204.72123396895199</v>
      </c>
      <c r="AA84" s="18">
        <v>205.135229506326</v>
      </c>
      <c r="AB84" s="19">
        <v>204.21334679643201</v>
      </c>
      <c r="AC84" s="20">
        <v>4.7999999999999996E-3</v>
      </c>
      <c r="AD84" s="21">
        <v>3.6799999999999999E-2</v>
      </c>
      <c r="AE84" s="22">
        <v>2.18E-2</v>
      </c>
      <c r="AF84" s="20">
        <v>2.7799999999999998E-2</v>
      </c>
      <c r="AG84" s="21">
        <v>2.7400000000000001E-2</v>
      </c>
      <c r="AH84" s="22">
        <v>2.6599999999999999E-2</v>
      </c>
      <c r="AI84" s="27"/>
    </row>
    <row r="85" spans="1:35" x14ac:dyDescent="0.25">
      <c r="A85" s="39"/>
      <c r="B85" s="39"/>
      <c r="C85" s="39"/>
      <c r="D85" s="1">
        <v>75</v>
      </c>
      <c r="E85" s="11">
        <v>0.87598571428571403</v>
      </c>
      <c r="F85" s="12">
        <v>0.95291428571428605</v>
      </c>
      <c r="G85" s="13">
        <v>0.95628571428571396</v>
      </c>
      <c r="H85" s="11">
        <v>0.58789999999999998</v>
      </c>
      <c r="I85" s="12">
        <v>0.58879999999999999</v>
      </c>
      <c r="J85" s="13">
        <v>0.58722857142857099</v>
      </c>
      <c r="K85" s="11">
        <v>5.4290909090909098E-2</v>
      </c>
      <c r="L85" s="12">
        <v>0.102278787878788</v>
      </c>
      <c r="M85" s="13">
        <v>0.15034848484848501</v>
      </c>
      <c r="N85" s="11">
        <v>0.178272727272727</v>
      </c>
      <c r="O85" s="12">
        <v>0.17816969696969701</v>
      </c>
      <c r="P85" s="13">
        <v>0.17817575757575799</v>
      </c>
      <c r="Q85" s="11">
        <v>0.82169480519480498</v>
      </c>
      <c r="R85" s="12">
        <v>0.85063549783549797</v>
      </c>
      <c r="S85" s="13">
        <v>0.80593722943722901</v>
      </c>
      <c r="T85" s="11">
        <v>0.40962727272727301</v>
      </c>
      <c r="U85" s="12">
        <v>0.41063030303030301</v>
      </c>
      <c r="V85" s="13">
        <v>0.409052813852814</v>
      </c>
      <c r="W85" s="23">
        <v>495.44454543007498</v>
      </c>
      <c r="X85" s="24">
        <v>471.36982522898001</v>
      </c>
      <c r="Y85" s="25">
        <v>426.22399160397703</v>
      </c>
      <c r="Z85" s="23">
        <v>227.347078966174</v>
      </c>
      <c r="AA85" s="24">
        <v>227.88173988724901</v>
      </c>
      <c r="AB85" s="25">
        <v>227.08809708316301</v>
      </c>
      <c r="AC85" s="26">
        <v>6.5500000000000003E-2</v>
      </c>
      <c r="AD85" s="27">
        <v>8.9999999999999993E-3</v>
      </c>
      <c r="AE85" s="28">
        <v>1.8E-3</v>
      </c>
      <c r="AF85" s="26">
        <v>4.99E-2</v>
      </c>
      <c r="AG85" s="27">
        <v>4.9799999999999997E-2</v>
      </c>
      <c r="AH85" s="28">
        <v>4.99E-2</v>
      </c>
      <c r="AI85" s="27"/>
    </row>
    <row r="86" spans="1:35" x14ac:dyDescent="0.25">
      <c r="A86" s="39"/>
      <c r="B86" s="39"/>
      <c r="C86" s="39"/>
      <c r="D86" s="1">
        <v>100</v>
      </c>
      <c r="E86" s="11">
        <v>0.96868571428571404</v>
      </c>
      <c r="F86" s="12">
        <v>0.976228571428571</v>
      </c>
      <c r="G86" s="13">
        <v>0.97092857142857103</v>
      </c>
      <c r="H86" s="11">
        <v>0.65458571428571399</v>
      </c>
      <c r="I86" s="12">
        <v>0.65565714285714305</v>
      </c>
      <c r="J86" s="13">
        <v>0.65101428571428599</v>
      </c>
      <c r="K86" s="11">
        <v>6.5790909090909094E-2</v>
      </c>
      <c r="L86" s="12">
        <v>0.113366666666667</v>
      </c>
      <c r="M86" s="13">
        <v>0.16214848484848501</v>
      </c>
      <c r="N86" s="11">
        <v>0.17981212121212101</v>
      </c>
      <c r="O86" s="12">
        <v>0.18077878787878801</v>
      </c>
      <c r="P86" s="13">
        <v>0.181842424242424</v>
      </c>
      <c r="Q86" s="11">
        <v>0.90289480519480503</v>
      </c>
      <c r="R86" s="12">
        <v>0.86286190476190505</v>
      </c>
      <c r="S86" s="13">
        <v>0.80878008658008704</v>
      </c>
      <c r="T86" s="11">
        <v>0.47477359307359301</v>
      </c>
      <c r="U86" s="12">
        <v>0.47487835497835501</v>
      </c>
      <c r="V86" s="13">
        <v>0.46917186147186202</v>
      </c>
      <c r="W86" s="23">
        <v>520.59327963100202</v>
      </c>
      <c r="X86" s="24">
        <v>470.200781341631</v>
      </c>
      <c r="Y86" s="25">
        <v>422.66125752012601</v>
      </c>
      <c r="Z86" s="23">
        <v>259.18264787744801</v>
      </c>
      <c r="AA86" s="24">
        <v>258.928613492804</v>
      </c>
      <c r="AB86" s="25">
        <v>255.79692658707</v>
      </c>
      <c r="AC86" s="26">
        <v>2.1299999999999999E-2</v>
      </c>
      <c r="AD86" s="27">
        <v>8.9999999999999998E-4</v>
      </c>
      <c r="AE86" s="28">
        <v>2.0000000000000001E-4</v>
      </c>
      <c r="AF86" s="26">
        <v>8.0100000000000005E-2</v>
      </c>
      <c r="AG86" s="27">
        <v>8.0299999999999996E-2</v>
      </c>
      <c r="AH86" s="28">
        <v>7.9600000000000004E-2</v>
      </c>
      <c r="AI86" s="27"/>
    </row>
    <row r="87" spans="1:35" x14ac:dyDescent="0.25">
      <c r="A87" s="39"/>
      <c r="B87" s="39"/>
      <c r="C87" s="39"/>
      <c r="D87" s="3">
        <v>200</v>
      </c>
      <c r="E87" s="14">
        <v>0.99524285714285698</v>
      </c>
      <c r="F87" s="15">
        <v>0.99045714285714304</v>
      </c>
      <c r="G87" s="16">
        <v>0.98598571428571402</v>
      </c>
      <c r="H87" s="14">
        <v>0.77192857142857096</v>
      </c>
      <c r="I87" s="15">
        <v>0.770914285714286</v>
      </c>
      <c r="J87" s="16">
        <v>0.77072857142857099</v>
      </c>
      <c r="K87" s="14">
        <v>7.7954545454545499E-2</v>
      </c>
      <c r="L87" s="15">
        <v>0.12153333333333299</v>
      </c>
      <c r="M87" s="16">
        <v>0.171830303030303</v>
      </c>
      <c r="N87" s="14">
        <v>0.182678787878788</v>
      </c>
      <c r="O87" s="15">
        <v>0.18283636363636399</v>
      </c>
      <c r="P87" s="16">
        <v>0.18183333333333301</v>
      </c>
      <c r="Q87" s="14">
        <v>0.91728831168831204</v>
      </c>
      <c r="R87" s="15">
        <v>0.86892380952380899</v>
      </c>
      <c r="S87" s="16">
        <v>0.81415541125541102</v>
      </c>
      <c r="T87" s="14">
        <v>0.58924978354978397</v>
      </c>
      <c r="U87" s="15">
        <v>0.58807792207792198</v>
      </c>
      <c r="V87" s="16">
        <v>0.58889523809523803</v>
      </c>
      <c r="W87" s="29">
        <v>517.268174034612</v>
      </c>
      <c r="X87" s="30">
        <v>468.39768949582998</v>
      </c>
      <c r="Y87" s="31">
        <v>421.44584754137202</v>
      </c>
      <c r="Z87" s="29">
        <v>313.426759838659</v>
      </c>
      <c r="AA87" s="30">
        <v>312.81903235971498</v>
      </c>
      <c r="AB87" s="31">
        <v>313.537543560578</v>
      </c>
      <c r="AC87" s="32">
        <v>5.0000000000000001E-4</v>
      </c>
      <c r="AD87" s="33">
        <v>0</v>
      </c>
      <c r="AE87" s="34">
        <v>0</v>
      </c>
      <c r="AF87" s="32">
        <v>0.22570000000000001</v>
      </c>
      <c r="AG87" s="33">
        <v>0.22589999999999999</v>
      </c>
      <c r="AH87" s="34">
        <v>0.22589999999999999</v>
      </c>
      <c r="AI87" s="27"/>
    </row>
    <row r="88" spans="1:35" x14ac:dyDescent="0.25">
      <c r="A88" s="39"/>
      <c r="B88" s="39"/>
      <c r="C88" s="39">
        <v>0.6</v>
      </c>
      <c r="D88" s="2">
        <v>50</v>
      </c>
      <c r="E88" s="8">
        <v>0.57065714285714297</v>
      </c>
      <c r="F88" s="9">
        <v>0.81281428571428604</v>
      </c>
      <c r="G88" s="10">
        <v>0.894628571428571</v>
      </c>
      <c r="H88" s="8">
        <v>0.529628571428571</v>
      </c>
      <c r="I88" s="9">
        <v>0.52981428571428602</v>
      </c>
      <c r="J88" s="10">
        <v>0.53307142857142897</v>
      </c>
      <c r="K88" s="8">
        <v>2.9006060606060601E-2</v>
      </c>
      <c r="L88" s="9">
        <v>5.4021212121212102E-2</v>
      </c>
      <c r="M88" s="10">
        <v>8.5115151515151505E-2</v>
      </c>
      <c r="N88" s="8">
        <v>0.14017878787878801</v>
      </c>
      <c r="O88" s="9">
        <v>0.13990909090909101</v>
      </c>
      <c r="P88" s="10">
        <v>0.138954545454545</v>
      </c>
      <c r="Q88" s="8">
        <v>0.54165108225108205</v>
      </c>
      <c r="R88" s="9">
        <v>0.75879307359307402</v>
      </c>
      <c r="S88" s="10">
        <v>0.80951341991341996</v>
      </c>
      <c r="T88" s="8">
        <v>0.38944978354978399</v>
      </c>
      <c r="U88" s="9">
        <v>0.38990519480519498</v>
      </c>
      <c r="V88" s="10">
        <v>0.39411688311688298</v>
      </c>
      <c r="W88" s="17">
        <v>395.22256893755502</v>
      </c>
      <c r="X88" s="18">
        <v>467.84696895851602</v>
      </c>
      <c r="Y88" s="19">
        <v>464.56520082557398</v>
      </c>
      <c r="Z88" s="17">
        <v>230.45072726967001</v>
      </c>
      <c r="AA88" s="18">
        <v>230.797796460261</v>
      </c>
      <c r="AB88" s="19">
        <v>233.38077009663101</v>
      </c>
      <c r="AC88" s="20">
        <v>7.4000000000000003E-3</v>
      </c>
      <c r="AD88" s="21">
        <v>7.9399999999999998E-2</v>
      </c>
      <c r="AE88" s="22">
        <v>7.3499999999999996E-2</v>
      </c>
      <c r="AF88" s="20">
        <v>5.7200000000000001E-2</v>
      </c>
      <c r="AG88" s="21">
        <v>5.6599999999999998E-2</v>
      </c>
      <c r="AH88" s="22">
        <v>5.7500000000000002E-2</v>
      </c>
      <c r="AI88" s="27"/>
    </row>
    <row r="89" spans="1:35" x14ac:dyDescent="0.25">
      <c r="A89" s="39"/>
      <c r="B89" s="39"/>
      <c r="C89" s="39"/>
      <c r="D89" s="1">
        <v>75</v>
      </c>
      <c r="E89" s="11">
        <v>0.89349999999999996</v>
      </c>
      <c r="F89" s="12">
        <v>0.96614285714285697</v>
      </c>
      <c r="G89" s="13">
        <v>0.97345714285714302</v>
      </c>
      <c r="H89" s="11">
        <v>0.61117142857142903</v>
      </c>
      <c r="I89" s="12">
        <v>0.61272857142857096</v>
      </c>
      <c r="J89" s="13">
        <v>0.61028571428571399</v>
      </c>
      <c r="K89" s="11">
        <v>3.4209090909090897E-2</v>
      </c>
      <c r="L89" s="12">
        <v>6.8224242424242396E-2</v>
      </c>
      <c r="M89" s="13">
        <v>0.100209090909091</v>
      </c>
      <c r="N89" s="11">
        <v>0.164760606060606</v>
      </c>
      <c r="O89" s="12">
        <v>0.165493939393939</v>
      </c>
      <c r="P89" s="13">
        <v>0.16721515151515201</v>
      </c>
      <c r="Q89" s="11">
        <v>0.85929090909090899</v>
      </c>
      <c r="R89" s="12">
        <v>0.897918614718615</v>
      </c>
      <c r="S89" s="13">
        <v>0.873248051948052</v>
      </c>
      <c r="T89" s="11">
        <v>0.44641082251082298</v>
      </c>
      <c r="U89" s="12">
        <v>0.44723463203463198</v>
      </c>
      <c r="V89" s="13">
        <v>0.443070562770563</v>
      </c>
      <c r="W89" s="23">
        <v>532.26658580815695</v>
      </c>
      <c r="X89" s="24">
        <v>516.44625885545702</v>
      </c>
      <c r="Y89" s="25">
        <v>482.700772273366</v>
      </c>
      <c r="Z89" s="23">
        <v>250.167850759999</v>
      </c>
      <c r="AA89" s="24">
        <v>250.323095280003</v>
      </c>
      <c r="AB89" s="25">
        <v>247.65164525474901</v>
      </c>
      <c r="AC89" s="26">
        <v>0.1598</v>
      </c>
      <c r="AD89" s="27">
        <v>5.9400000000000001E-2</v>
      </c>
      <c r="AE89" s="28">
        <v>1.8599999999999998E-2</v>
      </c>
      <c r="AF89" s="26">
        <v>0.1118</v>
      </c>
      <c r="AG89" s="27">
        <v>0.11169999999999999</v>
      </c>
      <c r="AH89" s="28">
        <v>0.1125</v>
      </c>
      <c r="AI89" s="27"/>
    </row>
    <row r="90" spans="1:35" x14ac:dyDescent="0.25">
      <c r="A90" s="39"/>
      <c r="B90" s="39"/>
      <c r="C90" s="39"/>
      <c r="D90" s="1">
        <v>100</v>
      </c>
      <c r="E90" s="11">
        <v>0.97268571428571404</v>
      </c>
      <c r="F90" s="12">
        <v>0.98365714285714301</v>
      </c>
      <c r="G90" s="13">
        <v>0.98262857142857096</v>
      </c>
      <c r="H90" s="11">
        <v>0.68098571428571397</v>
      </c>
      <c r="I90" s="12">
        <v>0.68111428571428601</v>
      </c>
      <c r="J90" s="13">
        <v>0.68072857142857102</v>
      </c>
      <c r="K90" s="11">
        <v>4.4818181818181799E-2</v>
      </c>
      <c r="L90" s="12">
        <v>7.5966666666666696E-2</v>
      </c>
      <c r="M90" s="13">
        <v>0.106284848484848</v>
      </c>
      <c r="N90" s="11">
        <v>0.17200303030302999</v>
      </c>
      <c r="O90" s="12">
        <v>0.172542424242424</v>
      </c>
      <c r="P90" s="13">
        <v>0.17248484848484799</v>
      </c>
      <c r="Q90" s="11">
        <v>0.92786753246753195</v>
      </c>
      <c r="R90" s="12">
        <v>0.90769047619047605</v>
      </c>
      <c r="S90" s="13">
        <v>0.87634372294372298</v>
      </c>
      <c r="T90" s="11">
        <v>0.50898268398268398</v>
      </c>
      <c r="U90" s="12">
        <v>0.50857186147186095</v>
      </c>
      <c r="V90" s="13">
        <v>0.508243722943723</v>
      </c>
      <c r="W90" s="23">
        <v>550.16085951833804</v>
      </c>
      <c r="X90" s="24">
        <v>514.59999330799099</v>
      </c>
      <c r="Y90" s="25">
        <v>480.331455941846</v>
      </c>
      <c r="Z90" s="23">
        <v>278.48173831910299</v>
      </c>
      <c r="AA90" s="24">
        <v>278.096150076458</v>
      </c>
      <c r="AB90" s="25">
        <v>277.95619588784001</v>
      </c>
      <c r="AC90" s="26">
        <v>0.1278</v>
      </c>
      <c r="AD90" s="27">
        <v>2.3300000000000001E-2</v>
      </c>
      <c r="AE90" s="28">
        <v>8.3999999999999995E-3</v>
      </c>
      <c r="AF90" s="26">
        <v>0.1757</v>
      </c>
      <c r="AG90" s="27">
        <v>0.17560000000000001</v>
      </c>
      <c r="AH90" s="28">
        <v>0.17560000000000001</v>
      </c>
      <c r="AI90" s="27"/>
    </row>
    <row r="91" spans="1:35" x14ac:dyDescent="0.25">
      <c r="A91" s="39"/>
      <c r="B91" s="39"/>
      <c r="C91" s="39"/>
      <c r="D91" s="3">
        <v>200</v>
      </c>
      <c r="E91" s="14">
        <v>0.99375714285714301</v>
      </c>
      <c r="F91" s="15">
        <v>0.99235714285714305</v>
      </c>
      <c r="G91" s="16">
        <v>0.991042857142857</v>
      </c>
      <c r="H91" s="14">
        <v>0.81365714285714297</v>
      </c>
      <c r="I91" s="15">
        <v>0.81375714285714296</v>
      </c>
      <c r="J91" s="16">
        <v>0.81341428571428598</v>
      </c>
      <c r="K91" s="14">
        <v>5.8324242424242403E-2</v>
      </c>
      <c r="L91" s="15">
        <v>8.2563636363636395E-2</v>
      </c>
      <c r="M91" s="16">
        <v>0.113666666666667</v>
      </c>
      <c r="N91" s="14">
        <v>0.18270606060606101</v>
      </c>
      <c r="O91" s="15">
        <v>0.18218484848484801</v>
      </c>
      <c r="P91" s="16">
        <v>0.182433333333333</v>
      </c>
      <c r="Q91" s="14">
        <v>0.93543290043290095</v>
      </c>
      <c r="R91" s="15">
        <v>0.90979350649350599</v>
      </c>
      <c r="S91" s="16">
        <v>0.87737619047618998</v>
      </c>
      <c r="T91" s="14">
        <v>0.63095108225108198</v>
      </c>
      <c r="U91" s="15">
        <v>0.63157229437229401</v>
      </c>
      <c r="V91" s="16">
        <v>0.63098095238095198</v>
      </c>
      <c r="W91" s="29">
        <v>540.88559792104695</v>
      </c>
      <c r="X91" s="30">
        <v>510.63795800607897</v>
      </c>
      <c r="Y91" s="31">
        <v>476.48315537907803</v>
      </c>
      <c r="Z91" s="29">
        <v>333.10071862915402</v>
      </c>
      <c r="AA91" s="30">
        <v>333.56622391529498</v>
      </c>
      <c r="AB91" s="31">
        <v>333.205550556449</v>
      </c>
      <c r="AC91" s="32">
        <v>1.7500000000000002E-2</v>
      </c>
      <c r="AD91" s="33">
        <v>3.8999999999999998E-3</v>
      </c>
      <c r="AE91" s="34">
        <v>1E-3</v>
      </c>
      <c r="AF91" s="32">
        <v>0.38040000000000002</v>
      </c>
      <c r="AG91" s="33">
        <v>0.38030000000000003</v>
      </c>
      <c r="AH91" s="34">
        <v>0.37990000000000002</v>
      </c>
      <c r="AI91" s="27"/>
    </row>
    <row r="92" spans="1:35" x14ac:dyDescent="0.25">
      <c r="A92" s="39">
        <v>10</v>
      </c>
      <c r="B92" s="39">
        <v>20</v>
      </c>
      <c r="C92" s="39">
        <v>0.2</v>
      </c>
      <c r="D92" s="2">
        <v>50</v>
      </c>
      <c r="E92" s="8">
        <v>0.57496000000000003</v>
      </c>
      <c r="F92" s="9">
        <v>0.82399999999999995</v>
      </c>
      <c r="G92" s="10">
        <v>0.91125999999999996</v>
      </c>
      <c r="H92" s="8">
        <v>0.59685999999999995</v>
      </c>
      <c r="I92" s="9">
        <v>0.59814999999999996</v>
      </c>
      <c r="J92" s="10">
        <v>0.59833999999999998</v>
      </c>
      <c r="K92" s="8">
        <v>1.542E-2</v>
      </c>
      <c r="L92" s="9">
        <v>5.5989999999999998E-2</v>
      </c>
      <c r="M92" s="10">
        <v>0.10803</v>
      </c>
      <c r="N92" s="8">
        <v>0.18908</v>
      </c>
      <c r="O92" s="9">
        <v>0.18894</v>
      </c>
      <c r="P92" s="10">
        <v>0.18820000000000001</v>
      </c>
      <c r="Q92" s="8">
        <v>0.55954000000000004</v>
      </c>
      <c r="R92" s="9">
        <v>0.76800999999999997</v>
      </c>
      <c r="S92" s="10">
        <v>0.80323</v>
      </c>
      <c r="T92" s="8">
        <v>0.40777999999999998</v>
      </c>
      <c r="U92" s="9">
        <v>0.40921000000000002</v>
      </c>
      <c r="V92" s="10">
        <v>0.41014</v>
      </c>
      <c r="W92" s="17">
        <v>274.30288619693499</v>
      </c>
      <c r="X92" s="18">
        <v>345.96577651925099</v>
      </c>
      <c r="Y92" s="19">
        <v>359.28312593686599</v>
      </c>
      <c r="Z92" s="17">
        <v>186.69265570209399</v>
      </c>
      <c r="AA92" s="18">
        <v>187.299162758725</v>
      </c>
      <c r="AB92" s="19">
        <v>187.74789273900399</v>
      </c>
      <c r="AC92" s="20">
        <v>4.0000000000000002E-4</v>
      </c>
      <c r="AD92" s="21">
        <v>9.0899999999999995E-2</v>
      </c>
      <c r="AE92" s="22">
        <v>0.27789999999999998</v>
      </c>
      <c r="AF92" s="20">
        <v>8.0199999999999994E-2</v>
      </c>
      <c r="AG92" s="21">
        <v>8.0399999999999999E-2</v>
      </c>
      <c r="AH92" s="22">
        <v>8.0299999999999996E-2</v>
      </c>
      <c r="AI92" s="27"/>
    </row>
    <row r="93" spans="1:35" x14ac:dyDescent="0.25">
      <c r="A93" s="39"/>
      <c r="B93" s="39"/>
      <c r="C93" s="39"/>
      <c r="D93" s="1">
        <v>75</v>
      </c>
      <c r="E93" s="11">
        <v>0.89888999999999997</v>
      </c>
      <c r="F93" s="12">
        <v>0.97977000000000003</v>
      </c>
      <c r="G93" s="13">
        <v>0.98477000000000003</v>
      </c>
      <c r="H93" s="11">
        <v>0.69594</v>
      </c>
      <c r="I93" s="12">
        <v>0.69645999999999997</v>
      </c>
      <c r="J93" s="13">
        <v>0.69610000000000005</v>
      </c>
      <c r="K93" s="11">
        <v>1.8769999999999998E-2</v>
      </c>
      <c r="L93" s="12">
        <v>7.2120000000000004E-2</v>
      </c>
      <c r="M93" s="13">
        <v>0.13200999999999999</v>
      </c>
      <c r="N93" s="11">
        <v>0.22091</v>
      </c>
      <c r="O93" s="12">
        <v>0.21948999999999999</v>
      </c>
      <c r="P93" s="13">
        <v>0.22042</v>
      </c>
      <c r="Q93" s="11">
        <v>0.88012000000000001</v>
      </c>
      <c r="R93" s="12">
        <v>0.90764999999999996</v>
      </c>
      <c r="S93" s="13">
        <v>0.85275999999999996</v>
      </c>
      <c r="T93" s="11">
        <v>0.47503000000000001</v>
      </c>
      <c r="U93" s="12">
        <v>0.47697000000000001</v>
      </c>
      <c r="V93" s="13">
        <v>0.47567999999999999</v>
      </c>
      <c r="W93" s="23">
        <v>394.94372535122602</v>
      </c>
      <c r="X93" s="24">
        <v>406.46201773735601</v>
      </c>
      <c r="Y93" s="25">
        <v>383.99418102859499</v>
      </c>
      <c r="Z93" s="23">
        <v>213.17863387554601</v>
      </c>
      <c r="AA93" s="24">
        <v>214.06546434287699</v>
      </c>
      <c r="AB93" s="25">
        <v>213.47624383240299</v>
      </c>
      <c r="AC93" s="26">
        <v>0.27200000000000002</v>
      </c>
      <c r="AD93" s="27">
        <v>0.64119999999999999</v>
      </c>
      <c r="AE93" s="28">
        <v>0.56289999999999996</v>
      </c>
      <c r="AF93" s="26">
        <v>0.2024</v>
      </c>
      <c r="AG93" s="27">
        <v>0.2024</v>
      </c>
      <c r="AH93" s="28">
        <v>0.20230000000000001</v>
      </c>
      <c r="AI93" s="27"/>
    </row>
    <row r="94" spans="1:35" x14ac:dyDescent="0.25">
      <c r="A94" s="39"/>
      <c r="B94" s="39"/>
      <c r="C94" s="39"/>
      <c r="D94" s="1">
        <v>100</v>
      </c>
      <c r="E94" s="11">
        <v>0.98692000000000002</v>
      </c>
      <c r="F94" s="12">
        <v>0.99067000000000005</v>
      </c>
      <c r="G94" s="13">
        <v>0.98899000000000004</v>
      </c>
      <c r="H94" s="11">
        <v>0.76466999999999996</v>
      </c>
      <c r="I94" s="12">
        <v>0.76580999999999999</v>
      </c>
      <c r="J94" s="13">
        <v>0.76466000000000001</v>
      </c>
      <c r="K94" s="11">
        <v>2.4539999999999999E-2</v>
      </c>
      <c r="L94" s="12">
        <v>8.6879999999999999E-2</v>
      </c>
      <c r="M94" s="13">
        <v>0.15160999999999999</v>
      </c>
      <c r="N94" s="11">
        <v>0.24102999999999999</v>
      </c>
      <c r="O94" s="12">
        <v>0.23788000000000001</v>
      </c>
      <c r="P94" s="13">
        <v>0.24088000000000001</v>
      </c>
      <c r="Q94" s="11">
        <v>0.96238000000000001</v>
      </c>
      <c r="R94" s="12">
        <v>0.90378999999999998</v>
      </c>
      <c r="S94" s="13">
        <v>0.83738000000000001</v>
      </c>
      <c r="T94" s="11">
        <v>0.52363999999999999</v>
      </c>
      <c r="U94" s="12">
        <v>0.52793000000000001</v>
      </c>
      <c r="V94" s="13">
        <v>0.52378000000000002</v>
      </c>
      <c r="W94" s="23">
        <v>430.418760735136</v>
      </c>
      <c r="X94" s="24">
        <v>405.40908998717401</v>
      </c>
      <c r="Y94" s="25">
        <v>378.24596973831802</v>
      </c>
      <c r="Z94" s="23">
        <v>234.183316935996</v>
      </c>
      <c r="AA94" s="24">
        <v>236.099671102027</v>
      </c>
      <c r="AB94" s="25">
        <v>234.24571737251799</v>
      </c>
      <c r="AC94" s="26">
        <v>0.78739999999999999</v>
      </c>
      <c r="AD94" s="27">
        <v>0.65280000000000005</v>
      </c>
      <c r="AE94" s="28">
        <v>0.51939999999999997</v>
      </c>
      <c r="AF94" s="26">
        <v>0.30549999999999999</v>
      </c>
      <c r="AG94" s="27">
        <v>0.30570000000000003</v>
      </c>
      <c r="AH94" s="28">
        <v>0.30559999999999998</v>
      </c>
      <c r="AI94" s="27"/>
    </row>
    <row r="95" spans="1:35" x14ac:dyDescent="0.25">
      <c r="A95" s="39"/>
      <c r="B95" s="39"/>
      <c r="C95" s="39"/>
      <c r="D95" s="3">
        <v>200</v>
      </c>
      <c r="E95" s="14">
        <v>0.99607999999999997</v>
      </c>
      <c r="F95" s="15">
        <v>0.99375000000000002</v>
      </c>
      <c r="G95" s="16">
        <v>0.99282000000000004</v>
      </c>
      <c r="H95" s="14">
        <v>0.88251000000000002</v>
      </c>
      <c r="I95" s="15">
        <v>0.88205999999999996</v>
      </c>
      <c r="J95" s="16">
        <v>0.88199000000000005</v>
      </c>
      <c r="K95" s="14">
        <v>4.3220000000000001E-2</v>
      </c>
      <c r="L95" s="15">
        <v>0.11298999999999999</v>
      </c>
      <c r="M95" s="16">
        <v>0.17777000000000001</v>
      </c>
      <c r="N95" s="14">
        <v>0.20945</v>
      </c>
      <c r="O95" s="15">
        <v>0.21035000000000001</v>
      </c>
      <c r="P95" s="16">
        <v>0.21054999999999999</v>
      </c>
      <c r="Q95" s="14">
        <v>0.95286000000000004</v>
      </c>
      <c r="R95" s="15">
        <v>0.88075999999999999</v>
      </c>
      <c r="S95" s="16">
        <v>0.81505000000000005</v>
      </c>
      <c r="T95" s="14">
        <v>0.67305999999999999</v>
      </c>
      <c r="U95" s="15">
        <v>0.67171000000000003</v>
      </c>
      <c r="V95" s="16">
        <v>0.67144000000000004</v>
      </c>
      <c r="W95" s="29">
        <v>426.46247271556899</v>
      </c>
      <c r="X95" s="30">
        <v>396.15206096208601</v>
      </c>
      <c r="Y95" s="31">
        <v>369.92467151210099</v>
      </c>
      <c r="Z95" s="29">
        <v>302.28319913377999</v>
      </c>
      <c r="AA95" s="30">
        <v>301.689512222139</v>
      </c>
      <c r="AB95" s="31">
        <v>301.571902024076</v>
      </c>
      <c r="AC95" s="32">
        <v>0.75449999999999995</v>
      </c>
      <c r="AD95" s="33">
        <v>0.56069999999999998</v>
      </c>
      <c r="AE95" s="34">
        <v>0.44069999999999998</v>
      </c>
      <c r="AF95" s="32">
        <v>0.52910000000000001</v>
      </c>
      <c r="AG95" s="33">
        <v>0.52929999999999999</v>
      </c>
      <c r="AH95" s="34">
        <v>0.52910000000000001</v>
      </c>
      <c r="AI95" s="27"/>
    </row>
    <row r="96" spans="1:35" x14ac:dyDescent="0.25">
      <c r="A96" s="39"/>
      <c r="B96" s="39"/>
      <c r="C96" s="39">
        <v>0.6</v>
      </c>
      <c r="D96" s="2">
        <v>50</v>
      </c>
      <c r="E96" s="8">
        <v>0.57879000000000003</v>
      </c>
      <c r="F96" s="9">
        <v>0.83018000000000003</v>
      </c>
      <c r="G96" s="10">
        <v>0.92096</v>
      </c>
      <c r="H96" s="8">
        <v>0.61021999999999998</v>
      </c>
      <c r="I96" s="9">
        <v>0.60997999999999997</v>
      </c>
      <c r="J96" s="10">
        <v>0.61065000000000003</v>
      </c>
      <c r="K96" s="8">
        <v>5.7800000000000004E-3</v>
      </c>
      <c r="L96" s="9">
        <v>2.6339999999999999E-2</v>
      </c>
      <c r="M96" s="10">
        <v>5.8520000000000003E-2</v>
      </c>
      <c r="N96" s="8">
        <v>0.16742000000000001</v>
      </c>
      <c r="O96" s="9">
        <v>0.16775999999999999</v>
      </c>
      <c r="P96" s="10">
        <v>0.16755999999999999</v>
      </c>
      <c r="Q96" s="8">
        <v>0.57301000000000002</v>
      </c>
      <c r="R96" s="9">
        <v>0.80384</v>
      </c>
      <c r="S96" s="10">
        <v>0.86243999999999998</v>
      </c>
      <c r="T96" s="8">
        <v>0.44280000000000003</v>
      </c>
      <c r="U96" s="9">
        <v>0.44222</v>
      </c>
      <c r="V96" s="10">
        <v>0.44308999999999998</v>
      </c>
      <c r="W96" s="17">
        <v>281.718796757831</v>
      </c>
      <c r="X96" s="18">
        <v>363.24751863959301</v>
      </c>
      <c r="Y96" s="19">
        <v>385.77708575133602</v>
      </c>
      <c r="Z96" s="17">
        <v>203.11165040632301</v>
      </c>
      <c r="AA96" s="18">
        <v>202.84086147816799</v>
      </c>
      <c r="AB96" s="19">
        <v>203.217612851599</v>
      </c>
      <c r="AC96" s="20">
        <v>2.9999999999999997E-4</v>
      </c>
      <c r="AD96" s="21">
        <v>0.1022</v>
      </c>
      <c r="AE96" s="22">
        <v>0.35859999999999997</v>
      </c>
      <c r="AF96" s="20">
        <v>9.9699999999999997E-2</v>
      </c>
      <c r="AG96" s="21">
        <v>9.9699999999999997E-2</v>
      </c>
      <c r="AH96" s="22">
        <v>9.9699999999999997E-2</v>
      </c>
      <c r="AI96" s="27"/>
    </row>
    <row r="97" spans="1:35" x14ac:dyDescent="0.25">
      <c r="A97" s="39"/>
      <c r="B97" s="39"/>
      <c r="C97" s="39"/>
      <c r="D97" s="1">
        <v>75</v>
      </c>
      <c r="E97" s="11">
        <v>0.90115000000000001</v>
      </c>
      <c r="F97" s="12">
        <v>0.98553999999999997</v>
      </c>
      <c r="G97" s="13">
        <v>0.99178999999999995</v>
      </c>
      <c r="H97" s="11">
        <v>0.71584000000000003</v>
      </c>
      <c r="I97" s="12">
        <v>0.71518000000000004</v>
      </c>
      <c r="J97" s="13">
        <v>0.71691000000000005</v>
      </c>
      <c r="K97" s="11">
        <v>4.0499999999999998E-3</v>
      </c>
      <c r="L97" s="12">
        <v>2.7789999999999999E-2</v>
      </c>
      <c r="M97" s="13">
        <v>6.1990000000000003E-2</v>
      </c>
      <c r="N97" s="11">
        <v>0.20627000000000001</v>
      </c>
      <c r="O97" s="12">
        <v>0.20632</v>
      </c>
      <c r="P97" s="13">
        <v>0.20646999999999999</v>
      </c>
      <c r="Q97" s="11">
        <v>0.89710000000000001</v>
      </c>
      <c r="R97" s="12">
        <v>0.95774999999999999</v>
      </c>
      <c r="S97" s="13">
        <v>0.92979999999999996</v>
      </c>
      <c r="T97" s="11">
        <v>0.50956999999999997</v>
      </c>
      <c r="U97" s="12">
        <v>0.50885999999999998</v>
      </c>
      <c r="V97" s="13">
        <v>0.51044</v>
      </c>
      <c r="W97" s="23">
        <v>403.01134619227503</v>
      </c>
      <c r="X97" s="24">
        <v>428.35795080843297</v>
      </c>
      <c r="Y97" s="25">
        <v>416.422884256896</v>
      </c>
      <c r="Z97" s="23">
        <v>228.58164195401699</v>
      </c>
      <c r="AA97" s="24">
        <v>228.27410708149699</v>
      </c>
      <c r="AB97" s="25">
        <v>228.94930529345501</v>
      </c>
      <c r="AC97" s="26">
        <v>0.30259999999999998</v>
      </c>
      <c r="AD97" s="27">
        <v>0.80520000000000003</v>
      </c>
      <c r="AE97" s="28">
        <v>0.80189999999999995</v>
      </c>
      <c r="AF97" s="26">
        <v>0.24929999999999999</v>
      </c>
      <c r="AG97" s="27">
        <v>0.24940000000000001</v>
      </c>
      <c r="AH97" s="28">
        <v>0.24979999999999999</v>
      </c>
      <c r="AI97" s="27"/>
    </row>
    <row r="98" spans="1:35" x14ac:dyDescent="0.25">
      <c r="A98" s="39"/>
      <c r="B98" s="39"/>
      <c r="C98" s="39"/>
      <c r="D98" s="1">
        <v>100</v>
      </c>
      <c r="E98" s="11">
        <v>0.99031999999999998</v>
      </c>
      <c r="F98" s="12">
        <v>0.99675999999999998</v>
      </c>
      <c r="G98" s="13">
        <v>0.99463000000000001</v>
      </c>
      <c r="H98" s="11">
        <v>0.77998000000000001</v>
      </c>
      <c r="I98" s="12">
        <v>0.77975000000000005</v>
      </c>
      <c r="J98" s="13">
        <v>0.78049000000000002</v>
      </c>
      <c r="K98" s="11">
        <v>5.5700000000000003E-3</v>
      </c>
      <c r="L98" s="12">
        <v>3.2649999999999998E-2</v>
      </c>
      <c r="M98" s="13">
        <v>6.8510000000000001E-2</v>
      </c>
      <c r="N98" s="11">
        <v>0.22022</v>
      </c>
      <c r="O98" s="12">
        <v>0.21868000000000001</v>
      </c>
      <c r="P98" s="13">
        <v>0.21893000000000001</v>
      </c>
      <c r="Q98" s="11">
        <v>0.98475000000000001</v>
      </c>
      <c r="R98" s="12">
        <v>0.96411000000000002</v>
      </c>
      <c r="S98" s="13">
        <v>0.92612000000000005</v>
      </c>
      <c r="T98" s="11">
        <v>0.55976000000000004</v>
      </c>
      <c r="U98" s="12">
        <v>0.56106999999999996</v>
      </c>
      <c r="V98" s="13">
        <v>0.56155999999999995</v>
      </c>
      <c r="W98" s="23">
        <v>440.39840879937202</v>
      </c>
      <c r="X98" s="24">
        <v>431.35076583797002</v>
      </c>
      <c r="Y98" s="25">
        <v>415.00255358468002</v>
      </c>
      <c r="Z98" s="23">
        <v>250.33291305676701</v>
      </c>
      <c r="AA98" s="24">
        <v>250.91906857024</v>
      </c>
      <c r="AB98" s="25">
        <v>251.137936775882</v>
      </c>
      <c r="AC98" s="26">
        <v>0.88990000000000002</v>
      </c>
      <c r="AD98" s="27">
        <v>0.89180000000000004</v>
      </c>
      <c r="AE98" s="28">
        <v>0.81289999999999996</v>
      </c>
      <c r="AF98" s="26">
        <v>0.34029999999999999</v>
      </c>
      <c r="AG98" s="27">
        <v>0.3402</v>
      </c>
      <c r="AH98" s="28">
        <v>0.3402</v>
      </c>
      <c r="AI98" s="27"/>
    </row>
    <row r="99" spans="1:35" x14ac:dyDescent="0.25">
      <c r="A99" s="39"/>
      <c r="B99" s="39"/>
      <c r="C99" s="39"/>
      <c r="D99" s="3">
        <v>200</v>
      </c>
      <c r="E99" s="14">
        <v>0.99921000000000004</v>
      </c>
      <c r="F99" s="15">
        <v>0.99758999999999998</v>
      </c>
      <c r="G99" s="16">
        <v>0.99565999999999999</v>
      </c>
      <c r="H99" s="14">
        <v>0.89280000000000004</v>
      </c>
      <c r="I99" s="15">
        <v>0.89276</v>
      </c>
      <c r="J99" s="16">
        <v>0.89307999999999998</v>
      </c>
      <c r="K99" s="14">
        <v>6.8999999999999999E-3</v>
      </c>
      <c r="L99" s="15">
        <v>3.5110000000000002E-2</v>
      </c>
      <c r="M99" s="16">
        <v>7.5120000000000006E-2</v>
      </c>
      <c r="N99" s="14">
        <v>0.20138</v>
      </c>
      <c r="O99" s="15">
        <v>0.20097000000000001</v>
      </c>
      <c r="P99" s="16">
        <v>0.20080999999999999</v>
      </c>
      <c r="Q99" s="14">
        <v>0.99231000000000003</v>
      </c>
      <c r="R99" s="15">
        <v>0.96248</v>
      </c>
      <c r="S99" s="16">
        <v>0.92054000000000002</v>
      </c>
      <c r="T99" s="14">
        <v>0.69142000000000003</v>
      </c>
      <c r="U99" s="15">
        <v>0.69179000000000002</v>
      </c>
      <c r="V99" s="16">
        <v>0.69227000000000005</v>
      </c>
      <c r="W99" s="29">
        <v>443.78391616111298</v>
      </c>
      <c r="X99" s="30">
        <v>430.66553224446</v>
      </c>
      <c r="Y99" s="31">
        <v>412.71413983293002</v>
      </c>
      <c r="Z99" s="29">
        <v>310.59372870856203</v>
      </c>
      <c r="AA99" s="30">
        <v>310.74668133005702</v>
      </c>
      <c r="AB99" s="31">
        <v>310.96700248727802</v>
      </c>
      <c r="AC99" s="32">
        <v>0.96189999999999998</v>
      </c>
      <c r="AD99" s="33">
        <v>0.87409999999999999</v>
      </c>
      <c r="AE99" s="34">
        <v>0.78410000000000002</v>
      </c>
      <c r="AF99" s="32">
        <v>0.56079999999999997</v>
      </c>
      <c r="AG99" s="33">
        <v>0.56079999999999997</v>
      </c>
      <c r="AH99" s="34">
        <v>0.56089999999999995</v>
      </c>
      <c r="AI99" s="27"/>
    </row>
    <row r="100" spans="1:35" x14ac:dyDescent="0.25">
      <c r="A100" s="39"/>
      <c r="B100" s="39">
        <v>30</v>
      </c>
      <c r="C100" s="39">
        <v>0.2</v>
      </c>
      <c r="D100" s="2">
        <v>50</v>
      </c>
      <c r="E100" s="8">
        <v>0.55437999999999998</v>
      </c>
      <c r="F100" s="9">
        <v>0.80464000000000002</v>
      </c>
      <c r="G100" s="10">
        <v>0.89686999999999995</v>
      </c>
      <c r="H100" s="8">
        <v>0.50741999999999998</v>
      </c>
      <c r="I100" s="9">
        <v>0.50985999999999998</v>
      </c>
      <c r="J100" s="10">
        <v>0.50775000000000003</v>
      </c>
      <c r="K100" s="8">
        <v>4.1595E-2</v>
      </c>
      <c r="L100" s="9">
        <v>9.7614999999999993E-2</v>
      </c>
      <c r="M100" s="10">
        <v>0.15473999999999999</v>
      </c>
      <c r="N100" s="8">
        <v>0.17502000000000001</v>
      </c>
      <c r="O100" s="9">
        <v>0.17305000000000001</v>
      </c>
      <c r="P100" s="10">
        <v>0.173875</v>
      </c>
      <c r="Q100" s="8">
        <v>0.51278500000000005</v>
      </c>
      <c r="R100" s="9">
        <v>0.70702500000000001</v>
      </c>
      <c r="S100" s="10">
        <v>0.74212999999999996</v>
      </c>
      <c r="T100" s="8">
        <v>0.33239999999999997</v>
      </c>
      <c r="U100" s="9">
        <v>0.33681</v>
      </c>
      <c r="V100" s="10">
        <v>0.33387499999999998</v>
      </c>
      <c r="W100" s="17">
        <v>323.64451439678402</v>
      </c>
      <c r="X100" s="18">
        <v>387.26677465523602</v>
      </c>
      <c r="Y100" s="19">
        <v>390.79664061141102</v>
      </c>
      <c r="Z100" s="17">
        <v>189.96166171468099</v>
      </c>
      <c r="AA100" s="18">
        <v>192.58308952597099</v>
      </c>
      <c r="AB100" s="19">
        <v>190.93573520877899</v>
      </c>
      <c r="AC100" s="20">
        <v>1E-4</v>
      </c>
      <c r="AD100" s="21">
        <v>1.7600000000000001E-2</v>
      </c>
      <c r="AE100" s="22">
        <v>1.7999999999999999E-2</v>
      </c>
      <c r="AF100" s="20">
        <v>4.1000000000000003E-3</v>
      </c>
      <c r="AG100" s="21">
        <v>4.1000000000000003E-3</v>
      </c>
      <c r="AH100" s="22">
        <v>4.1000000000000003E-3</v>
      </c>
      <c r="AI100" s="27"/>
    </row>
    <row r="101" spans="1:35" x14ac:dyDescent="0.25">
      <c r="A101" s="39"/>
      <c r="B101" s="39"/>
      <c r="C101" s="39"/>
      <c r="D101" s="1">
        <v>75</v>
      </c>
      <c r="E101" s="11">
        <v>0.88107999999999997</v>
      </c>
      <c r="F101" s="12">
        <v>0.97319</v>
      </c>
      <c r="G101" s="13">
        <v>0.98368</v>
      </c>
      <c r="H101" s="11">
        <v>0.59316000000000002</v>
      </c>
      <c r="I101" s="12">
        <v>0.59248999999999996</v>
      </c>
      <c r="J101" s="13">
        <v>0.59216999999999997</v>
      </c>
      <c r="K101" s="11">
        <v>7.1675000000000003E-2</v>
      </c>
      <c r="L101" s="12">
        <v>0.13462499999999999</v>
      </c>
      <c r="M101" s="13">
        <v>0.18539</v>
      </c>
      <c r="N101" s="11">
        <v>0.20412</v>
      </c>
      <c r="O101" s="12">
        <v>0.20654500000000001</v>
      </c>
      <c r="P101" s="13">
        <v>0.20548</v>
      </c>
      <c r="Q101" s="11">
        <v>0.80940500000000004</v>
      </c>
      <c r="R101" s="12">
        <v>0.838565</v>
      </c>
      <c r="S101" s="13">
        <v>0.79829000000000006</v>
      </c>
      <c r="T101" s="11">
        <v>0.38904</v>
      </c>
      <c r="U101" s="12">
        <v>0.38594499999999998</v>
      </c>
      <c r="V101" s="13">
        <v>0.38668999999999998</v>
      </c>
      <c r="W101" s="23">
        <v>440.712000621485</v>
      </c>
      <c r="X101" s="24">
        <v>439.56214947255398</v>
      </c>
      <c r="Y101" s="25">
        <v>414.19010960552498</v>
      </c>
      <c r="Z101" s="23">
        <v>213.01190213201801</v>
      </c>
      <c r="AA101" s="24">
        <v>211.098498416029</v>
      </c>
      <c r="AB101" s="25">
        <v>211.63416770140199</v>
      </c>
      <c r="AC101" s="26">
        <v>5.3400000000000003E-2</v>
      </c>
      <c r="AD101" s="27">
        <v>1.4500000000000001E-2</v>
      </c>
      <c r="AE101" s="28">
        <v>3.3E-3</v>
      </c>
      <c r="AF101" s="26">
        <v>1.77E-2</v>
      </c>
      <c r="AG101" s="27">
        <v>1.77E-2</v>
      </c>
      <c r="AH101" s="28">
        <v>1.78E-2</v>
      </c>
      <c r="AI101" s="27"/>
    </row>
    <row r="102" spans="1:35" x14ac:dyDescent="0.25">
      <c r="A102" s="39"/>
      <c r="B102" s="39"/>
      <c r="C102" s="39"/>
      <c r="D102" s="1">
        <v>100</v>
      </c>
      <c r="E102" s="11">
        <v>0.97685</v>
      </c>
      <c r="F102" s="12">
        <v>0.99160000000000004</v>
      </c>
      <c r="G102" s="13">
        <v>0.99055000000000004</v>
      </c>
      <c r="H102" s="11">
        <v>0.65410000000000001</v>
      </c>
      <c r="I102" s="12">
        <v>0.65383000000000002</v>
      </c>
      <c r="J102" s="13">
        <v>0.65393999999999997</v>
      </c>
      <c r="K102" s="11">
        <v>9.5159999999999995E-2</v>
      </c>
      <c r="L102" s="12">
        <v>0.14707999999999999</v>
      </c>
      <c r="M102" s="13">
        <v>0.194775</v>
      </c>
      <c r="N102" s="11">
        <v>0.2157</v>
      </c>
      <c r="O102" s="12">
        <v>0.21693499999999999</v>
      </c>
      <c r="P102" s="13">
        <v>0.21687500000000001</v>
      </c>
      <c r="Q102" s="11">
        <v>0.88168999999999997</v>
      </c>
      <c r="R102" s="12">
        <v>0.84452000000000005</v>
      </c>
      <c r="S102" s="13">
        <v>0.79577500000000001</v>
      </c>
      <c r="T102" s="11">
        <v>0.43840000000000001</v>
      </c>
      <c r="U102" s="12">
        <v>0.43689499999999998</v>
      </c>
      <c r="V102" s="13">
        <v>0.43706499999999998</v>
      </c>
      <c r="W102" s="23">
        <v>466.94326272705598</v>
      </c>
      <c r="X102" s="24">
        <v>440.62640620510501</v>
      </c>
      <c r="Y102" s="25">
        <v>412.25626059552002</v>
      </c>
      <c r="Z102" s="23">
        <v>235.56149138411899</v>
      </c>
      <c r="AA102" s="24">
        <v>234.65015570658201</v>
      </c>
      <c r="AB102" s="25">
        <v>234.74192562633701</v>
      </c>
      <c r="AC102" s="26">
        <v>2.9899999999999999E-2</v>
      </c>
      <c r="AD102" s="27">
        <v>1.8E-3</v>
      </c>
      <c r="AE102" s="28">
        <v>0</v>
      </c>
      <c r="AF102" s="26">
        <v>3.8399999999999997E-2</v>
      </c>
      <c r="AG102" s="27">
        <v>3.85E-2</v>
      </c>
      <c r="AH102" s="28">
        <v>3.8399999999999997E-2</v>
      </c>
      <c r="AI102" s="27"/>
    </row>
    <row r="103" spans="1:35" x14ac:dyDescent="0.25">
      <c r="A103" s="39"/>
      <c r="B103" s="39"/>
      <c r="C103" s="39"/>
      <c r="D103" s="3">
        <v>200</v>
      </c>
      <c r="E103" s="14">
        <v>0.99821000000000004</v>
      </c>
      <c r="F103" s="15">
        <v>0.99683999999999995</v>
      </c>
      <c r="G103" s="16">
        <v>0.99521999999999999</v>
      </c>
      <c r="H103" s="14">
        <v>0.78330999999999995</v>
      </c>
      <c r="I103" s="15">
        <v>0.78256000000000003</v>
      </c>
      <c r="J103" s="16">
        <v>0.78288000000000002</v>
      </c>
      <c r="K103" s="14">
        <v>0.11676</v>
      </c>
      <c r="L103" s="15">
        <v>0.161195</v>
      </c>
      <c r="M103" s="16">
        <v>0.21335999999999999</v>
      </c>
      <c r="N103" s="14">
        <v>0.21179999999999999</v>
      </c>
      <c r="O103" s="15">
        <v>0.21243999999999999</v>
      </c>
      <c r="P103" s="16">
        <v>0.21314</v>
      </c>
      <c r="Q103" s="14">
        <v>0.88144999999999996</v>
      </c>
      <c r="R103" s="15">
        <v>0.83564499999999997</v>
      </c>
      <c r="S103" s="16">
        <v>0.78186</v>
      </c>
      <c r="T103" s="14">
        <v>0.57150999999999996</v>
      </c>
      <c r="U103" s="15">
        <v>0.57011999999999996</v>
      </c>
      <c r="V103" s="16">
        <v>0.56974000000000002</v>
      </c>
      <c r="W103" s="29">
        <v>462.63872464198101</v>
      </c>
      <c r="X103" s="30">
        <v>434.69411904418001</v>
      </c>
      <c r="Y103" s="31">
        <v>404.29926581948803</v>
      </c>
      <c r="Z103" s="29">
        <v>300.92737430243801</v>
      </c>
      <c r="AA103" s="30">
        <v>300.17394670415899</v>
      </c>
      <c r="AB103" s="31">
        <v>299.90436113492598</v>
      </c>
      <c r="AC103" s="32">
        <v>4.0000000000000002E-4</v>
      </c>
      <c r="AD103" s="33">
        <v>0</v>
      </c>
      <c r="AE103" s="34">
        <v>0</v>
      </c>
      <c r="AF103" s="32">
        <v>0.1575</v>
      </c>
      <c r="AG103" s="33">
        <v>0.1575</v>
      </c>
      <c r="AH103" s="34">
        <v>0.15740000000000001</v>
      </c>
      <c r="AI103" s="27"/>
    </row>
    <row r="104" spans="1:35" x14ac:dyDescent="0.25">
      <c r="A104" s="39"/>
      <c r="B104" s="39"/>
      <c r="C104" s="39">
        <v>0.6</v>
      </c>
      <c r="D104" s="2">
        <v>50</v>
      </c>
      <c r="E104" s="8">
        <v>0.56244000000000005</v>
      </c>
      <c r="F104" s="9">
        <v>0.81176000000000004</v>
      </c>
      <c r="G104" s="10">
        <v>0.90363000000000004</v>
      </c>
      <c r="H104" s="8">
        <v>0.52527999999999997</v>
      </c>
      <c r="I104" s="9">
        <v>0.52561000000000002</v>
      </c>
      <c r="J104" s="10">
        <v>0.52671000000000001</v>
      </c>
      <c r="K104" s="8">
        <v>2.8285000000000001E-2</v>
      </c>
      <c r="L104" s="9">
        <v>6.9360000000000005E-2</v>
      </c>
      <c r="M104" s="10">
        <v>0.11253000000000001</v>
      </c>
      <c r="N104" s="8">
        <v>0.15955</v>
      </c>
      <c r="O104" s="9">
        <v>0.16048499999999999</v>
      </c>
      <c r="P104" s="10">
        <v>0.15744</v>
      </c>
      <c r="Q104" s="8">
        <v>0.53415500000000005</v>
      </c>
      <c r="R104" s="9">
        <v>0.74239999999999995</v>
      </c>
      <c r="S104" s="10">
        <v>0.79110000000000003</v>
      </c>
      <c r="T104" s="8">
        <v>0.36573</v>
      </c>
      <c r="U104" s="9">
        <v>0.36512499999999998</v>
      </c>
      <c r="V104" s="10">
        <v>0.36926999999999999</v>
      </c>
      <c r="W104" s="17">
        <v>340.812903179508</v>
      </c>
      <c r="X104" s="18">
        <v>412.01852254742101</v>
      </c>
      <c r="Y104" s="19">
        <v>421.64555436305801</v>
      </c>
      <c r="Z104" s="17">
        <v>209.981901318909</v>
      </c>
      <c r="AA104" s="18">
        <v>209.46889693813799</v>
      </c>
      <c r="AB104" s="19">
        <v>212.22821433982401</v>
      </c>
      <c r="AC104" s="20">
        <v>4.0000000000000002E-4</v>
      </c>
      <c r="AD104" s="21">
        <v>3.5900000000000001E-2</v>
      </c>
      <c r="AE104" s="22">
        <v>0.06</v>
      </c>
      <c r="AF104" s="20">
        <v>1.4E-2</v>
      </c>
      <c r="AG104" s="21">
        <v>1.4E-2</v>
      </c>
      <c r="AH104" s="22">
        <v>1.4E-2</v>
      </c>
      <c r="AI104" s="27"/>
    </row>
    <row r="105" spans="1:35" x14ac:dyDescent="0.25">
      <c r="A105" s="39"/>
      <c r="B105" s="39"/>
      <c r="C105" s="39"/>
      <c r="D105" s="1">
        <v>75</v>
      </c>
      <c r="E105" s="11">
        <v>0.88444999999999996</v>
      </c>
      <c r="F105" s="12">
        <v>0.97336</v>
      </c>
      <c r="G105" s="13">
        <v>0.98402999999999996</v>
      </c>
      <c r="H105" s="11">
        <v>0.61277000000000004</v>
      </c>
      <c r="I105" s="12">
        <v>0.61082000000000003</v>
      </c>
      <c r="J105" s="13">
        <v>0.61212</v>
      </c>
      <c r="K105" s="11">
        <v>4.7669999999999997E-2</v>
      </c>
      <c r="L105" s="12">
        <v>9.5985000000000001E-2</v>
      </c>
      <c r="M105" s="13">
        <v>0.13347000000000001</v>
      </c>
      <c r="N105" s="11">
        <v>0.187005</v>
      </c>
      <c r="O105" s="12">
        <v>0.18843499999999999</v>
      </c>
      <c r="P105" s="13">
        <v>0.18823000000000001</v>
      </c>
      <c r="Q105" s="11">
        <v>0.83677999999999997</v>
      </c>
      <c r="R105" s="12">
        <v>0.87737500000000002</v>
      </c>
      <c r="S105" s="13">
        <v>0.85055999999999998</v>
      </c>
      <c r="T105" s="11">
        <v>0.425765</v>
      </c>
      <c r="U105" s="12">
        <v>0.42238500000000001</v>
      </c>
      <c r="V105" s="13">
        <v>0.42388999999999999</v>
      </c>
      <c r="W105" s="23">
        <v>460.70495259322701</v>
      </c>
      <c r="X105" s="24">
        <v>464.79148286617698</v>
      </c>
      <c r="Y105" s="25">
        <v>445.40924507804101</v>
      </c>
      <c r="Z105" s="23">
        <v>233.986347943136</v>
      </c>
      <c r="AA105" s="24">
        <v>232.07430836321399</v>
      </c>
      <c r="AB105" s="25">
        <v>232.847847844819</v>
      </c>
      <c r="AC105" s="26">
        <v>0.11219999999999999</v>
      </c>
      <c r="AD105" s="27">
        <v>7.9000000000000001E-2</v>
      </c>
      <c r="AE105" s="28">
        <v>3.2399999999999998E-2</v>
      </c>
      <c r="AF105" s="26">
        <v>5.0200000000000002E-2</v>
      </c>
      <c r="AG105" s="27">
        <v>5.0200000000000002E-2</v>
      </c>
      <c r="AH105" s="28">
        <v>0.05</v>
      </c>
      <c r="AI105" s="27"/>
    </row>
    <row r="106" spans="1:35" x14ac:dyDescent="0.25">
      <c r="A106" s="39"/>
      <c r="B106" s="39"/>
      <c r="C106" s="39"/>
      <c r="D106" s="1">
        <v>100</v>
      </c>
      <c r="E106" s="11">
        <v>0.97677999999999998</v>
      </c>
      <c r="F106" s="12">
        <v>0.99080999999999997</v>
      </c>
      <c r="G106" s="13">
        <v>0.99180000000000001</v>
      </c>
      <c r="H106" s="11">
        <v>0.68003000000000002</v>
      </c>
      <c r="I106" s="12">
        <v>0.67981999999999998</v>
      </c>
      <c r="J106" s="13">
        <v>0.68040999999999996</v>
      </c>
      <c r="K106" s="11">
        <v>6.6650000000000001E-2</v>
      </c>
      <c r="L106" s="12">
        <v>0.1069</v>
      </c>
      <c r="M106" s="13">
        <v>0.14054</v>
      </c>
      <c r="N106" s="11">
        <v>0.20014000000000001</v>
      </c>
      <c r="O106" s="12">
        <v>0.20141500000000001</v>
      </c>
      <c r="P106" s="13">
        <v>0.20078499999999999</v>
      </c>
      <c r="Q106" s="11">
        <v>0.91012999999999999</v>
      </c>
      <c r="R106" s="12">
        <v>0.88390999999999997</v>
      </c>
      <c r="S106" s="13">
        <v>0.85126000000000002</v>
      </c>
      <c r="T106" s="11">
        <v>0.47988999999999998</v>
      </c>
      <c r="U106" s="12">
        <v>0.47840500000000002</v>
      </c>
      <c r="V106" s="13">
        <v>0.47962500000000002</v>
      </c>
      <c r="W106" s="23">
        <v>486.72194673780803</v>
      </c>
      <c r="X106" s="24">
        <v>465.56654320913498</v>
      </c>
      <c r="Y106" s="25">
        <v>444.71685292979402</v>
      </c>
      <c r="Z106" s="23">
        <v>258.12394845651602</v>
      </c>
      <c r="AA106" s="24">
        <v>257.20376405360003</v>
      </c>
      <c r="AB106" s="25">
        <v>257.89443986899801</v>
      </c>
      <c r="AC106" s="26">
        <v>0.15029999999999999</v>
      </c>
      <c r="AD106" s="27">
        <v>2.75E-2</v>
      </c>
      <c r="AE106" s="28">
        <v>9.1999999999999998E-3</v>
      </c>
      <c r="AF106" s="26">
        <v>0.1032</v>
      </c>
      <c r="AG106" s="27">
        <v>0.1031</v>
      </c>
      <c r="AH106" s="28">
        <v>0.1032</v>
      </c>
      <c r="AI106" s="27"/>
    </row>
    <row r="107" spans="1:35" x14ac:dyDescent="0.25">
      <c r="A107" s="39"/>
      <c r="B107" s="39"/>
      <c r="C107" s="39"/>
      <c r="D107" s="3">
        <v>200</v>
      </c>
      <c r="E107" s="14">
        <v>0.99641000000000002</v>
      </c>
      <c r="F107" s="15">
        <v>0.99641999999999997</v>
      </c>
      <c r="G107" s="16">
        <v>0.99629999999999996</v>
      </c>
      <c r="H107" s="14">
        <v>0.81384000000000001</v>
      </c>
      <c r="I107" s="15">
        <v>0.81337000000000004</v>
      </c>
      <c r="J107" s="16">
        <v>0.81362000000000001</v>
      </c>
      <c r="K107" s="14">
        <v>9.1950000000000004E-2</v>
      </c>
      <c r="L107" s="15">
        <v>0.11974</v>
      </c>
      <c r="M107" s="16">
        <v>0.15104500000000001</v>
      </c>
      <c r="N107" s="14">
        <v>0.19924500000000001</v>
      </c>
      <c r="O107" s="15">
        <v>0.20041999999999999</v>
      </c>
      <c r="P107" s="16">
        <v>0.200935</v>
      </c>
      <c r="Q107" s="14">
        <v>0.90446000000000004</v>
      </c>
      <c r="R107" s="15">
        <v>0.87668000000000001</v>
      </c>
      <c r="S107" s="16">
        <v>0.84525499999999998</v>
      </c>
      <c r="T107" s="14">
        <v>0.614595</v>
      </c>
      <c r="U107" s="15">
        <v>0.61294999999999999</v>
      </c>
      <c r="V107" s="16">
        <v>0.61268500000000004</v>
      </c>
      <c r="W107" s="29">
        <v>478.04520490036202</v>
      </c>
      <c r="X107" s="30">
        <v>459.90081783501103</v>
      </c>
      <c r="Y107" s="31">
        <v>440.48538349893403</v>
      </c>
      <c r="Z107" s="29">
        <v>323.37859487780298</v>
      </c>
      <c r="AA107" s="30">
        <v>322.43286511279803</v>
      </c>
      <c r="AB107" s="31">
        <v>322.23922829356599</v>
      </c>
      <c r="AC107" s="32">
        <v>2.0500000000000001E-2</v>
      </c>
      <c r="AD107" s="33">
        <v>3.2000000000000002E-3</v>
      </c>
      <c r="AE107" s="34">
        <v>6.9999999999999999E-4</v>
      </c>
      <c r="AF107" s="32">
        <v>0.30280000000000001</v>
      </c>
      <c r="AG107" s="33">
        <v>0.30280000000000001</v>
      </c>
      <c r="AH107" s="34">
        <v>0.30270000000000002</v>
      </c>
      <c r="AI107" s="27"/>
    </row>
    <row r="108" spans="1:35" x14ac:dyDescent="0.25">
      <c r="A108" s="39"/>
      <c r="B108" s="39">
        <v>40</v>
      </c>
      <c r="C108" s="39">
        <v>0.2</v>
      </c>
      <c r="D108" s="2">
        <v>50</v>
      </c>
      <c r="E108" s="8">
        <v>0.54820000000000002</v>
      </c>
      <c r="F108" s="9">
        <v>0.80125999999999997</v>
      </c>
      <c r="G108" s="10">
        <v>0.89176</v>
      </c>
      <c r="H108" s="8">
        <v>0.46686</v>
      </c>
      <c r="I108" s="9">
        <v>0.46709000000000001</v>
      </c>
      <c r="J108" s="10">
        <v>0.46754000000000001</v>
      </c>
      <c r="K108" s="8">
        <v>3.2219999999999999E-2</v>
      </c>
      <c r="L108" s="9">
        <v>7.4969999999999995E-2</v>
      </c>
      <c r="M108" s="10">
        <v>0.12262666666666699</v>
      </c>
      <c r="N108" s="8">
        <v>0.14462333333333299</v>
      </c>
      <c r="O108" s="9">
        <v>0.14413999999999999</v>
      </c>
      <c r="P108" s="10">
        <v>0.143696666666667</v>
      </c>
      <c r="Q108" s="8">
        <v>0.51597999999999999</v>
      </c>
      <c r="R108" s="9">
        <v>0.72628999999999999</v>
      </c>
      <c r="S108" s="10">
        <v>0.769133333333333</v>
      </c>
      <c r="T108" s="8">
        <v>0.322236666666667</v>
      </c>
      <c r="U108" s="9">
        <v>0.32295000000000001</v>
      </c>
      <c r="V108" s="10">
        <v>0.32384333333333298</v>
      </c>
      <c r="W108" s="17">
        <v>384.26956722561903</v>
      </c>
      <c r="X108" s="18">
        <v>455.44244716579601</v>
      </c>
      <c r="Y108" s="19">
        <v>453.48796718393999</v>
      </c>
      <c r="Z108" s="17">
        <v>211.27061775887901</v>
      </c>
      <c r="AA108" s="18">
        <v>211.84015687884499</v>
      </c>
      <c r="AB108" s="19">
        <v>212.49997321067701</v>
      </c>
      <c r="AC108" s="20">
        <v>1E-4</v>
      </c>
      <c r="AD108" s="21">
        <v>1.9099999999999999E-2</v>
      </c>
      <c r="AE108" s="22">
        <v>2.1700000000000001E-2</v>
      </c>
      <c r="AF108" s="20">
        <v>4.1999999999999997E-3</v>
      </c>
      <c r="AG108" s="21">
        <v>4.1999999999999997E-3</v>
      </c>
      <c r="AH108" s="22">
        <v>4.1999999999999997E-3</v>
      </c>
      <c r="AI108" s="27"/>
    </row>
    <row r="109" spans="1:35" x14ac:dyDescent="0.25">
      <c r="A109" s="39"/>
      <c r="B109" s="39"/>
      <c r="C109" s="39"/>
      <c r="D109" s="1">
        <v>75</v>
      </c>
      <c r="E109" s="11">
        <v>0.87846999999999997</v>
      </c>
      <c r="F109" s="12">
        <v>0.96819</v>
      </c>
      <c r="G109" s="13">
        <v>0.97640000000000005</v>
      </c>
      <c r="H109" s="11">
        <v>0.55727000000000004</v>
      </c>
      <c r="I109" s="12">
        <v>0.55662999999999996</v>
      </c>
      <c r="J109" s="13">
        <v>0.55657999999999996</v>
      </c>
      <c r="K109" s="11">
        <v>5.117E-2</v>
      </c>
      <c r="L109" s="12">
        <v>0.10577</v>
      </c>
      <c r="M109" s="13">
        <v>0.15690333333333301</v>
      </c>
      <c r="N109" s="11">
        <v>0.16771333333333299</v>
      </c>
      <c r="O109" s="12">
        <v>0.16872999999999999</v>
      </c>
      <c r="P109" s="13">
        <v>0.168113333333333</v>
      </c>
      <c r="Q109" s="11">
        <v>0.82730000000000004</v>
      </c>
      <c r="R109" s="12">
        <v>0.86241999999999996</v>
      </c>
      <c r="S109" s="13">
        <v>0.81949666666666698</v>
      </c>
      <c r="T109" s="11">
        <v>0.389556666666667</v>
      </c>
      <c r="U109" s="12">
        <v>0.38790000000000002</v>
      </c>
      <c r="V109" s="13">
        <v>0.38846666666666702</v>
      </c>
      <c r="W109" s="23">
        <v>517.82753311616398</v>
      </c>
      <c r="X109" s="24">
        <v>505.74200025519201</v>
      </c>
      <c r="Y109" s="25">
        <v>467.05877282083998</v>
      </c>
      <c r="Z109" s="23">
        <v>241.702709536388</v>
      </c>
      <c r="AA109" s="24">
        <v>240.50040118905201</v>
      </c>
      <c r="AB109" s="25">
        <v>240.989379179032</v>
      </c>
      <c r="AC109" s="26">
        <v>5.1499999999999997E-2</v>
      </c>
      <c r="AD109" s="27">
        <v>1.2699999999999999E-2</v>
      </c>
      <c r="AE109" s="28">
        <v>1.8E-3</v>
      </c>
      <c r="AF109" s="26">
        <v>1.6299999999999999E-2</v>
      </c>
      <c r="AG109" s="27">
        <v>1.6299999999999999E-2</v>
      </c>
      <c r="AH109" s="28">
        <v>1.6299999999999999E-2</v>
      </c>
      <c r="AI109" s="27"/>
    </row>
    <row r="110" spans="1:35" x14ac:dyDescent="0.25">
      <c r="A110" s="39"/>
      <c r="B110" s="39"/>
      <c r="C110" s="39"/>
      <c r="D110" s="1">
        <v>100</v>
      </c>
      <c r="E110" s="11">
        <v>0.97587000000000002</v>
      </c>
      <c r="F110" s="12">
        <v>0.98719999999999997</v>
      </c>
      <c r="G110" s="13">
        <v>0.98556999999999995</v>
      </c>
      <c r="H110" s="11">
        <v>0.61738999999999999</v>
      </c>
      <c r="I110" s="12">
        <v>0.62014000000000002</v>
      </c>
      <c r="J110" s="13">
        <v>0.61714999999999998</v>
      </c>
      <c r="K110" s="11">
        <v>6.5096666666666705E-2</v>
      </c>
      <c r="L110" s="12">
        <v>0.111646666666667</v>
      </c>
      <c r="M110" s="13">
        <v>0.15853666666666699</v>
      </c>
      <c r="N110" s="11">
        <v>0.17707666666666699</v>
      </c>
      <c r="O110" s="12">
        <v>0.1764</v>
      </c>
      <c r="P110" s="13">
        <v>0.177603333333333</v>
      </c>
      <c r="Q110" s="11">
        <v>0.91077333333333299</v>
      </c>
      <c r="R110" s="12">
        <v>0.87555333333333296</v>
      </c>
      <c r="S110" s="13">
        <v>0.82703333333333295</v>
      </c>
      <c r="T110" s="11">
        <v>0.440313333333333</v>
      </c>
      <c r="U110" s="12">
        <v>0.44374000000000002</v>
      </c>
      <c r="V110" s="13">
        <v>0.43954666666666697</v>
      </c>
      <c r="W110" s="23">
        <v>548.13705811988598</v>
      </c>
      <c r="X110" s="24">
        <v>509.73108065204701</v>
      </c>
      <c r="Y110" s="25">
        <v>470.377310823323</v>
      </c>
      <c r="Z110" s="23">
        <v>266.524579035214</v>
      </c>
      <c r="AA110" s="24">
        <v>268.54852616737702</v>
      </c>
      <c r="AB110" s="25">
        <v>265.96795376007498</v>
      </c>
      <c r="AC110" s="26">
        <v>3.1099999999999999E-2</v>
      </c>
      <c r="AD110" s="27">
        <v>2E-3</v>
      </c>
      <c r="AE110" s="28">
        <v>1E-4</v>
      </c>
      <c r="AF110" s="26">
        <v>3.6299999999999999E-2</v>
      </c>
      <c r="AG110" s="27">
        <v>3.6299999999999999E-2</v>
      </c>
      <c r="AH110" s="28">
        <v>3.5999999999999997E-2</v>
      </c>
      <c r="AI110" s="27"/>
    </row>
    <row r="111" spans="1:35" x14ac:dyDescent="0.25">
      <c r="A111" s="39"/>
      <c r="B111" s="39"/>
      <c r="C111" s="39"/>
      <c r="D111" s="3">
        <v>200</v>
      </c>
      <c r="E111" s="14">
        <v>0.99702999999999997</v>
      </c>
      <c r="F111" s="15">
        <v>0.99439</v>
      </c>
      <c r="G111" s="16">
        <v>0.99270000000000003</v>
      </c>
      <c r="H111" s="14">
        <v>0.75078</v>
      </c>
      <c r="I111" s="15">
        <v>0.75075999999999998</v>
      </c>
      <c r="J111" s="16">
        <v>0.75022</v>
      </c>
      <c r="K111" s="14">
        <v>8.3493333333333294E-2</v>
      </c>
      <c r="L111" s="15">
        <v>0.12805333333333299</v>
      </c>
      <c r="M111" s="16">
        <v>0.17906333333333299</v>
      </c>
      <c r="N111" s="14">
        <v>0.18442333333333299</v>
      </c>
      <c r="O111" s="15">
        <v>0.18401999999999999</v>
      </c>
      <c r="P111" s="16">
        <v>0.18497666666666701</v>
      </c>
      <c r="Q111" s="14">
        <v>0.913536666666667</v>
      </c>
      <c r="R111" s="15">
        <v>0.86633666666666698</v>
      </c>
      <c r="S111" s="16">
        <v>0.81363666666666701</v>
      </c>
      <c r="T111" s="14">
        <v>0.56635666666666695</v>
      </c>
      <c r="U111" s="15">
        <v>0.56674000000000002</v>
      </c>
      <c r="V111" s="16">
        <v>0.56524333333333299</v>
      </c>
      <c r="W111" s="29">
        <v>540.04786875739501</v>
      </c>
      <c r="X111" s="30">
        <v>499.22440847000598</v>
      </c>
      <c r="Y111" s="31">
        <v>458.49375842875202</v>
      </c>
      <c r="Z111" s="29">
        <v>330.88581122172201</v>
      </c>
      <c r="AA111" s="30">
        <v>331.19049017638702</v>
      </c>
      <c r="AB111" s="31">
        <v>330.16353253608401</v>
      </c>
      <c r="AC111" s="32">
        <v>0</v>
      </c>
      <c r="AD111" s="33">
        <v>0</v>
      </c>
      <c r="AE111" s="34">
        <v>0</v>
      </c>
      <c r="AF111" s="32">
        <v>0.1595</v>
      </c>
      <c r="AG111" s="33">
        <v>0.1595</v>
      </c>
      <c r="AH111" s="34">
        <v>0.1595</v>
      </c>
      <c r="AI111" s="27"/>
    </row>
    <row r="112" spans="1:35" x14ac:dyDescent="0.25">
      <c r="A112" s="39"/>
      <c r="B112" s="39"/>
      <c r="C112" s="39">
        <v>0.6</v>
      </c>
      <c r="D112" s="2">
        <v>50</v>
      </c>
      <c r="E112" s="8">
        <v>0.55888000000000004</v>
      </c>
      <c r="F112" s="9">
        <v>0.80813999999999997</v>
      </c>
      <c r="G112" s="10">
        <v>0.89929999999999999</v>
      </c>
      <c r="H112" s="8">
        <v>0.49364999999999998</v>
      </c>
      <c r="I112" s="9">
        <v>0.49299999999999999</v>
      </c>
      <c r="J112" s="10">
        <v>0.49149999999999999</v>
      </c>
      <c r="K112" s="8">
        <v>2.0650000000000002E-2</v>
      </c>
      <c r="L112" s="9">
        <v>5.0413333333333303E-2</v>
      </c>
      <c r="M112" s="10">
        <v>8.4506666666666702E-2</v>
      </c>
      <c r="N112" s="8">
        <v>0.13109999999999999</v>
      </c>
      <c r="O112" s="9">
        <v>0.13055333333333299</v>
      </c>
      <c r="P112" s="10">
        <v>0.131376666666667</v>
      </c>
      <c r="Q112" s="8">
        <v>0.53822999999999999</v>
      </c>
      <c r="R112" s="9">
        <v>0.75772666666666699</v>
      </c>
      <c r="S112" s="10">
        <v>0.81479333333333304</v>
      </c>
      <c r="T112" s="8">
        <v>0.36254999999999998</v>
      </c>
      <c r="U112" s="9">
        <v>0.36244666666666697</v>
      </c>
      <c r="V112" s="10">
        <v>0.36012333333333302</v>
      </c>
      <c r="W112" s="17">
        <v>407.06868937368301</v>
      </c>
      <c r="X112" s="18">
        <v>485.99000031026799</v>
      </c>
      <c r="Y112" s="19">
        <v>492.66353589363899</v>
      </c>
      <c r="Z112" s="17">
        <v>239.01021264148099</v>
      </c>
      <c r="AA112" s="18">
        <v>239.16319948714201</v>
      </c>
      <c r="AB112" s="19">
        <v>237.53694348280499</v>
      </c>
      <c r="AC112" s="20">
        <v>4.0000000000000002E-4</v>
      </c>
      <c r="AD112" s="21">
        <v>3.9199999999999999E-2</v>
      </c>
      <c r="AE112" s="22">
        <v>6.5500000000000003E-2</v>
      </c>
      <c r="AF112" s="20">
        <v>1.6E-2</v>
      </c>
      <c r="AG112" s="21">
        <v>1.5900000000000001E-2</v>
      </c>
      <c r="AH112" s="22">
        <v>1.5900000000000001E-2</v>
      </c>
      <c r="AI112" s="27"/>
    </row>
    <row r="113" spans="1:35" x14ac:dyDescent="0.25">
      <c r="A113" s="39"/>
      <c r="B113" s="39"/>
      <c r="C113" s="39"/>
      <c r="D113" s="1">
        <v>75</v>
      </c>
      <c r="E113" s="11">
        <v>0.88232999999999995</v>
      </c>
      <c r="F113" s="12">
        <v>0.97214999999999996</v>
      </c>
      <c r="G113" s="13">
        <v>0.98109999999999997</v>
      </c>
      <c r="H113" s="11">
        <v>0.58287</v>
      </c>
      <c r="I113" s="12">
        <v>0.58121</v>
      </c>
      <c r="J113" s="13">
        <v>0.58189999999999997</v>
      </c>
      <c r="K113" s="11">
        <v>3.3063333333333299E-2</v>
      </c>
      <c r="L113" s="12">
        <v>7.0313333333333297E-2</v>
      </c>
      <c r="M113" s="13">
        <v>0.104263333333333</v>
      </c>
      <c r="N113" s="11">
        <v>0.15582333333333301</v>
      </c>
      <c r="O113" s="12">
        <v>0.156626666666667</v>
      </c>
      <c r="P113" s="13">
        <v>0.157003333333333</v>
      </c>
      <c r="Q113" s="11">
        <v>0.84926666666666695</v>
      </c>
      <c r="R113" s="12">
        <v>0.90183666666666695</v>
      </c>
      <c r="S113" s="13">
        <v>0.87683666666666704</v>
      </c>
      <c r="T113" s="11">
        <v>0.42704666666666702</v>
      </c>
      <c r="U113" s="12">
        <v>0.42458333333333298</v>
      </c>
      <c r="V113" s="13">
        <v>0.42489666666666698</v>
      </c>
      <c r="W113" s="23">
        <v>540.49479547706198</v>
      </c>
      <c r="X113" s="24">
        <v>541.15749419646897</v>
      </c>
      <c r="Y113" s="25">
        <v>513.32033265370001</v>
      </c>
      <c r="Z113" s="23">
        <v>265.77588336397503</v>
      </c>
      <c r="AA113" s="24">
        <v>264.18210539572499</v>
      </c>
      <c r="AB113" s="25">
        <v>264.230024680562</v>
      </c>
      <c r="AC113" s="26">
        <v>0.1043</v>
      </c>
      <c r="AD113" s="27">
        <v>7.3899999999999993E-2</v>
      </c>
      <c r="AE113" s="28">
        <v>3.0800000000000001E-2</v>
      </c>
      <c r="AF113" s="26">
        <v>4.9200000000000001E-2</v>
      </c>
      <c r="AG113" s="27">
        <v>4.9299999999999997E-2</v>
      </c>
      <c r="AH113" s="28">
        <v>4.9200000000000001E-2</v>
      </c>
      <c r="AI113" s="27"/>
    </row>
    <row r="114" spans="1:35" x14ac:dyDescent="0.25">
      <c r="A114" s="39"/>
      <c r="B114" s="39"/>
      <c r="C114" s="39"/>
      <c r="D114" s="1">
        <v>100</v>
      </c>
      <c r="E114" s="11">
        <v>0.97641999999999995</v>
      </c>
      <c r="F114" s="12">
        <v>0.98897000000000002</v>
      </c>
      <c r="G114" s="13">
        <v>0.98828000000000005</v>
      </c>
      <c r="H114" s="11">
        <v>0.64353000000000005</v>
      </c>
      <c r="I114" s="12">
        <v>0.64332</v>
      </c>
      <c r="J114" s="13">
        <v>0.64344000000000001</v>
      </c>
      <c r="K114" s="11">
        <v>4.52833333333333E-2</v>
      </c>
      <c r="L114" s="12">
        <v>7.8716666666666699E-2</v>
      </c>
      <c r="M114" s="13">
        <v>0.11183333333333299</v>
      </c>
      <c r="N114" s="11">
        <v>0.1731</v>
      </c>
      <c r="O114" s="12">
        <v>0.17324999999999999</v>
      </c>
      <c r="P114" s="13">
        <v>0.174276666666667</v>
      </c>
      <c r="Q114" s="11">
        <v>0.93113666666666695</v>
      </c>
      <c r="R114" s="12">
        <v>0.91025333333333303</v>
      </c>
      <c r="S114" s="13">
        <v>0.87644666666666704</v>
      </c>
      <c r="T114" s="11">
        <v>0.47043000000000001</v>
      </c>
      <c r="U114" s="12">
        <v>0.47006999999999999</v>
      </c>
      <c r="V114" s="13">
        <v>0.46916333333333299</v>
      </c>
      <c r="W114" s="23">
        <v>569.14272713928199</v>
      </c>
      <c r="X114" s="24">
        <v>540.80665297054497</v>
      </c>
      <c r="Y114" s="25">
        <v>510.09121720168099</v>
      </c>
      <c r="Z114" s="23">
        <v>283.71701508316602</v>
      </c>
      <c r="AA114" s="24">
        <v>283.48263722949798</v>
      </c>
      <c r="AB114" s="25">
        <v>282.70692247544901</v>
      </c>
      <c r="AC114" s="26">
        <v>0.1474</v>
      </c>
      <c r="AD114" s="27">
        <v>3.1E-2</v>
      </c>
      <c r="AE114" s="28">
        <v>9.4000000000000004E-3</v>
      </c>
      <c r="AF114" s="26">
        <v>9.6000000000000002E-2</v>
      </c>
      <c r="AG114" s="27">
        <v>9.6000000000000002E-2</v>
      </c>
      <c r="AH114" s="28">
        <v>9.6000000000000002E-2</v>
      </c>
      <c r="AI114" s="27"/>
    </row>
    <row r="115" spans="1:35" x14ac:dyDescent="0.25">
      <c r="A115" s="39"/>
      <c r="B115" s="39"/>
      <c r="C115" s="39"/>
      <c r="D115" s="3">
        <v>200</v>
      </c>
      <c r="E115" s="14">
        <v>0.99572000000000005</v>
      </c>
      <c r="F115" s="15">
        <v>0.99560000000000004</v>
      </c>
      <c r="G115" s="16">
        <v>0.99421000000000004</v>
      </c>
      <c r="H115" s="14">
        <v>0.79025000000000001</v>
      </c>
      <c r="I115" s="15">
        <v>0.79054999999999997</v>
      </c>
      <c r="J115" s="16">
        <v>0.79064999999999996</v>
      </c>
      <c r="K115" s="14">
        <v>6.3143333333333301E-2</v>
      </c>
      <c r="L115" s="15">
        <v>8.8779999999999998E-2</v>
      </c>
      <c r="M115" s="16">
        <v>0.12139333333333301</v>
      </c>
      <c r="N115" s="14">
        <v>0.17908333333333301</v>
      </c>
      <c r="O115" s="15">
        <v>0.17827999999999999</v>
      </c>
      <c r="P115" s="16">
        <v>0.17917666666666701</v>
      </c>
      <c r="Q115" s="14">
        <v>0.93257666666666705</v>
      </c>
      <c r="R115" s="15">
        <v>0.90681999999999996</v>
      </c>
      <c r="S115" s="16">
        <v>0.87281666666666702</v>
      </c>
      <c r="T115" s="14">
        <v>0.61116666666666697</v>
      </c>
      <c r="U115" s="15">
        <v>0.61226999999999998</v>
      </c>
      <c r="V115" s="16">
        <v>0.61147333333333298</v>
      </c>
      <c r="W115" s="29">
        <v>559.32138213708799</v>
      </c>
      <c r="X115" s="30">
        <v>534.40611903623801</v>
      </c>
      <c r="Y115" s="31">
        <v>504.73986664963502</v>
      </c>
      <c r="Z115" s="29">
        <v>355.44687768432902</v>
      </c>
      <c r="AA115" s="30">
        <v>356.231294861626</v>
      </c>
      <c r="AB115" s="31">
        <v>355.579423529515</v>
      </c>
      <c r="AC115" s="32">
        <v>1.8599999999999998E-2</v>
      </c>
      <c r="AD115" s="33">
        <v>3.2000000000000002E-3</v>
      </c>
      <c r="AE115" s="34">
        <v>8.9999999999999998E-4</v>
      </c>
      <c r="AF115" s="32">
        <v>0.30509999999999998</v>
      </c>
      <c r="AG115" s="33">
        <v>0.30509999999999998</v>
      </c>
      <c r="AH115" s="34">
        <v>0.30509999999999998</v>
      </c>
      <c r="AI115" s="27"/>
    </row>
  </sheetData>
  <mergeCells count="93">
    <mergeCell ref="BF2:BH2"/>
    <mergeCell ref="BI2:BK2"/>
    <mergeCell ref="BF1:BK1"/>
    <mergeCell ref="E1:J1"/>
    <mergeCell ref="K1:P1"/>
    <mergeCell ref="Q1:V1"/>
    <mergeCell ref="E2:G2"/>
    <mergeCell ref="H2:J2"/>
    <mergeCell ref="K2:M2"/>
    <mergeCell ref="N2:P2"/>
    <mergeCell ref="Q2:S2"/>
    <mergeCell ref="T2:V2"/>
    <mergeCell ref="B100:B107"/>
    <mergeCell ref="B108:B115"/>
    <mergeCell ref="A92:A115"/>
    <mergeCell ref="A68:A91"/>
    <mergeCell ref="A4:A35"/>
    <mergeCell ref="A36:A67"/>
    <mergeCell ref="B52:B59"/>
    <mergeCell ref="B60:B67"/>
    <mergeCell ref="B68:B75"/>
    <mergeCell ref="B76:B83"/>
    <mergeCell ref="B84:B91"/>
    <mergeCell ref="B92:B99"/>
    <mergeCell ref="C100:C103"/>
    <mergeCell ref="C104:C107"/>
    <mergeCell ref="C108:C111"/>
    <mergeCell ref="C112:C115"/>
    <mergeCell ref="B4:B11"/>
    <mergeCell ref="B12:B19"/>
    <mergeCell ref="B20:B27"/>
    <mergeCell ref="B28:B35"/>
    <mergeCell ref="B36:B43"/>
    <mergeCell ref="B44:B51"/>
    <mergeCell ref="C76:C79"/>
    <mergeCell ref="C80:C83"/>
    <mergeCell ref="C84:C87"/>
    <mergeCell ref="C88:C91"/>
    <mergeCell ref="C92:C95"/>
    <mergeCell ref="C96:C99"/>
    <mergeCell ref="C72:C75"/>
    <mergeCell ref="C28:C31"/>
    <mergeCell ref="C32:C35"/>
    <mergeCell ref="C36:C39"/>
    <mergeCell ref="C40:C43"/>
    <mergeCell ref="C44:C47"/>
    <mergeCell ref="C48:C51"/>
    <mergeCell ref="C52:C55"/>
    <mergeCell ref="C56:C59"/>
    <mergeCell ref="C60:C63"/>
    <mergeCell ref="C64:C67"/>
    <mergeCell ref="C68:C71"/>
    <mergeCell ref="C24:C27"/>
    <mergeCell ref="C4:C7"/>
    <mergeCell ref="C8:C11"/>
    <mergeCell ref="C12:C15"/>
    <mergeCell ref="C16:C19"/>
    <mergeCell ref="C20:C23"/>
    <mergeCell ref="W1:AB1"/>
    <mergeCell ref="AC1:AH1"/>
    <mergeCell ref="W2:Y2"/>
    <mergeCell ref="Z2:AB2"/>
    <mergeCell ref="AC2:AE2"/>
    <mergeCell ref="AF2:AH2"/>
    <mergeCell ref="AQ2:AS2"/>
    <mergeCell ref="AT2:AV2"/>
    <mergeCell ref="AW2:AY2"/>
    <mergeCell ref="AZ2:BB2"/>
    <mergeCell ref="AN1:AS1"/>
    <mergeCell ref="AT1:AY1"/>
    <mergeCell ref="AZ1:BE1"/>
    <mergeCell ref="AN2:AP2"/>
    <mergeCell ref="BC2:BE2"/>
    <mergeCell ref="AJ4:AJ27"/>
    <mergeCell ref="AK4:AK11"/>
    <mergeCell ref="AL4:AL7"/>
    <mergeCell ref="AL8:AL11"/>
    <mergeCell ref="AK12:AK19"/>
    <mergeCell ref="AL12:AL15"/>
    <mergeCell ref="AL16:AL19"/>
    <mergeCell ref="AK20:AK27"/>
    <mergeCell ref="AL20:AL23"/>
    <mergeCell ref="AL24:AL27"/>
    <mergeCell ref="AJ28:AJ51"/>
    <mergeCell ref="AK28:AK35"/>
    <mergeCell ref="AL28:AL31"/>
    <mergeCell ref="AL32:AL35"/>
    <mergeCell ref="AK36:AK43"/>
    <mergeCell ref="AL36:AL39"/>
    <mergeCell ref="AL40:AL43"/>
    <mergeCell ref="AK44:AK51"/>
    <mergeCell ref="AL44:AL47"/>
    <mergeCell ref="AL48:AL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7"/>
  <sheetViews>
    <sheetView workbookViewId="0"/>
  </sheetViews>
  <sheetFormatPr defaultRowHeight="15" x14ac:dyDescent="0.25"/>
  <sheetData>
    <row r="1" spans="1:35" x14ac:dyDescent="0.25">
      <c r="E1" s="43" t="s">
        <v>9</v>
      </c>
      <c r="F1" s="43"/>
      <c r="G1" s="43"/>
      <c r="H1" s="43"/>
      <c r="I1" s="43"/>
      <c r="J1" s="43"/>
      <c r="K1" s="43" t="s">
        <v>10</v>
      </c>
      <c r="L1" s="43"/>
      <c r="M1" s="43"/>
      <c r="N1" s="43"/>
      <c r="O1" s="43"/>
      <c r="P1" s="43"/>
      <c r="X1" s="43" t="s">
        <v>9</v>
      </c>
      <c r="Y1" s="43"/>
      <c r="Z1" s="43"/>
      <c r="AA1" s="43"/>
      <c r="AB1" s="43"/>
      <c r="AC1" s="43"/>
      <c r="AD1" s="43" t="s">
        <v>10</v>
      </c>
      <c r="AE1" s="43"/>
      <c r="AF1" s="43"/>
      <c r="AG1" s="43"/>
      <c r="AH1" s="43"/>
      <c r="AI1" s="43"/>
    </row>
    <row r="2" spans="1:35" x14ac:dyDescent="0.25">
      <c r="E2" s="40" t="s">
        <v>0</v>
      </c>
      <c r="F2" s="41"/>
      <c r="G2" s="42"/>
      <c r="H2" s="40" t="s">
        <v>1</v>
      </c>
      <c r="I2" s="41"/>
      <c r="J2" s="42"/>
      <c r="K2" s="40" t="s">
        <v>0</v>
      </c>
      <c r="L2" s="41"/>
      <c r="M2" s="42"/>
      <c r="N2" s="40" t="s">
        <v>1</v>
      </c>
      <c r="O2" s="41"/>
      <c r="P2" s="42"/>
      <c r="X2" s="40" t="s">
        <v>0</v>
      </c>
      <c r="Y2" s="41"/>
      <c r="Z2" s="42"/>
      <c r="AA2" s="40" t="s">
        <v>1</v>
      </c>
      <c r="AB2" s="41"/>
      <c r="AC2" s="42"/>
      <c r="AD2" s="40" t="s">
        <v>0</v>
      </c>
      <c r="AE2" s="41"/>
      <c r="AF2" s="42"/>
      <c r="AG2" s="40" t="s">
        <v>1</v>
      </c>
      <c r="AH2" s="41"/>
      <c r="AI2" s="42"/>
    </row>
    <row r="3" spans="1:35" x14ac:dyDescent="0.25">
      <c r="A3" s="37" t="s">
        <v>5</v>
      </c>
      <c r="B3" s="37" t="s">
        <v>6</v>
      </c>
      <c r="C3" s="37" t="s">
        <v>7</v>
      </c>
      <c r="D3" s="38" t="s">
        <v>8</v>
      </c>
      <c r="E3" s="5">
        <v>0.01</v>
      </c>
      <c r="F3" s="6">
        <v>0.05</v>
      </c>
      <c r="G3" s="7">
        <v>0.1</v>
      </c>
      <c r="H3" s="5">
        <v>0.01</v>
      </c>
      <c r="I3" s="6">
        <v>0.05</v>
      </c>
      <c r="J3" s="7">
        <v>0.1</v>
      </c>
      <c r="K3" s="5">
        <v>0.01</v>
      </c>
      <c r="L3" s="6">
        <v>0.05</v>
      </c>
      <c r="M3" s="7">
        <v>0.1</v>
      </c>
      <c r="N3" s="5">
        <v>0.01</v>
      </c>
      <c r="O3" s="6">
        <v>0.05</v>
      </c>
      <c r="P3" s="7">
        <v>0.1</v>
      </c>
      <c r="T3" s="37" t="s">
        <v>5</v>
      </c>
      <c r="U3" s="37" t="s">
        <v>6</v>
      </c>
      <c r="V3" s="37" t="s">
        <v>7</v>
      </c>
      <c r="W3" s="38" t="s">
        <v>8</v>
      </c>
      <c r="X3" s="5">
        <v>0.01</v>
      </c>
      <c r="Y3" s="6">
        <v>0.05</v>
      </c>
      <c r="Z3" s="7">
        <v>0.1</v>
      </c>
      <c r="AA3" s="5">
        <v>0.01</v>
      </c>
      <c r="AB3" s="6">
        <v>0.05</v>
      </c>
      <c r="AC3" s="7">
        <v>0.1</v>
      </c>
      <c r="AD3" s="5">
        <v>0.01</v>
      </c>
      <c r="AE3" s="6">
        <v>0.05</v>
      </c>
      <c r="AF3" s="7">
        <v>0.1</v>
      </c>
      <c r="AG3" s="5">
        <v>0.01</v>
      </c>
      <c r="AH3" s="6">
        <v>0.05</v>
      </c>
      <c r="AI3" s="7">
        <v>0.1</v>
      </c>
    </row>
    <row r="4" spans="1:35" x14ac:dyDescent="0.25">
      <c r="A4" s="39">
        <v>3</v>
      </c>
      <c r="B4" s="39">
        <v>10</v>
      </c>
      <c r="C4" s="39">
        <v>0.2</v>
      </c>
      <c r="D4" s="2">
        <v>50</v>
      </c>
      <c r="E4" s="17">
        <f>single_kupiersScoreWithCons!W4</f>
        <v>208.52759823921599</v>
      </c>
      <c r="F4" s="18">
        <f>single_kupiersScoreWithCons!X4</f>
        <v>244.332685462336</v>
      </c>
      <c r="G4" s="19">
        <f>single_kupiersScoreWithCons!Y4</f>
        <v>232.492067051958</v>
      </c>
      <c r="H4" s="17">
        <f>single_kupiersScoreWithCons!Z4</f>
        <v>154.06672448574099</v>
      </c>
      <c r="I4" s="18">
        <f>single_kupiersScoreWithCons!AA4</f>
        <v>154.47171483513301</v>
      </c>
      <c r="J4" s="19">
        <f>single_kupiersScoreWithCons!AB4</f>
        <v>153.58553682277801</v>
      </c>
      <c r="K4" s="20">
        <f>single_kupiersScoreWithCons!AC4</f>
        <v>0.38069999999999998</v>
      </c>
      <c r="L4" s="21">
        <f>single_kupiersScoreWithCons!AD4</f>
        <v>0.6371</v>
      </c>
      <c r="M4" s="22">
        <f>single_kupiersScoreWithCons!AE4</f>
        <v>0.59360000000000002</v>
      </c>
      <c r="N4" s="20">
        <f>single_kupiersScoreWithCons!AF4</f>
        <v>0.39379999999999998</v>
      </c>
      <c r="O4" s="21">
        <f>single_kupiersScoreWithCons!AG4</f>
        <v>0.39269999999999999</v>
      </c>
      <c r="P4" s="22">
        <f>single_kupiersScoreWithCons!AH4</f>
        <v>0.39360000000000001</v>
      </c>
      <c r="T4" s="39">
        <v>7</v>
      </c>
      <c r="U4" s="39">
        <v>20</v>
      </c>
      <c r="V4" s="39">
        <v>0.2</v>
      </c>
      <c r="W4" s="2">
        <v>50</v>
      </c>
      <c r="X4" s="17">
        <f>single_kupiersScoreWithCons!W68</f>
        <v>307.18783799238997</v>
      </c>
      <c r="Y4" s="18">
        <f>single_kupiersScoreWithCons!X68</f>
        <v>359.37263969497099</v>
      </c>
      <c r="Z4" s="19">
        <f>single_kupiersScoreWithCons!Y68</f>
        <v>355.89541325885398</v>
      </c>
      <c r="AA4" s="17">
        <f>single_kupiersScoreWithCons!Z68</f>
        <v>202.11167986471</v>
      </c>
      <c r="AB4" s="18">
        <f>single_kupiersScoreWithCons!AA68</f>
        <v>201.991956913178</v>
      </c>
      <c r="AC4" s="19">
        <f>single_kupiersScoreWithCons!AB68</f>
        <v>202.97191114416901</v>
      </c>
      <c r="AD4" s="20">
        <f>single_kupiersScoreWithCons!AC68</f>
        <v>9.4999999999999998E-3</v>
      </c>
      <c r="AE4" s="21">
        <f>single_kupiersScoreWithCons!AD68</f>
        <v>0.23930000000000001</v>
      </c>
      <c r="AF4" s="22">
        <f>single_kupiersScoreWithCons!AE68</f>
        <v>0.40210000000000001</v>
      </c>
      <c r="AG4" s="20">
        <f>single_kupiersScoreWithCons!AF68</f>
        <v>0.21229999999999999</v>
      </c>
      <c r="AH4" s="21">
        <f>single_kupiersScoreWithCons!AG68</f>
        <v>0.21229999999999999</v>
      </c>
      <c r="AI4" s="22">
        <f>single_kupiersScoreWithCons!AH68</f>
        <v>0.21310000000000001</v>
      </c>
    </row>
    <row r="5" spans="1:35" x14ac:dyDescent="0.25">
      <c r="A5" s="39"/>
      <c r="B5" s="39"/>
      <c r="C5" s="39"/>
      <c r="D5" s="1">
        <v>75</v>
      </c>
      <c r="E5" s="23">
        <f>single_kupiersScoreWithCons!W5</f>
        <v>287.358510106616</v>
      </c>
      <c r="F5" s="24">
        <f>single_kupiersScoreWithCons!X5</f>
        <v>263.20775443649302</v>
      </c>
      <c r="G5" s="25">
        <f>single_kupiersScoreWithCons!Y5</f>
        <v>235.097331209256</v>
      </c>
      <c r="H5" s="23">
        <f>single_kupiersScoreWithCons!Z5</f>
        <v>167.377706706243</v>
      </c>
      <c r="I5" s="24">
        <f>single_kupiersScoreWithCons!AA5</f>
        <v>168.64273477726601</v>
      </c>
      <c r="J5" s="25">
        <f>single_kupiersScoreWithCons!AB5</f>
        <v>168.07394707023499</v>
      </c>
      <c r="K5" s="26">
        <f>single_kupiersScoreWithCons!AC5</f>
        <v>0.83989999999999998</v>
      </c>
      <c r="L5" s="27">
        <f>single_kupiersScoreWithCons!AD5</f>
        <v>0.71560000000000001</v>
      </c>
      <c r="M5" s="28">
        <f>single_kupiersScoreWithCons!AE5</f>
        <v>0.59519999999999995</v>
      </c>
      <c r="N5" s="26">
        <f>single_kupiersScoreWithCons!AF5</f>
        <v>0.48580000000000001</v>
      </c>
      <c r="O5" s="27">
        <f>single_kupiersScoreWithCons!AG5</f>
        <v>0.48620000000000002</v>
      </c>
      <c r="P5" s="28">
        <f>single_kupiersScoreWithCons!AH5</f>
        <v>0.48520000000000002</v>
      </c>
      <c r="T5" s="39"/>
      <c r="U5" s="39"/>
      <c r="V5" s="39"/>
      <c r="W5" s="1">
        <v>75</v>
      </c>
      <c r="X5" s="23">
        <f>single_kupiersScoreWithCons!W69</f>
        <v>407.89626956595203</v>
      </c>
      <c r="Y5" s="24">
        <f>single_kupiersScoreWithCons!X69</f>
        <v>396.77059442148698</v>
      </c>
      <c r="Z5" s="25">
        <f>single_kupiersScoreWithCons!Y69</f>
        <v>367.131298266643</v>
      </c>
      <c r="AA5" s="23">
        <f>single_kupiersScoreWithCons!Z69</f>
        <v>228.69417497823201</v>
      </c>
      <c r="AB5" s="24">
        <f>single_kupiersScoreWithCons!AA69</f>
        <v>227.15506393726301</v>
      </c>
      <c r="AC5" s="25">
        <f>single_kupiersScoreWithCons!AB69</f>
        <v>228.70551739605401</v>
      </c>
      <c r="AD5" s="26">
        <f>single_kupiersScoreWithCons!AC69</f>
        <v>0.48930000000000001</v>
      </c>
      <c r="AE5" s="27">
        <f>single_kupiersScoreWithCons!AD69</f>
        <v>0.64849999999999997</v>
      </c>
      <c r="AF5" s="28">
        <f>single_kupiersScoreWithCons!AE69</f>
        <v>0.54010000000000002</v>
      </c>
      <c r="AG5" s="26">
        <f>single_kupiersScoreWithCons!AF69</f>
        <v>0.34289999999999998</v>
      </c>
      <c r="AH5" s="27">
        <f>single_kupiersScoreWithCons!AG69</f>
        <v>0.34329999999999999</v>
      </c>
      <c r="AI5" s="28">
        <f>single_kupiersScoreWithCons!AH69</f>
        <v>0.34350000000000003</v>
      </c>
    </row>
    <row r="6" spans="1:35" x14ac:dyDescent="0.25">
      <c r="A6" s="39"/>
      <c r="B6" s="39"/>
      <c r="C6" s="39"/>
      <c r="D6" s="1">
        <v>100</v>
      </c>
      <c r="E6" s="23">
        <f>single_kupiersScoreWithCons!W6</f>
        <v>297.31606444947403</v>
      </c>
      <c r="F6" s="24">
        <f>single_kupiersScoreWithCons!X6</f>
        <v>263.23440486824899</v>
      </c>
      <c r="G6" s="25">
        <f>single_kupiersScoreWithCons!Y6</f>
        <v>235.95412562157901</v>
      </c>
      <c r="H6" s="23">
        <f>single_kupiersScoreWithCons!Z6</f>
        <v>183.19002223183</v>
      </c>
      <c r="I6" s="24">
        <f>single_kupiersScoreWithCons!AA6</f>
        <v>183.905734617013</v>
      </c>
      <c r="J6" s="25">
        <f>single_kupiersScoreWithCons!AB6</f>
        <v>182.93894319514601</v>
      </c>
      <c r="K6" s="26">
        <f>single_kupiersScoreWithCons!AC6</f>
        <v>0.88639999999999997</v>
      </c>
      <c r="L6" s="27">
        <f>single_kupiersScoreWithCons!AD6</f>
        <v>0.71499999999999997</v>
      </c>
      <c r="M6" s="28">
        <f>single_kupiersScoreWithCons!AE6</f>
        <v>0.5978</v>
      </c>
      <c r="N6" s="26">
        <f>single_kupiersScoreWithCons!AF6</f>
        <v>0.55740000000000001</v>
      </c>
      <c r="O6" s="27">
        <f>single_kupiersScoreWithCons!AG6</f>
        <v>0.55789999999999995</v>
      </c>
      <c r="P6" s="28">
        <f>single_kupiersScoreWithCons!AH6</f>
        <v>0.55449999999999999</v>
      </c>
      <c r="T6" s="39"/>
      <c r="U6" s="39"/>
      <c r="V6" s="39"/>
      <c r="W6" s="1">
        <v>100</v>
      </c>
      <c r="X6" s="23">
        <f>single_kupiersScoreWithCons!W70</f>
        <v>428.43699935069202</v>
      </c>
      <c r="Y6" s="24">
        <f>single_kupiersScoreWithCons!X70</f>
        <v>393.970948555706</v>
      </c>
      <c r="Z6" s="25">
        <f>single_kupiersScoreWithCons!Y70</f>
        <v>361.32005799731598</v>
      </c>
      <c r="AA6" s="23">
        <f>single_kupiersScoreWithCons!Z70</f>
        <v>244.343903917402</v>
      </c>
      <c r="AB6" s="24">
        <f>single_kupiersScoreWithCons!AA70</f>
        <v>242.967402303863</v>
      </c>
      <c r="AC6" s="25">
        <f>single_kupiersScoreWithCons!AB70</f>
        <v>243.91997987991101</v>
      </c>
      <c r="AD6" s="26">
        <f>single_kupiersScoreWithCons!AC70</f>
        <v>0.80710000000000004</v>
      </c>
      <c r="AE6" s="27">
        <f>single_kupiersScoreWithCons!AD70</f>
        <v>0.62809999999999999</v>
      </c>
      <c r="AF6" s="28">
        <f>single_kupiersScoreWithCons!AE70</f>
        <v>0.49659999999999999</v>
      </c>
      <c r="AG6" s="26">
        <f>single_kupiersScoreWithCons!AF70</f>
        <v>0.42280000000000001</v>
      </c>
      <c r="AH6" s="27">
        <f>single_kupiersScoreWithCons!AG70</f>
        <v>0.42249999999999999</v>
      </c>
      <c r="AI6" s="28">
        <f>single_kupiersScoreWithCons!AH70</f>
        <v>0.4229</v>
      </c>
    </row>
    <row r="7" spans="1:35" x14ac:dyDescent="0.25">
      <c r="A7" s="39"/>
      <c r="B7" s="39"/>
      <c r="C7" s="39"/>
      <c r="D7" s="3">
        <v>200</v>
      </c>
      <c r="E7" s="29">
        <f>single_kupiersScoreWithCons!W7</f>
        <v>293.90140584613999</v>
      </c>
      <c r="F7" s="30">
        <f>single_kupiersScoreWithCons!X7</f>
        <v>259.98571343905502</v>
      </c>
      <c r="G7" s="31">
        <f>single_kupiersScoreWithCons!Y7</f>
        <v>232.431072202622</v>
      </c>
      <c r="H7" s="29">
        <f>single_kupiersScoreWithCons!Z7</f>
        <v>217.73339044324399</v>
      </c>
      <c r="I7" s="30">
        <f>single_kupiersScoreWithCons!AA7</f>
        <v>217.71458273343001</v>
      </c>
      <c r="J7" s="31">
        <f>single_kupiersScoreWithCons!AB7</f>
        <v>217.57032936553401</v>
      </c>
      <c r="K7" s="32">
        <f>single_kupiersScoreWithCons!AC7</f>
        <v>0.86339999999999995</v>
      </c>
      <c r="L7" s="33">
        <f>single_kupiersScoreWithCons!AD7</f>
        <v>0.69730000000000003</v>
      </c>
      <c r="M7" s="34">
        <f>single_kupiersScoreWithCons!AE7</f>
        <v>0.57669999999999999</v>
      </c>
      <c r="N7" s="32">
        <f>single_kupiersScoreWithCons!AF7</f>
        <v>0.70409999999999995</v>
      </c>
      <c r="O7" s="33">
        <f>single_kupiersScoreWithCons!AG7</f>
        <v>0.7036</v>
      </c>
      <c r="P7" s="34">
        <f>single_kupiersScoreWithCons!AH7</f>
        <v>0.69789999999999996</v>
      </c>
      <c r="T7" s="39"/>
      <c r="U7" s="39"/>
      <c r="V7" s="39"/>
      <c r="W7" s="3">
        <v>200</v>
      </c>
      <c r="X7" s="29">
        <f>single_kupiersScoreWithCons!W71</f>
        <v>420.261889417882</v>
      </c>
      <c r="Y7" s="30">
        <f>single_kupiersScoreWithCons!X71</f>
        <v>384.12140708294203</v>
      </c>
      <c r="Z7" s="31">
        <f>single_kupiersScoreWithCons!Y71</f>
        <v>352.549712650022</v>
      </c>
      <c r="AA7" s="29">
        <f>single_kupiersScoreWithCons!Z71</f>
        <v>300.48349958984898</v>
      </c>
      <c r="AB7" s="30">
        <f>single_kupiersScoreWithCons!AA71</f>
        <v>301.76061734125199</v>
      </c>
      <c r="AC7" s="31">
        <f>single_kupiersScoreWithCons!AB71</f>
        <v>300.68394947976498</v>
      </c>
      <c r="AD7" s="32">
        <f>single_kupiersScoreWithCons!AC71</f>
        <v>0.73340000000000005</v>
      </c>
      <c r="AE7" s="33">
        <f>single_kupiersScoreWithCons!AD71</f>
        <v>0.53610000000000002</v>
      </c>
      <c r="AF7" s="34">
        <f>single_kupiersScoreWithCons!AE71</f>
        <v>0.41589999999999999</v>
      </c>
      <c r="AG7" s="32">
        <f>single_kupiersScoreWithCons!AF71</f>
        <v>0.61619999999999997</v>
      </c>
      <c r="AH7" s="33">
        <f>single_kupiersScoreWithCons!AG71</f>
        <v>0.61639999999999995</v>
      </c>
      <c r="AI7" s="34">
        <f>single_kupiersScoreWithCons!AH71</f>
        <v>0.6159</v>
      </c>
    </row>
    <row r="8" spans="1:35" x14ac:dyDescent="0.25">
      <c r="A8" s="39"/>
      <c r="B8" s="39"/>
      <c r="C8" s="39">
        <v>0.6</v>
      </c>
      <c r="D8" s="2">
        <v>50</v>
      </c>
      <c r="E8" s="17">
        <f>single_kupiersScoreWithCons!W8</f>
        <v>216.558650493063</v>
      </c>
      <c r="F8" s="18">
        <f>single_kupiersScoreWithCons!X8</f>
        <v>266.52865880520397</v>
      </c>
      <c r="G8" s="19">
        <f>single_kupiersScoreWithCons!Y8</f>
        <v>262.42696788038398</v>
      </c>
      <c r="H8" s="17">
        <f>single_kupiersScoreWithCons!Z8</f>
        <v>173.133225064665</v>
      </c>
      <c r="I8" s="18">
        <f>single_kupiersScoreWithCons!AA8</f>
        <v>172.61428898957701</v>
      </c>
      <c r="J8" s="19">
        <f>single_kupiersScoreWithCons!AB8</f>
        <v>171.55428539737201</v>
      </c>
      <c r="K8" s="20">
        <f>single_kupiersScoreWithCons!AC8</f>
        <v>0.41010000000000002</v>
      </c>
      <c r="L8" s="21">
        <f>single_kupiersScoreWithCons!AD8</f>
        <v>0.75270000000000004</v>
      </c>
      <c r="M8" s="22">
        <f>single_kupiersScoreWithCons!AE8</f>
        <v>0.76529999999999998</v>
      </c>
      <c r="N8" s="20">
        <f>single_kupiersScoreWithCons!AF8</f>
        <v>0.47449999999999998</v>
      </c>
      <c r="O8" s="21">
        <f>single_kupiersScoreWithCons!AG8</f>
        <v>0.4743</v>
      </c>
      <c r="P8" s="22">
        <f>single_kupiersScoreWithCons!AH8</f>
        <v>0.47370000000000001</v>
      </c>
      <c r="T8" s="39"/>
      <c r="U8" s="39"/>
      <c r="V8" s="39">
        <v>0.6</v>
      </c>
      <c r="W8" s="2">
        <v>50</v>
      </c>
      <c r="X8" s="17">
        <f>single_kupiersScoreWithCons!W72</f>
        <v>319.65735193345898</v>
      </c>
      <c r="Y8" s="18">
        <f>single_kupiersScoreWithCons!X72</f>
        <v>382.23569656451798</v>
      </c>
      <c r="Z8" s="19">
        <f>single_kupiersScoreWithCons!Y72</f>
        <v>387.906308938275</v>
      </c>
      <c r="AA8" s="17">
        <f>single_kupiersScoreWithCons!Z72</f>
        <v>221.949420027229</v>
      </c>
      <c r="AB8" s="18">
        <f>single_kupiersScoreWithCons!AA72</f>
        <v>221.55837054020901</v>
      </c>
      <c r="AC8" s="19">
        <f>single_kupiersScoreWithCons!AB72</f>
        <v>222.687408895701</v>
      </c>
      <c r="AD8" s="20">
        <f>single_kupiersScoreWithCons!AC72</f>
        <v>1.14E-2</v>
      </c>
      <c r="AE8" s="21">
        <f>single_kupiersScoreWithCons!AD72</f>
        <v>0.28739999999999999</v>
      </c>
      <c r="AF8" s="22">
        <f>single_kupiersScoreWithCons!AE72</f>
        <v>0.53739999999999999</v>
      </c>
      <c r="AG8" s="20">
        <f>single_kupiersScoreWithCons!AF72</f>
        <v>0.25890000000000002</v>
      </c>
      <c r="AH8" s="21">
        <f>single_kupiersScoreWithCons!AG72</f>
        <v>0.25750000000000001</v>
      </c>
      <c r="AI8" s="22">
        <f>single_kupiersScoreWithCons!AH72</f>
        <v>0.2586</v>
      </c>
    </row>
    <row r="9" spans="1:35" x14ac:dyDescent="0.25">
      <c r="A9" s="39"/>
      <c r="B9" s="39"/>
      <c r="C9" s="39"/>
      <c r="D9" s="1">
        <v>75</v>
      </c>
      <c r="E9" s="23">
        <f>single_kupiersScoreWithCons!W9</f>
        <v>299.811435517608</v>
      </c>
      <c r="F9" s="24">
        <f>single_kupiersScoreWithCons!X9</f>
        <v>292.91550786930998</v>
      </c>
      <c r="G9" s="25">
        <f>single_kupiersScoreWithCons!Y9</f>
        <v>273.40027513831302</v>
      </c>
      <c r="H9" s="23">
        <f>single_kupiersScoreWithCons!Z9</f>
        <v>181.37401108689099</v>
      </c>
      <c r="I9" s="24">
        <f>single_kupiersScoreWithCons!AA9</f>
        <v>181.66659419895601</v>
      </c>
      <c r="J9" s="25">
        <f>single_kupiersScoreWithCons!AB9</f>
        <v>180.886587540628</v>
      </c>
      <c r="K9" s="26">
        <f>single_kupiersScoreWithCons!AC9</f>
        <v>0.9153</v>
      </c>
      <c r="L9" s="27">
        <f>single_kupiersScoreWithCons!AD9</f>
        <v>0.90280000000000005</v>
      </c>
      <c r="M9" s="28">
        <f>single_kupiersScoreWithCons!AE9</f>
        <v>0.82620000000000005</v>
      </c>
      <c r="N9" s="26">
        <f>single_kupiersScoreWithCons!AF9</f>
        <v>0.54069999999999996</v>
      </c>
      <c r="O9" s="27">
        <f>single_kupiersScoreWithCons!AG9</f>
        <v>0.54039999999999999</v>
      </c>
      <c r="P9" s="28">
        <f>single_kupiersScoreWithCons!AH9</f>
        <v>0.53849999999999998</v>
      </c>
      <c r="T9" s="39"/>
      <c r="U9" s="39"/>
      <c r="V9" s="39"/>
      <c r="W9" s="1">
        <v>75</v>
      </c>
      <c r="X9" s="23">
        <f>single_kupiersScoreWithCons!W73</f>
        <v>418.962497581734</v>
      </c>
      <c r="Y9" s="24">
        <f>single_kupiersScoreWithCons!X73</f>
        <v>424.44539404475</v>
      </c>
      <c r="Z9" s="25">
        <f>single_kupiersScoreWithCons!Y73</f>
        <v>405.26562133218999</v>
      </c>
      <c r="AA9" s="23">
        <f>single_kupiersScoreWithCons!Z73</f>
        <v>242.58020000990899</v>
      </c>
      <c r="AB9" s="24">
        <f>single_kupiersScoreWithCons!AA73</f>
        <v>241.590548815479</v>
      </c>
      <c r="AC9" s="25">
        <f>single_kupiersScoreWithCons!AB73</f>
        <v>241.229477363098</v>
      </c>
      <c r="AD9" s="26">
        <f>single_kupiersScoreWithCons!AC73</f>
        <v>0.55389999999999995</v>
      </c>
      <c r="AE9" s="27">
        <f>single_kupiersScoreWithCons!AD73</f>
        <v>0.84830000000000005</v>
      </c>
      <c r="AF9" s="28">
        <f>single_kupiersScoreWithCons!AE73</f>
        <v>0.79300000000000004</v>
      </c>
      <c r="AG9" s="26">
        <f>single_kupiersScoreWithCons!AF73</f>
        <v>0.3881</v>
      </c>
      <c r="AH9" s="27">
        <f>single_kupiersScoreWithCons!AG73</f>
        <v>0.38779999999999998</v>
      </c>
      <c r="AI9" s="28">
        <f>single_kupiersScoreWithCons!AH73</f>
        <v>0.38819999999999999</v>
      </c>
    </row>
    <row r="10" spans="1:35" x14ac:dyDescent="0.25">
      <c r="A10" s="39"/>
      <c r="B10" s="39"/>
      <c r="C10" s="39"/>
      <c r="D10" s="1">
        <v>100</v>
      </c>
      <c r="E10" s="23">
        <f>single_kupiersScoreWithCons!W10</f>
        <v>311.268071747688</v>
      </c>
      <c r="F10" s="24">
        <f>single_kupiersScoreWithCons!X10</f>
        <v>293.98201237518799</v>
      </c>
      <c r="G10" s="25">
        <f>single_kupiersScoreWithCons!Y10</f>
        <v>274.11961962830497</v>
      </c>
      <c r="H10" s="23">
        <f>single_kupiersScoreWithCons!Z10</f>
        <v>192.211647363607</v>
      </c>
      <c r="I10" s="24">
        <f>single_kupiersScoreWithCons!AA10</f>
        <v>192.57909917684199</v>
      </c>
      <c r="J10" s="25">
        <f>single_kupiersScoreWithCons!AB10</f>
        <v>191.96255667605899</v>
      </c>
      <c r="K10" s="26">
        <f>single_kupiersScoreWithCons!AC10</f>
        <v>0.97719999999999996</v>
      </c>
      <c r="L10" s="27">
        <f>single_kupiersScoreWithCons!AD10</f>
        <v>0.91010000000000002</v>
      </c>
      <c r="M10" s="28">
        <f>single_kupiersScoreWithCons!AE10</f>
        <v>0.83740000000000003</v>
      </c>
      <c r="N10" s="26">
        <f>single_kupiersScoreWithCons!AF10</f>
        <v>0.59699999999999998</v>
      </c>
      <c r="O10" s="27">
        <f>single_kupiersScoreWithCons!AG10</f>
        <v>0.59709999999999996</v>
      </c>
      <c r="P10" s="28">
        <f>single_kupiersScoreWithCons!AH10</f>
        <v>0.59350000000000003</v>
      </c>
      <c r="T10" s="39"/>
      <c r="U10" s="39"/>
      <c r="V10" s="39"/>
      <c r="W10" s="1">
        <v>100</v>
      </c>
      <c r="X10" s="23">
        <f>single_kupiersScoreWithCons!W74</f>
        <v>441.17859664591998</v>
      </c>
      <c r="Y10" s="24">
        <f>single_kupiersScoreWithCons!X74</f>
        <v>425.58043140801698</v>
      </c>
      <c r="Z10" s="25">
        <f>single_kupiersScoreWithCons!Y74</f>
        <v>404.29693641426701</v>
      </c>
      <c r="AA10" s="23">
        <f>single_kupiersScoreWithCons!Z74</f>
        <v>257.82026019740999</v>
      </c>
      <c r="AB10" s="24">
        <f>single_kupiersScoreWithCons!AA74</f>
        <v>257.10953303355598</v>
      </c>
      <c r="AC10" s="25">
        <f>single_kupiersScoreWithCons!AB74</f>
        <v>258.71545073522299</v>
      </c>
      <c r="AD10" s="26">
        <f>single_kupiersScoreWithCons!AC74</f>
        <v>0.93569999999999998</v>
      </c>
      <c r="AE10" s="27">
        <f>single_kupiersScoreWithCons!AD74</f>
        <v>0.88119999999999998</v>
      </c>
      <c r="AF10" s="28">
        <f>single_kupiersScoreWithCons!AE74</f>
        <v>0.79759999999999998</v>
      </c>
      <c r="AG10" s="26">
        <f>single_kupiersScoreWithCons!AF74</f>
        <v>0.46700000000000003</v>
      </c>
      <c r="AH10" s="27">
        <f>single_kupiersScoreWithCons!AG74</f>
        <v>0.4662</v>
      </c>
      <c r="AI10" s="28">
        <f>single_kupiersScoreWithCons!AH74</f>
        <v>0.46660000000000001</v>
      </c>
    </row>
    <row r="11" spans="1:35" x14ac:dyDescent="0.25">
      <c r="A11" s="39"/>
      <c r="B11" s="39"/>
      <c r="C11" s="39"/>
      <c r="D11" s="3">
        <v>200</v>
      </c>
      <c r="E11" s="29">
        <f>single_kupiersScoreWithCons!W11</f>
        <v>310.99702087346202</v>
      </c>
      <c r="F11" s="30">
        <f>single_kupiersScoreWithCons!X11</f>
        <v>293.73616081995903</v>
      </c>
      <c r="G11" s="31">
        <f>single_kupiersScoreWithCons!Y11</f>
        <v>274.59703257183497</v>
      </c>
      <c r="H11" s="29">
        <f>single_kupiersScoreWithCons!Z11</f>
        <v>226.65468066049201</v>
      </c>
      <c r="I11" s="30">
        <f>single_kupiersScoreWithCons!AA11</f>
        <v>227.154910036068</v>
      </c>
      <c r="J11" s="31">
        <f>single_kupiersScoreWithCons!AB11</f>
        <v>225.83665389473001</v>
      </c>
      <c r="K11" s="32">
        <f>single_kupiersScoreWithCons!AC11</f>
        <v>0.97850000000000004</v>
      </c>
      <c r="L11" s="33">
        <f>single_kupiersScoreWithCons!AD11</f>
        <v>0.91779999999999995</v>
      </c>
      <c r="M11" s="34">
        <f>single_kupiersScoreWithCons!AE11</f>
        <v>0.85329999999999995</v>
      </c>
      <c r="N11" s="32">
        <f>single_kupiersScoreWithCons!AF11</f>
        <v>0.73119999999999996</v>
      </c>
      <c r="O11" s="33">
        <f>single_kupiersScoreWithCons!AG11</f>
        <v>0.73160000000000003</v>
      </c>
      <c r="P11" s="34">
        <f>single_kupiersScoreWithCons!AH11</f>
        <v>0.72589999999999999</v>
      </c>
      <c r="T11" s="39"/>
      <c r="U11" s="39"/>
      <c r="V11" s="39"/>
      <c r="W11" s="3">
        <v>200</v>
      </c>
      <c r="X11" s="29">
        <f>single_kupiersScoreWithCons!W75</f>
        <v>441.81457392072201</v>
      </c>
      <c r="Y11" s="30">
        <f>single_kupiersScoreWithCons!X75</f>
        <v>424.56689799741002</v>
      </c>
      <c r="Z11" s="31">
        <f>single_kupiersScoreWithCons!Y75</f>
        <v>400.49144745286702</v>
      </c>
      <c r="AA11" s="29">
        <f>single_kupiersScoreWithCons!Z75</f>
        <v>305.77205794274698</v>
      </c>
      <c r="AB11" s="30">
        <f>single_kupiersScoreWithCons!AA75</f>
        <v>306.39810474251499</v>
      </c>
      <c r="AC11" s="31">
        <f>single_kupiersScoreWithCons!AB75</f>
        <v>305.97856648015801</v>
      </c>
      <c r="AD11" s="32">
        <f>single_kupiersScoreWithCons!AC75</f>
        <v>0.95620000000000005</v>
      </c>
      <c r="AE11" s="33">
        <f>single_kupiersScoreWithCons!AD75</f>
        <v>0.8679</v>
      </c>
      <c r="AF11" s="34">
        <f>single_kupiersScoreWithCons!AE75</f>
        <v>0.77480000000000004</v>
      </c>
      <c r="AG11" s="32">
        <f>single_kupiersScoreWithCons!AF75</f>
        <v>0.62909999999999999</v>
      </c>
      <c r="AH11" s="33">
        <f>single_kupiersScoreWithCons!AG75</f>
        <v>0.62929999999999997</v>
      </c>
      <c r="AI11" s="34">
        <f>single_kupiersScoreWithCons!AH75</f>
        <v>0.62909999999999999</v>
      </c>
    </row>
    <row r="12" spans="1:35" x14ac:dyDescent="0.25">
      <c r="A12" s="39"/>
      <c r="B12" s="39">
        <v>20</v>
      </c>
      <c r="C12" s="39">
        <v>0.2</v>
      </c>
      <c r="D12" s="2">
        <v>50</v>
      </c>
      <c r="E12" s="17">
        <f>single_kupiersScoreWithCons!W12</f>
        <v>115.088367583116</v>
      </c>
      <c r="F12" s="18">
        <f>single_kupiersScoreWithCons!X12</f>
        <v>73.405179151399196</v>
      </c>
      <c r="G12" s="19">
        <f>single_kupiersScoreWithCons!Y12</f>
        <v>52.057113594479297</v>
      </c>
      <c r="H12" s="17">
        <f>single_kupiersScoreWithCons!Z12</f>
        <v>112.529876803734</v>
      </c>
      <c r="I12" s="18">
        <f>single_kupiersScoreWithCons!AA12</f>
        <v>116.14580696652899</v>
      </c>
      <c r="J12" s="19">
        <f>single_kupiersScoreWithCons!AB12</f>
        <v>114.782200042569</v>
      </c>
      <c r="K12" s="20">
        <f>single_kupiersScoreWithCons!AC12</f>
        <v>0.24340000000000001</v>
      </c>
      <c r="L12" s="21">
        <f>single_kupiersScoreWithCons!AD12</f>
        <v>0.18149999999999999</v>
      </c>
      <c r="M12" s="22">
        <f>single_kupiersScoreWithCons!AE12</f>
        <v>0.1071</v>
      </c>
      <c r="N12" s="20">
        <f>single_kupiersScoreWithCons!AF12</f>
        <v>0.2155</v>
      </c>
      <c r="O12" s="21">
        <f>single_kupiersScoreWithCons!AG12</f>
        <v>0.21929999999999999</v>
      </c>
      <c r="P12" s="22">
        <f>single_kupiersScoreWithCons!AH12</f>
        <v>0.21490000000000001</v>
      </c>
      <c r="T12" s="39"/>
      <c r="U12" s="39">
        <v>30</v>
      </c>
      <c r="V12" s="39">
        <v>0.2</v>
      </c>
      <c r="W12" s="2">
        <v>50</v>
      </c>
      <c r="X12" s="17">
        <f>single_kupiersScoreWithCons!W76</f>
        <v>333.05318343186201</v>
      </c>
      <c r="Y12" s="18">
        <f>single_kupiersScoreWithCons!X76</f>
        <v>383.68576797444899</v>
      </c>
      <c r="Z12" s="19">
        <f>single_kupiersScoreWithCons!Y76</f>
        <v>376.18686412423102</v>
      </c>
      <c r="AA12" s="17">
        <f>single_kupiersScoreWithCons!Z76</f>
        <v>195.38338267724001</v>
      </c>
      <c r="AB12" s="18">
        <f>single_kupiersScoreWithCons!AA76</f>
        <v>197.210590430883</v>
      </c>
      <c r="AC12" s="19">
        <f>single_kupiersScoreWithCons!AB76</f>
        <v>194.868640815764</v>
      </c>
      <c r="AD12" s="20">
        <f>single_kupiersScoreWithCons!AC76</f>
        <v>6.0000000000000001E-3</v>
      </c>
      <c r="AE12" s="21">
        <f>single_kupiersScoreWithCons!AD76</f>
        <v>3.6200000000000003E-2</v>
      </c>
      <c r="AF12" s="22">
        <f>single_kupiersScoreWithCons!AE76</f>
        <v>2.1899999999999999E-2</v>
      </c>
      <c r="AG12" s="20">
        <f>single_kupiersScoreWithCons!AF76</f>
        <v>2.7799999999999998E-2</v>
      </c>
      <c r="AH12" s="21">
        <f>single_kupiersScoreWithCons!AG76</f>
        <v>2.8299999999999999E-2</v>
      </c>
      <c r="AI12" s="22">
        <f>single_kupiersScoreWithCons!AH76</f>
        <v>2.8500000000000001E-2</v>
      </c>
    </row>
    <row r="13" spans="1:35" x14ac:dyDescent="0.25">
      <c r="A13" s="39"/>
      <c r="B13" s="39"/>
      <c r="C13" s="39"/>
      <c r="D13" s="1">
        <v>75</v>
      </c>
      <c r="E13" s="23">
        <f>single_kupiersScoreWithCons!W13</f>
        <v>107.131670029392</v>
      </c>
      <c r="F13" s="24">
        <f>single_kupiersScoreWithCons!X13</f>
        <v>32.1895244285353</v>
      </c>
      <c r="G13" s="25">
        <f>single_kupiersScoreWithCons!Y13</f>
        <v>31.108400579254699</v>
      </c>
      <c r="H13" s="23">
        <f>single_kupiersScoreWithCons!Z13</f>
        <v>137.45852902067901</v>
      </c>
      <c r="I13" s="24">
        <f>single_kupiersScoreWithCons!AA13</f>
        <v>139.134916756699</v>
      </c>
      <c r="J13" s="25">
        <f>single_kupiersScoreWithCons!AB13</f>
        <v>137.25007459572601</v>
      </c>
      <c r="K13" s="26">
        <f>single_kupiersScoreWithCons!AC13</f>
        <v>0.31340000000000001</v>
      </c>
      <c r="L13" s="27">
        <f>single_kupiersScoreWithCons!AD13</f>
        <v>0.1217</v>
      </c>
      <c r="M13" s="28">
        <f>single_kupiersScoreWithCons!AE13</f>
        <v>7.1999999999999995E-2</v>
      </c>
      <c r="N13" s="26">
        <f>single_kupiersScoreWithCons!AF13</f>
        <v>0.32700000000000001</v>
      </c>
      <c r="O13" s="27">
        <f>single_kupiersScoreWithCons!AG13</f>
        <v>0.32829999999999998</v>
      </c>
      <c r="P13" s="28">
        <f>single_kupiersScoreWithCons!AH13</f>
        <v>0.32600000000000001</v>
      </c>
      <c r="T13" s="39"/>
      <c r="U13" s="39"/>
      <c r="V13" s="39"/>
      <c r="W13" s="1">
        <v>75</v>
      </c>
      <c r="X13" s="23">
        <f>single_kupiersScoreWithCons!W77</f>
        <v>435.98387878934102</v>
      </c>
      <c r="Y13" s="24">
        <f>single_kupiersScoreWithCons!X77</f>
        <v>419.34578960563999</v>
      </c>
      <c r="Z13" s="25">
        <f>single_kupiersScoreWithCons!Y77</f>
        <v>388.97413002352101</v>
      </c>
      <c r="AA13" s="23">
        <f>single_kupiersScoreWithCons!Z77</f>
        <v>215.09287444343099</v>
      </c>
      <c r="AB13" s="24">
        <f>single_kupiersScoreWithCons!AA77</f>
        <v>213.718416779981</v>
      </c>
      <c r="AC13" s="25">
        <f>single_kupiersScoreWithCons!AB77</f>
        <v>213.86281229991599</v>
      </c>
      <c r="AD13" s="26">
        <f>single_kupiersScoreWithCons!AC77</f>
        <v>6.8000000000000005E-2</v>
      </c>
      <c r="AE13" s="27">
        <f>single_kupiersScoreWithCons!AD77</f>
        <v>9.4999999999999998E-3</v>
      </c>
      <c r="AF13" s="28">
        <f>single_kupiersScoreWithCons!AE77</f>
        <v>1.6999999999999999E-3</v>
      </c>
      <c r="AG13" s="26">
        <f>single_kupiersScoreWithCons!AF77</f>
        <v>5.4899999999999997E-2</v>
      </c>
      <c r="AH13" s="27">
        <f>single_kupiersScoreWithCons!AG77</f>
        <v>5.5199999999999999E-2</v>
      </c>
      <c r="AI13" s="28">
        <f>single_kupiersScoreWithCons!AH77</f>
        <v>5.4699999999999999E-2</v>
      </c>
    </row>
    <row r="14" spans="1:35" x14ac:dyDescent="0.25">
      <c r="A14" s="39"/>
      <c r="B14" s="39"/>
      <c r="C14" s="39"/>
      <c r="D14" s="1">
        <v>100</v>
      </c>
      <c r="E14" s="23">
        <f>single_kupiersScoreWithCons!W14</f>
        <v>64.866150497243694</v>
      </c>
      <c r="F14" s="24">
        <f>single_kupiersScoreWithCons!X14</f>
        <v>21.981898203823899</v>
      </c>
      <c r="G14" s="25">
        <f>single_kupiersScoreWithCons!Y14</f>
        <v>23.047713639951201</v>
      </c>
      <c r="H14" s="23">
        <f>single_kupiersScoreWithCons!Z14</f>
        <v>159.18149265371099</v>
      </c>
      <c r="I14" s="24">
        <f>single_kupiersScoreWithCons!AA14</f>
        <v>158.72913250182199</v>
      </c>
      <c r="J14" s="25">
        <f>single_kupiersScoreWithCons!AB14</f>
        <v>157.27366415114</v>
      </c>
      <c r="K14" s="26">
        <f>single_kupiersScoreWithCons!AC14</f>
        <v>0.2457</v>
      </c>
      <c r="L14" s="27">
        <f>single_kupiersScoreWithCons!AD14</f>
        <v>9.4899999999999998E-2</v>
      </c>
      <c r="M14" s="28">
        <f>single_kupiersScoreWithCons!AE14</f>
        <v>5.11E-2</v>
      </c>
      <c r="N14" s="26">
        <f>single_kupiersScoreWithCons!AF14</f>
        <v>0.41449999999999998</v>
      </c>
      <c r="O14" s="27">
        <f>single_kupiersScoreWithCons!AG14</f>
        <v>0.41549999999999998</v>
      </c>
      <c r="P14" s="28">
        <f>single_kupiersScoreWithCons!AH14</f>
        <v>0.4123</v>
      </c>
      <c r="T14" s="39"/>
      <c r="U14" s="39"/>
      <c r="V14" s="39"/>
      <c r="W14" s="1">
        <v>100</v>
      </c>
      <c r="X14" s="23">
        <f>single_kupiersScoreWithCons!W78</f>
        <v>453.09128183546198</v>
      </c>
      <c r="Y14" s="24">
        <f>single_kupiersScoreWithCons!X78</f>
        <v>421.393064266755</v>
      </c>
      <c r="Z14" s="25">
        <f>single_kupiersScoreWithCons!Y78</f>
        <v>388.092641422913</v>
      </c>
      <c r="AA14" s="23">
        <f>single_kupiersScoreWithCons!Z78</f>
        <v>237.41257946545201</v>
      </c>
      <c r="AB14" s="24">
        <f>single_kupiersScoreWithCons!AA78</f>
        <v>235.375798278508</v>
      </c>
      <c r="AC14" s="25">
        <f>single_kupiersScoreWithCons!AB78</f>
        <v>235.59458687160301</v>
      </c>
      <c r="AD14" s="26">
        <f>single_kupiersScoreWithCons!AC78</f>
        <v>2.2599999999999999E-2</v>
      </c>
      <c r="AE14" s="27">
        <f>single_kupiersScoreWithCons!AD78</f>
        <v>1.5E-3</v>
      </c>
      <c r="AF14" s="28">
        <f>single_kupiersScoreWithCons!AE78</f>
        <v>2.0000000000000001E-4</v>
      </c>
      <c r="AG14" s="26">
        <f>single_kupiersScoreWithCons!AF78</f>
        <v>7.8399999999999997E-2</v>
      </c>
      <c r="AH14" s="27">
        <f>single_kupiersScoreWithCons!AG78</f>
        <v>7.8299999999999995E-2</v>
      </c>
      <c r="AI14" s="28">
        <f>single_kupiersScoreWithCons!AH78</f>
        <v>7.8200000000000006E-2</v>
      </c>
    </row>
    <row r="15" spans="1:35" x14ac:dyDescent="0.25">
      <c r="A15" s="39"/>
      <c r="B15" s="39"/>
      <c r="C15" s="39"/>
      <c r="D15" s="3">
        <v>200</v>
      </c>
      <c r="E15" s="29">
        <f>single_kupiersScoreWithCons!W15</f>
        <v>15.822852973256801</v>
      </c>
      <c r="F15" s="30">
        <f>single_kupiersScoreWithCons!X15</f>
        <v>9.6587303253733499</v>
      </c>
      <c r="G15" s="31">
        <f>single_kupiersScoreWithCons!Y15</f>
        <v>16.936434860176298</v>
      </c>
      <c r="H15" s="29">
        <f>single_kupiersScoreWithCons!Z15</f>
        <v>221.780092739488</v>
      </c>
      <c r="I15" s="30">
        <f>single_kupiersScoreWithCons!AA15</f>
        <v>220.582202558132</v>
      </c>
      <c r="J15" s="31">
        <f>single_kupiersScoreWithCons!AB15</f>
        <v>220.114113085453</v>
      </c>
      <c r="K15" s="32">
        <f>single_kupiersScoreWithCons!AC15</f>
        <v>0.14940000000000001</v>
      </c>
      <c r="L15" s="33">
        <f>single_kupiersScoreWithCons!AD15</f>
        <v>6.25E-2</v>
      </c>
      <c r="M15" s="34">
        <f>single_kupiersScoreWithCons!AE15</f>
        <v>2.93E-2</v>
      </c>
      <c r="N15" s="32">
        <f>single_kupiersScoreWithCons!AF15</f>
        <v>0.62280000000000002</v>
      </c>
      <c r="O15" s="33">
        <f>single_kupiersScoreWithCons!AG15</f>
        <v>0.61829999999999996</v>
      </c>
      <c r="P15" s="34">
        <f>single_kupiersScoreWithCons!AH15</f>
        <v>0.61750000000000005</v>
      </c>
      <c r="T15" s="39"/>
      <c r="U15" s="39"/>
      <c r="V15" s="39"/>
      <c r="W15" s="3">
        <v>200</v>
      </c>
      <c r="X15" s="29">
        <f>single_kupiersScoreWithCons!W79</f>
        <v>446.10137286856502</v>
      </c>
      <c r="Y15" s="30">
        <f>single_kupiersScoreWithCons!X79</f>
        <v>412.94347522634502</v>
      </c>
      <c r="Z15" s="31">
        <f>single_kupiersScoreWithCons!Y79</f>
        <v>380.33537725325999</v>
      </c>
      <c r="AA15" s="29">
        <f>single_kupiersScoreWithCons!Z79</f>
        <v>289.01253750649698</v>
      </c>
      <c r="AB15" s="30">
        <f>single_kupiersScoreWithCons!AA79</f>
        <v>290.24625080997902</v>
      </c>
      <c r="AC15" s="31">
        <f>single_kupiersScoreWithCons!AB79</f>
        <v>289.39843225021599</v>
      </c>
      <c r="AD15" s="32">
        <f>single_kupiersScoreWithCons!AC79</f>
        <v>2.0000000000000001E-4</v>
      </c>
      <c r="AE15" s="33">
        <f>single_kupiersScoreWithCons!AD79</f>
        <v>0</v>
      </c>
      <c r="AF15" s="34">
        <f>single_kupiersScoreWithCons!AE79</f>
        <v>0</v>
      </c>
      <c r="AG15" s="32">
        <f>single_kupiersScoreWithCons!AF79</f>
        <v>0.22989999999999999</v>
      </c>
      <c r="AH15" s="33">
        <f>single_kupiersScoreWithCons!AG79</f>
        <v>0.2301</v>
      </c>
      <c r="AI15" s="34">
        <f>single_kupiersScoreWithCons!AH79</f>
        <v>0.2298</v>
      </c>
    </row>
    <row r="16" spans="1:35" x14ac:dyDescent="0.25">
      <c r="A16" s="39"/>
      <c r="B16" s="39"/>
      <c r="C16" s="39">
        <v>0.6</v>
      </c>
      <c r="D16" s="2">
        <v>50</v>
      </c>
      <c r="E16" s="17">
        <f>single_kupiersScoreWithCons!W16</f>
        <v>180.521090535875</v>
      </c>
      <c r="F16" s="18">
        <f>single_kupiersScoreWithCons!X16</f>
        <v>152.13254280821499</v>
      </c>
      <c r="G16" s="19">
        <f>single_kupiersScoreWithCons!Y16</f>
        <v>104.57069322097</v>
      </c>
      <c r="H16" s="17">
        <f>single_kupiersScoreWithCons!Z16</f>
        <v>154.64257898818201</v>
      </c>
      <c r="I16" s="18">
        <f>single_kupiersScoreWithCons!AA16</f>
        <v>152.222662434065</v>
      </c>
      <c r="J16" s="19">
        <f>single_kupiersScoreWithCons!AB16</f>
        <v>151.38237032088799</v>
      </c>
      <c r="K16" s="20">
        <f>single_kupiersScoreWithCons!AC16</f>
        <v>0.34210000000000002</v>
      </c>
      <c r="L16" s="21">
        <f>single_kupiersScoreWithCons!AD16</f>
        <v>0.39850000000000002</v>
      </c>
      <c r="M16" s="22">
        <f>single_kupiersScoreWithCons!AE16</f>
        <v>0.31140000000000001</v>
      </c>
      <c r="N16" s="20">
        <f>single_kupiersScoreWithCons!AF16</f>
        <v>0.33579999999999999</v>
      </c>
      <c r="O16" s="21">
        <f>single_kupiersScoreWithCons!AG16</f>
        <v>0.33200000000000002</v>
      </c>
      <c r="P16" s="22">
        <f>single_kupiersScoreWithCons!AH16</f>
        <v>0.33</v>
      </c>
      <c r="T16" s="39"/>
      <c r="U16" s="39"/>
      <c r="V16" s="39">
        <v>0.6</v>
      </c>
      <c r="W16" s="2">
        <v>50</v>
      </c>
      <c r="X16" s="17">
        <f>single_kupiersScoreWithCons!W80</f>
        <v>359.16567572574002</v>
      </c>
      <c r="Y16" s="18">
        <f>single_kupiersScoreWithCons!X80</f>
        <v>414.138714330575</v>
      </c>
      <c r="Z16" s="19">
        <f>single_kupiersScoreWithCons!Y80</f>
        <v>412.24907982144703</v>
      </c>
      <c r="AA16" s="17">
        <f>single_kupiersScoreWithCons!Z80</f>
        <v>215.49504195662499</v>
      </c>
      <c r="AB16" s="18">
        <f>single_kupiersScoreWithCons!AA80</f>
        <v>218.152949749436</v>
      </c>
      <c r="AC16" s="19">
        <f>single_kupiersScoreWithCons!AB80</f>
        <v>214.82810777305301</v>
      </c>
      <c r="AD16" s="20">
        <f>single_kupiersScoreWithCons!AC80</f>
        <v>7.7000000000000002E-3</v>
      </c>
      <c r="AE16" s="21">
        <f>single_kupiersScoreWithCons!AD80</f>
        <v>8.4099999999999994E-2</v>
      </c>
      <c r="AF16" s="22">
        <f>single_kupiersScoreWithCons!AE80</f>
        <v>6.7900000000000002E-2</v>
      </c>
      <c r="AG16" s="20">
        <f>single_kupiersScoreWithCons!AF80</f>
        <v>6.0100000000000001E-2</v>
      </c>
      <c r="AH16" s="21">
        <f>single_kupiersScoreWithCons!AG80</f>
        <v>6.0499999999999998E-2</v>
      </c>
      <c r="AI16" s="22">
        <f>single_kupiersScoreWithCons!AH80</f>
        <v>6.0100000000000001E-2</v>
      </c>
    </row>
    <row r="17" spans="1:35" x14ac:dyDescent="0.25">
      <c r="A17" s="39"/>
      <c r="B17" s="39"/>
      <c r="C17" s="39"/>
      <c r="D17" s="1">
        <v>75</v>
      </c>
      <c r="E17" s="23">
        <f>single_kupiersScoreWithCons!W17</f>
        <v>248.69810824471301</v>
      </c>
      <c r="F17" s="24">
        <f>single_kupiersScoreWithCons!X17</f>
        <v>122.39821754152599</v>
      </c>
      <c r="G17" s="25">
        <f>single_kupiersScoreWithCons!Y17</f>
        <v>76.336903829737096</v>
      </c>
      <c r="H17" s="23">
        <f>single_kupiersScoreWithCons!Z17</f>
        <v>172.10632781360201</v>
      </c>
      <c r="I17" s="24">
        <f>single_kupiersScoreWithCons!AA17</f>
        <v>174.12425511320399</v>
      </c>
      <c r="J17" s="25">
        <f>single_kupiersScoreWithCons!AB17</f>
        <v>172.57267119956001</v>
      </c>
      <c r="K17" s="26">
        <f>single_kupiersScoreWithCons!AC17</f>
        <v>0.61309999999999998</v>
      </c>
      <c r="L17" s="27">
        <f>single_kupiersScoreWithCons!AD17</f>
        <v>0.38109999999999999</v>
      </c>
      <c r="M17" s="28">
        <f>single_kupiersScoreWithCons!AE17</f>
        <v>0.27960000000000002</v>
      </c>
      <c r="N17" s="26">
        <f>single_kupiersScoreWithCons!AF17</f>
        <v>0.42859999999999998</v>
      </c>
      <c r="O17" s="27">
        <f>single_kupiersScoreWithCons!AG17</f>
        <v>0.4304</v>
      </c>
      <c r="P17" s="28">
        <f>single_kupiersScoreWithCons!AH17</f>
        <v>0.4299</v>
      </c>
      <c r="T17" s="39"/>
      <c r="U17" s="39"/>
      <c r="V17" s="39"/>
      <c r="W17" s="1">
        <v>75</v>
      </c>
      <c r="X17" s="23">
        <f>single_kupiersScoreWithCons!W81</f>
        <v>460.052587465675</v>
      </c>
      <c r="Y17" s="24">
        <f>single_kupiersScoreWithCons!X81</f>
        <v>445.535229174726</v>
      </c>
      <c r="Z17" s="25">
        <f>single_kupiersScoreWithCons!Y81</f>
        <v>421.26798184971102</v>
      </c>
      <c r="AA17" s="23">
        <f>single_kupiersScoreWithCons!Z81</f>
        <v>237.98103038384099</v>
      </c>
      <c r="AB17" s="24">
        <f>single_kupiersScoreWithCons!AA81</f>
        <v>235.19338703557099</v>
      </c>
      <c r="AC17" s="25">
        <f>single_kupiersScoreWithCons!AB81</f>
        <v>236.912970096881</v>
      </c>
      <c r="AD17" s="26">
        <f>single_kupiersScoreWithCons!AC81</f>
        <v>0.17280000000000001</v>
      </c>
      <c r="AE17" s="27">
        <f>single_kupiersScoreWithCons!AD81</f>
        <v>5.9499999999999997E-2</v>
      </c>
      <c r="AF17" s="28">
        <f>single_kupiersScoreWithCons!AE81</f>
        <v>2.1399999999999999E-2</v>
      </c>
      <c r="AG17" s="26">
        <f>single_kupiersScoreWithCons!AF81</f>
        <v>0.1139</v>
      </c>
      <c r="AH17" s="27">
        <f>single_kupiersScoreWithCons!AG81</f>
        <v>0.1142</v>
      </c>
      <c r="AI17" s="28">
        <f>single_kupiersScoreWithCons!AH81</f>
        <v>0.11409999999999999</v>
      </c>
    </row>
    <row r="18" spans="1:35" x14ac:dyDescent="0.25">
      <c r="A18" s="39"/>
      <c r="B18" s="39"/>
      <c r="C18" s="39"/>
      <c r="D18" s="1">
        <v>100</v>
      </c>
      <c r="E18" s="23">
        <f>single_kupiersScoreWithCons!W18</f>
        <v>227.46043023435399</v>
      </c>
      <c r="F18" s="24">
        <f>single_kupiersScoreWithCons!X18</f>
        <v>107.74929115641299</v>
      </c>
      <c r="G18" s="25">
        <f>single_kupiersScoreWithCons!Y18</f>
        <v>60.873139497961503</v>
      </c>
      <c r="H18" s="23">
        <f>single_kupiersScoreWithCons!Z18</f>
        <v>193.053784291271</v>
      </c>
      <c r="I18" s="24">
        <f>single_kupiersScoreWithCons!AA18</f>
        <v>191.679393692617</v>
      </c>
      <c r="J18" s="25">
        <f>single_kupiersScoreWithCons!AB18</f>
        <v>192.725946806965</v>
      </c>
      <c r="K18" s="26">
        <f>single_kupiersScoreWithCons!AC18</f>
        <v>0.59499999999999997</v>
      </c>
      <c r="L18" s="27">
        <f>single_kupiersScoreWithCons!AD18</f>
        <v>0.36470000000000002</v>
      </c>
      <c r="M18" s="28">
        <f>single_kupiersScoreWithCons!AE18</f>
        <v>0.25659999999999999</v>
      </c>
      <c r="N18" s="26">
        <f>single_kupiersScoreWithCons!AF18</f>
        <v>0.51619999999999999</v>
      </c>
      <c r="O18" s="27">
        <f>single_kupiersScoreWithCons!AG18</f>
        <v>0.51500000000000001</v>
      </c>
      <c r="P18" s="28">
        <f>single_kupiersScoreWithCons!AH18</f>
        <v>0.51200000000000001</v>
      </c>
      <c r="T18" s="39"/>
      <c r="U18" s="39"/>
      <c r="V18" s="39"/>
      <c r="W18" s="1">
        <v>100</v>
      </c>
      <c r="X18" s="23">
        <f>single_kupiersScoreWithCons!W82</f>
        <v>473.00116133199202</v>
      </c>
      <c r="Y18" s="24">
        <f>single_kupiersScoreWithCons!X82</f>
        <v>446.89225734178802</v>
      </c>
      <c r="Z18" s="25">
        <f>single_kupiersScoreWithCons!Y82</f>
        <v>422.746589362588</v>
      </c>
      <c r="AA18" s="23">
        <f>single_kupiersScoreWithCons!Z82</f>
        <v>254.690817446898</v>
      </c>
      <c r="AB18" s="24">
        <f>single_kupiersScoreWithCons!AA82</f>
        <v>256.86408976524001</v>
      </c>
      <c r="AC18" s="25">
        <f>single_kupiersScoreWithCons!AB82</f>
        <v>256.45338614198698</v>
      </c>
      <c r="AD18" s="26">
        <f>single_kupiersScoreWithCons!AC82</f>
        <v>0.12759999999999999</v>
      </c>
      <c r="AE18" s="27">
        <f>single_kupiersScoreWithCons!AD82</f>
        <v>2.1600000000000001E-2</v>
      </c>
      <c r="AF18" s="28">
        <f>single_kupiersScoreWithCons!AE82</f>
        <v>6.3E-3</v>
      </c>
      <c r="AG18" s="26">
        <f>single_kupiersScoreWithCons!AF82</f>
        <v>0.18090000000000001</v>
      </c>
      <c r="AH18" s="27">
        <f>single_kupiersScoreWithCons!AG82</f>
        <v>0.1807</v>
      </c>
      <c r="AI18" s="28">
        <f>single_kupiersScoreWithCons!AH82</f>
        <v>0.18010000000000001</v>
      </c>
    </row>
    <row r="19" spans="1:35" x14ac:dyDescent="0.25">
      <c r="A19" s="39"/>
      <c r="B19" s="39"/>
      <c r="C19" s="39"/>
      <c r="D19" s="3">
        <v>200</v>
      </c>
      <c r="E19" s="29">
        <f>single_kupiersScoreWithCons!W19</f>
        <v>168.312918458214</v>
      </c>
      <c r="F19" s="30">
        <f>single_kupiersScoreWithCons!X19</f>
        <v>73.027305126492607</v>
      </c>
      <c r="G19" s="31">
        <f>single_kupiersScoreWithCons!Y19</f>
        <v>33.191893909646097</v>
      </c>
      <c r="H19" s="29">
        <f>single_kupiersScoreWithCons!Z19</f>
        <v>240.296444133226</v>
      </c>
      <c r="I19" s="30">
        <f>single_kupiersScoreWithCons!AA19</f>
        <v>240.65243396673</v>
      </c>
      <c r="J19" s="31">
        <f>single_kupiersScoreWithCons!AB19</f>
        <v>238.104562926759</v>
      </c>
      <c r="K19" s="32">
        <f>single_kupiersScoreWithCons!AC19</f>
        <v>0.49690000000000001</v>
      </c>
      <c r="L19" s="33">
        <f>single_kupiersScoreWithCons!AD19</f>
        <v>0.3039</v>
      </c>
      <c r="M19" s="34">
        <f>single_kupiersScoreWithCons!AE19</f>
        <v>0.20830000000000001</v>
      </c>
      <c r="N19" s="32">
        <f>single_kupiersScoreWithCons!AF19</f>
        <v>0.67220000000000002</v>
      </c>
      <c r="O19" s="33">
        <f>single_kupiersScoreWithCons!AG19</f>
        <v>0.67420000000000002</v>
      </c>
      <c r="P19" s="34">
        <f>single_kupiersScoreWithCons!AH19</f>
        <v>0.66490000000000005</v>
      </c>
      <c r="T19" s="39"/>
      <c r="U19" s="39"/>
      <c r="V19" s="39"/>
      <c r="W19" s="3">
        <v>200</v>
      </c>
      <c r="X19" s="29">
        <f>single_kupiersScoreWithCons!W83</f>
        <v>464.22872003471599</v>
      </c>
      <c r="Y19" s="30">
        <f>single_kupiersScoreWithCons!X83</f>
        <v>442.70542295028099</v>
      </c>
      <c r="Z19" s="31">
        <f>single_kupiersScoreWithCons!Y83</f>
        <v>418.99560985548698</v>
      </c>
      <c r="AA19" s="29">
        <f>single_kupiersScoreWithCons!Z83</f>
        <v>316.246619427236</v>
      </c>
      <c r="AB19" s="30">
        <f>single_kupiersScoreWithCons!AA83</f>
        <v>315.581362242701</v>
      </c>
      <c r="AC19" s="31">
        <f>single_kupiersScoreWithCons!AB83</f>
        <v>316.217395806154</v>
      </c>
      <c r="AD19" s="32">
        <f>single_kupiersScoreWithCons!AC83</f>
        <v>1.8200000000000001E-2</v>
      </c>
      <c r="AE19" s="33">
        <f>single_kupiersScoreWithCons!AD83</f>
        <v>2.5000000000000001E-3</v>
      </c>
      <c r="AF19" s="34">
        <f>single_kupiersScoreWithCons!AE83</f>
        <v>5.9999999999999995E-4</v>
      </c>
      <c r="AG19" s="32">
        <f>single_kupiersScoreWithCons!AF83</f>
        <v>0.39589999999999997</v>
      </c>
      <c r="AH19" s="33">
        <f>single_kupiersScoreWithCons!AG83</f>
        <v>0.39589999999999997</v>
      </c>
      <c r="AI19" s="34">
        <f>single_kupiersScoreWithCons!AH83</f>
        <v>0.39589999999999997</v>
      </c>
    </row>
    <row r="20" spans="1:35" x14ac:dyDescent="0.25">
      <c r="A20" s="39"/>
      <c r="B20" s="39">
        <v>30</v>
      </c>
      <c r="C20" s="39">
        <v>0.2</v>
      </c>
      <c r="D20" s="2">
        <v>50</v>
      </c>
      <c r="E20" s="17">
        <f>single_kupiersScoreWithCons!W20</f>
        <v>212.73550788396099</v>
      </c>
      <c r="F20" s="18">
        <f>single_kupiersScoreWithCons!X20</f>
        <v>251.495136129569</v>
      </c>
      <c r="G20" s="19">
        <f>single_kupiersScoreWithCons!Y20</f>
        <v>241.29832751094801</v>
      </c>
      <c r="H20" s="17">
        <f>single_kupiersScoreWithCons!Z20</f>
        <v>146.929088384674</v>
      </c>
      <c r="I20" s="18">
        <f>single_kupiersScoreWithCons!AA20</f>
        <v>146.613922956056</v>
      </c>
      <c r="J20" s="19">
        <f>single_kupiersScoreWithCons!AB20</f>
        <v>145.48041093231399</v>
      </c>
      <c r="K20" s="20">
        <f>single_kupiersScoreWithCons!AC20</f>
        <v>8.09E-2</v>
      </c>
      <c r="L20" s="21">
        <f>single_kupiersScoreWithCons!AD20</f>
        <v>1.6500000000000001E-2</v>
      </c>
      <c r="M20" s="22">
        <f>single_kupiersScoreWithCons!AE20</f>
        <v>3.5999999999999999E-3</v>
      </c>
      <c r="N20" s="20">
        <f>single_kupiersScoreWithCons!AF20</f>
        <v>2.9100000000000001E-2</v>
      </c>
      <c r="O20" s="21">
        <f>single_kupiersScoreWithCons!AG20</f>
        <v>2.9000000000000001E-2</v>
      </c>
      <c r="P20" s="22">
        <f>single_kupiersScoreWithCons!AH20</f>
        <v>2.8000000000000001E-2</v>
      </c>
      <c r="T20" s="39"/>
      <c r="U20" s="39">
        <v>40</v>
      </c>
      <c r="V20" s="39">
        <v>0.2</v>
      </c>
      <c r="W20" s="2">
        <v>50</v>
      </c>
      <c r="X20" s="17">
        <f>single_kupiersScoreWithCons!W84</f>
        <v>342.519516139551</v>
      </c>
      <c r="Y20" s="18">
        <f>single_kupiersScoreWithCons!X84</f>
        <v>406.82467854758602</v>
      </c>
      <c r="Z20" s="19">
        <f>single_kupiersScoreWithCons!Y84</f>
        <v>398.62182449725799</v>
      </c>
      <c r="AA20" s="17">
        <f>single_kupiersScoreWithCons!Z84</f>
        <v>204.72123396895199</v>
      </c>
      <c r="AB20" s="18">
        <f>single_kupiersScoreWithCons!AA84</f>
        <v>205.135229506326</v>
      </c>
      <c r="AC20" s="19">
        <f>single_kupiersScoreWithCons!AB84</f>
        <v>204.21334679643201</v>
      </c>
      <c r="AD20" s="20">
        <f>single_kupiersScoreWithCons!AC84</f>
        <v>4.7999999999999996E-3</v>
      </c>
      <c r="AE20" s="21">
        <f>single_kupiersScoreWithCons!AD84</f>
        <v>3.6799999999999999E-2</v>
      </c>
      <c r="AF20" s="22">
        <f>single_kupiersScoreWithCons!AE84</f>
        <v>2.18E-2</v>
      </c>
      <c r="AG20" s="20">
        <f>single_kupiersScoreWithCons!AF84</f>
        <v>2.7799999999999998E-2</v>
      </c>
      <c r="AH20" s="21">
        <f>single_kupiersScoreWithCons!AG84</f>
        <v>2.7400000000000001E-2</v>
      </c>
      <c r="AI20" s="22">
        <f>single_kupiersScoreWithCons!AH84</f>
        <v>2.6599999999999999E-2</v>
      </c>
    </row>
    <row r="21" spans="1:35" x14ac:dyDescent="0.25">
      <c r="A21" s="39"/>
      <c r="B21" s="39"/>
      <c r="C21" s="39"/>
      <c r="D21" s="1">
        <v>75</v>
      </c>
      <c r="E21" s="23">
        <f>single_kupiersScoreWithCons!W21</f>
        <v>330.99974258122199</v>
      </c>
      <c r="F21" s="24">
        <f>single_kupiersScoreWithCons!X21</f>
        <v>301.09718577881898</v>
      </c>
      <c r="G21" s="25">
        <f>single_kupiersScoreWithCons!Y21</f>
        <v>268.01185235765797</v>
      </c>
      <c r="H21" s="23">
        <f>single_kupiersScoreWithCons!Z21</f>
        <v>160.54327870656999</v>
      </c>
      <c r="I21" s="24">
        <f>single_kupiersScoreWithCons!AA21</f>
        <v>160.807361593726</v>
      </c>
      <c r="J21" s="25">
        <f>single_kupiersScoreWithCons!AB21</f>
        <v>163.34168371075501</v>
      </c>
      <c r="K21" s="26">
        <f>single_kupiersScoreWithCons!AC21</f>
        <v>2.7099999999999999E-2</v>
      </c>
      <c r="L21" s="27">
        <f>single_kupiersScoreWithCons!AD21</f>
        <v>1.2999999999999999E-3</v>
      </c>
      <c r="M21" s="28">
        <f>single_kupiersScoreWithCons!AE21</f>
        <v>1E-4</v>
      </c>
      <c r="N21" s="26">
        <f>single_kupiersScoreWithCons!AF21</f>
        <v>5.7200000000000001E-2</v>
      </c>
      <c r="O21" s="27">
        <f>single_kupiersScoreWithCons!AG21</f>
        <v>5.7299999999999997E-2</v>
      </c>
      <c r="P21" s="28">
        <f>single_kupiersScoreWithCons!AH21</f>
        <v>5.7799999999999997E-2</v>
      </c>
      <c r="T21" s="39"/>
      <c r="U21" s="39"/>
      <c r="V21" s="39"/>
      <c r="W21" s="1">
        <v>75</v>
      </c>
      <c r="X21" s="23">
        <f>single_kupiersScoreWithCons!W85</f>
        <v>495.44454543007498</v>
      </c>
      <c r="Y21" s="24">
        <f>single_kupiersScoreWithCons!X85</f>
        <v>471.36982522898001</v>
      </c>
      <c r="Z21" s="25">
        <f>single_kupiersScoreWithCons!Y85</f>
        <v>426.22399160397703</v>
      </c>
      <c r="AA21" s="23">
        <f>single_kupiersScoreWithCons!Z85</f>
        <v>227.347078966174</v>
      </c>
      <c r="AB21" s="24">
        <f>single_kupiersScoreWithCons!AA85</f>
        <v>227.88173988724901</v>
      </c>
      <c r="AC21" s="25">
        <f>single_kupiersScoreWithCons!AB85</f>
        <v>227.08809708316301</v>
      </c>
      <c r="AD21" s="26">
        <f>single_kupiersScoreWithCons!AC85</f>
        <v>6.5500000000000003E-2</v>
      </c>
      <c r="AE21" s="27">
        <f>single_kupiersScoreWithCons!AD85</f>
        <v>8.9999999999999993E-3</v>
      </c>
      <c r="AF21" s="28">
        <f>single_kupiersScoreWithCons!AE85</f>
        <v>1.8E-3</v>
      </c>
      <c r="AG21" s="26">
        <f>single_kupiersScoreWithCons!AF85</f>
        <v>4.99E-2</v>
      </c>
      <c r="AH21" s="27">
        <f>single_kupiersScoreWithCons!AG85</f>
        <v>4.9799999999999997E-2</v>
      </c>
      <c r="AI21" s="28">
        <f>single_kupiersScoreWithCons!AH85</f>
        <v>4.99E-2</v>
      </c>
    </row>
    <row r="22" spans="1:35" x14ac:dyDescent="0.25">
      <c r="A22" s="39"/>
      <c r="B22" s="39"/>
      <c r="C22" s="39"/>
      <c r="D22" s="1">
        <v>100</v>
      </c>
      <c r="E22" s="23">
        <f>single_kupiersScoreWithCons!W22</f>
        <v>359.631080335972</v>
      </c>
      <c r="F22" s="24">
        <f>single_kupiersScoreWithCons!X22</f>
        <v>312.03809590723802</v>
      </c>
      <c r="G22" s="25">
        <f>single_kupiersScoreWithCons!Y22</f>
        <v>267.90973380723398</v>
      </c>
      <c r="H22" s="23">
        <f>single_kupiersScoreWithCons!Z22</f>
        <v>171.46320648393601</v>
      </c>
      <c r="I22" s="24">
        <f>single_kupiersScoreWithCons!AA22</f>
        <v>169.751257184927</v>
      </c>
      <c r="J22" s="24">
        <f>single_kupiersScoreWithCons!AB22</f>
        <v>171.14269840943999</v>
      </c>
      <c r="K22" s="26">
        <f>single_kupiersScoreWithCons!AC22</f>
        <v>6.7999999999999996E-3</v>
      </c>
      <c r="L22" s="27">
        <f>single_kupiersScoreWithCons!AD22</f>
        <v>4.0000000000000002E-4</v>
      </c>
      <c r="M22" s="28">
        <f>single_kupiersScoreWithCons!AE22</f>
        <v>1E-4</v>
      </c>
      <c r="N22" s="26">
        <f>single_kupiersScoreWithCons!AF22</f>
        <v>9.2600000000000002E-2</v>
      </c>
      <c r="O22" s="27">
        <f>single_kupiersScoreWithCons!AG22</f>
        <v>9.2399999999999996E-2</v>
      </c>
      <c r="P22" s="28">
        <f>single_kupiersScoreWithCons!AH22</f>
        <v>9.2399999999999996E-2</v>
      </c>
      <c r="T22" s="39"/>
      <c r="U22" s="39"/>
      <c r="V22" s="39"/>
      <c r="W22" s="1">
        <v>100</v>
      </c>
      <c r="X22" s="23">
        <f>single_kupiersScoreWithCons!W86</f>
        <v>520.59327963100202</v>
      </c>
      <c r="Y22" s="24">
        <f>single_kupiersScoreWithCons!X86</f>
        <v>470.200781341631</v>
      </c>
      <c r="Z22" s="25">
        <f>single_kupiersScoreWithCons!Y86</f>
        <v>422.66125752012601</v>
      </c>
      <c r="AA22" s="23">
        <f>single_kupiersScoreWithCons!Z86</f>
        <v>259.18264787744801</v>
      </c>
      <c r="AB22" s="24">
        <f>single_kupiersScoreWithCons!AA86</f>
        <v>258.928613492804</v>
      </c>
      <c r="AC22" s="25">
        <f>single_kupiersScoreWithCons!AB86</f>
        <v>255.79692658707</v>
      </c>
      <c r="AD22" s="26">
        <f>single_kupiersScoreWithCons!AC86</f>
        <v>2.1299999999999999E-2</v>
      </c>
      <c r="AE22" s="27">
        <f>single_kupiersScoreWithCons!AD86</f>
        <v>8.9999999999999998E-4</v>
      </c>
      <c r="AF22" s="28">
        <f>single_kupiersScoreWithCons!AE86</f>
        <v>2.0000000000000001E-4</v>
      </c>
      <c r="AG22" s="26">
        <f>single_kupiersScoreWithCons!AF86</f>
        <v>8.0100000000000005E-2</v>
      </c>
      <c r="AH22" s="27">
        <f>single_kupiersScoreWithCons!AG86</f>
        <v>8.0299999999999996E-2</v>
      </c>
      <c r="AI22" s="28">
        <f>single_kupiersScoreWithCons!AH86</f>
        <v>7.9600000000000004E-2</v>
      </c>
    </row>
    <row r="23" spans="1:35" x14ac:dyDescent="0.25">
      <c r="A23" s="39"/>
      <c r="B23" s="39"/>
      <c r="C23" s="39"/>
      <c r="D23" s="3">
        <v>200</v>
      </c>
      <c r="E23" s="29">
        <f>single_kupiersScoreWithCons!W23</f>
        <v>353.180292482168</v>
      </c>
      <c r="F23" s="30">
        <f>single_kupiersScoreWithCons!X23</f>
        <v>305.06929065947003</v>
      </c>
      <c r="G23" s="31">
        <f>single_kupiersScoreWithCons!Y23</f>
        <v>264.58346011535798</v>
      </c>
      <c r="H23" s="29">
        <f>single_kupiersScoreWithCons!Z23</f>
        <v>208.50547624171301</v>
      </c>
      <c r="I23" s="30">
        <f>single_kupiersScoreWithCons!AA23</f>
        <v>208.86505386517999</v>
      </c>
      <c r="J23" s="31">
        <f>single_kupiersScoreWithCons!AB23</f>
        <v>209.050200039072</v>
      </c>
      <c r="K23" s="32">
        <f>single_kupiersScoreWithCons!AC23</f>
        <v>0</v>
      </c>
      <c r="L23" s="33">
        <f>single_kupiersScoreWithCons!AD23</f>
        <v>0</v>
      </c>
      <c r="M23" s="34">
        <f>single_kupiersScoreWithCons!AE23</f>
        <v>0</v>
      </c>
      <c r="N23" s="32">
        <f>single_kupiersScoreWithCons!AF23</f>
        <v>0.27229999999999999</v>
      </c>
      <c r="O23" s="33">
        <f>single_kupiersScoreWithCons!AG23</f>
        <v>0.27200000000000002</v>
      </c>
      <c r="P23" s="34">
        <f>single_kupiersScoreWithCons!AH23</f>
        <v>0.27029999999999998</v>
      </c>
      <c r="T23" s="39"/>
      <c r="U23" s="39"/>
      <c r="V23" s="39"/>
      <c r="W23" s="3">
        <v>200</v>
      </c>
      <c r="X23" s="29">
        <f>single_kupiersScoreWithCons!W87</f>
        <v>517.268174034612</v>
      </c>
      <c r="Y23" s="30">
        <f>single_kupiersScoreWithCons!X87</f>
        <v>468.39768949582998</v>
      </c>
      <c r="Z23" s="31">
        <f>single_kupiersScoreWithCons!Y87</f>
        <v>421.44584754137202</v>
      </c>
      <c r="AA23" s="29">
        <f>single_kupiersScoreWithCons!Z87</f>
        <v>313.426759838659</v>
      </c>
      <c r="AB23" s="30">
        <f>single_kupiersScoreWithCons!AA87</f>
        <v>312.81903235971498</v>
      </c>
      <c r="AC23" s="31">
        <f>single_kupiersScoreWithCons!AB87</f>
        <v>313.537543560578</v>
      </c>
      <c r="AD23" s="32">
        <f>single_kupiersScoreWithCons!AC87</f>
        <v>5.0000000000000001E-4</v>
      </c>
      <c r="AE23" s="33">
        <f>single_kupiersScoreWithCons!AD87</f>
        <v>0</v>
      </c>
      <c r="AF23" s="34">
        <f>single_kupiersScoreWithCons!AE87</f>
        <v>0</v>
      </c>
      <c r="AG23" s="32">
        <f>single_kupiersScoreWithCons!AF87</f>
        <v>0.22570000000000001</v>
      </c>
      <c r="AH23" s="33">
        <f>single_kupiersScoreWithCons!AG87</f>
        <v>0.22589999999999999</v>
      </c>
      <c r="AI23" s="34">
        <f>single_kupiersScoreWithCons!AH87</f>
        <v>0.22589999999999999</v>
      </c>
    </row>
    <row r="24" spans="1:35" x14ac:dyDescent="0.25">
      <c r="A24" s="39"/>
      <c r="B24" s="39"/>
      <c r="C24" s="39">
        <v>0.6</v>
      </c>
      <c r="D24" s="2">
        <v>50</v>
      </c>
      <c r="E24" s="17">
        <f>single_kupiersScoreWithCons!W24</f>
        <v>264.19565194186703</v>
      </c>
      <c r="F24" s="18">
        <f>single_kupiersScoreWithCons!X24</f>
        <v>308.13811819164903</v>
      </c>
      <c r="G24" s="19">
        <f>single_kupiersScoreWithCons!Y24</f>
        <v>296.55110572001797</v>
      </c>
      <c r="H24" s="17">
        <f>single_kupiersScoreWithCons!Z24</f>
        <v>171.12991929656599</v>
      </c>
      <c r="I24" s="18">
        <f>single_kupiersScoreWithCons!AA24</f>
        <v>169.53983170287199</v>
      </c>
      <c r="J24" s="19">
        <f>single_kupiersScoreWithCons!AB24</f>
        <v>169.68095952176401</v>
      </c>
      <c r="K24" s="20">
        <f>single_kupiersScoreWithCons!AC24</f>
        <v>0.15590000000000001</v>
      </c>
      <c r="L24" s="21">
        <f>single_kupiersScoreWithCons!AD24</f>
        <v>7.3400000000000007E-2</v>
      </c>
      <c r="M24" s="22">
        <f>single_kupiersScoreWithCons!AE24</f>
        <v>2.6499999999999999E-2</v>
      </c>
      <c r="N24" s="20">
        <f>single_kupiersScoreWithCons!AF24</f>
        <v>7.7899999999999997E-2</v>
      </c>
      <c r="O24" s="21">
        <f>single_kupiersScoreWithCons!AG24</f>
        <v>7.6799999999999993E-2</v>
      </c>
      <c r="P24" s="22">
        <f>single_kupiersScoreWithCons!AH24</f>
        <v>7.7700000000000005E-2</v>
      </c>
      <c r="T24" s="39"/>
      <c r="U24" s="39"/>
      <c r="V24" s="39">
        <v>0.6</v>
      </c>
      <c r="W24" s="2">
        <v>50</v>
      </c>
      <c r="X24" s="17">
        <f>single_kupiersScoreWithCons!W88</f>
        <v>395.22256893755502</v>
      </c>
      <c r="Y24" s="18">
        <f>single_kupiersScoreWithCons!X88</f>
        <v>467.84696895851602</v>
      </c>
      <c r="Z24" s="19">
        <f>single_kupiersScoreWithCons!Y88</f>
        <v>464.56520082557398</v>
      </c>
      <c r="AA24" s="17">
        <f>single_kupiersScoreWithCons!Z88</f>
        <v>230.45072726967001</v>
      </c>
      <c r="AB24" s="18">
        <f>single_kupiersScoreWithCons!AA88</f>
        <v>230.797796460261</v>
      </c>
      <c r="AC24" s="19">
        <f>single_kupiersScoreWithCons!AB88</f>
        <v>233.38077009663101</v>
      </c>
      <c r="AD24" s="20">
        <f>single_kupiersScoreWithCons!AC88</f>
        <v>7.4000000000000003E-3</v>
      </c>
      <c r="AE24" s="21">
        <f>single_kupiersScoreWithCons!AD88</f>
        <v>7.9399999999999998E-2</v>
      </c>
      <c r="AF24" s="22">
        <f>single_kupiersScoreWithCons!AE88</f>
        <v>7.3499999999999996E-2</v>
      </c>
      <c r="AG24" s="20">
        <f>single_kupiersScoreWithCons!AF88</f>
        <v>5.7200000000000001E-2</v>
      </c>
      <c r="AH24" s="21">
        <f>single_kupiersScoreWithCons!AG88</f>
        <v>5.6599999999999998E-2</v>
      </c>
      <c r="AI24" s="22">
        <f>single_kupiersScoreWithCons!AH88</f>
        <v>5.7500000000000002E-2</v>
      </c>
    </row>
    <row r="25" spans="1:35" x14ac:dyDescent="0.25">
      <c r="A25" s="39"/>
      <c r="B25" s="39"/>
      <c r="C25" s="39"/>
      <c r="D25" s="1">
        <v>75</v>
      </c>
      <c r="E25" s="23">
        <f>single_kupiersScoreWithCons!W25</f>
        <v>379.733712686964</v>
      </c>
      <c r="F25" s="24">
        <f>single_kupiersScoreWithCons!X25</f>
        <v>353.51741971058101</v>
      </c>
      <c r="G25" s="25">
        <f>single_kupiersScoreWithCons!Y25</f>
        <v>321.53547306115701</v>
      </c>
      <c r="H25" s="23">
        <f>single_kupiersScoreWithCons!Z25</f>
        <v>177.848771796389</v>
      </c>
      <c r="I25" s="24">
        <f>single_kupiersScoreWithCons!AA25</f>
        <v>176.75564457494599</v>
      </c>
      <c r="J25" s="25">
        <f>single_kupiersScoreWithCons!AB25</f>
        <v>176.67850198579799</v>
      </c>
      <c r="K25" s="26">
        <f>single_kupiersScoreWithCons!AC25</f>
        <v>0.1197</v>
      </c>
      <c r="L25" s="27">
        <f>single_kupiersScoreWithCons!AD25</f>
        <v>2.1100000000000001E-2</v>
      </c>
      <c r="M25" s="28">
        <f>single_kupiersScoreWithCons!AE25</f>
        <v>7.1999999999999998E-3</v>
      </c>
      <c r="N25" s="26">
        <f>single_kupiersScoreWithCons!AF25</f>
        <v>0.1419</v>
      </c>
      <c r="O25" s="27">
        <f>single_kupiersScoreWithCons!AG25</f>
        <v>0.14319999999999999</v>
      </c>
      <c r="P25" s="28">
        <f>single_kupiersScoreWithCons!AH25</f>
        <v>0.1411</v>
      </c>
      <c r="T25" s="39"/>
      <c r="U25" s="39"/>
      <c r="V25" s="39"/>
      <c r="W25" s="1">
        <v>75</v>
      </c>
      <c r="X25" s="23">
        <f>single_kupiersScoreWithCons!W89</f>
        <v>532.26658580815695</v>
      </c>
      <c r="Y25" s="24">
        <f>single_kupiersScoreWithCons!X89</f>
        <v>516.44625885545702</v>
      </c>
      <c r="Z25" s="25">
        <f>single_kupiersScoreWithCons!Y89</f>
        <v>482.700772273366</v>
      </c>
      <c r="AA25" s="23">
        <f>single_kupiersScoreWithCons!Z89</f>
        <v>250.167850759999</v>
      </c>
      <c r="AB25" s="24">
        <f>single_kupiersScoreWithCons!AA89</f>
        <v>250.323095280003</v>
      </c>
      <c r="AC25" s="25">
        <f>single_kupiersScoreWithCons!AB89</f>
        <v>247.65164525474901</v>
      </c>
      <c r="AD25" s="26">
        <f>single_kupiersScoreWithCons!AC89</f>
        <v>0.1598</v>
      </c>
      <c r="AE25" s="27">
        <f>single_kupiersScoreWithCons!AD89</f>
        <v>5.9400000000000001E-2</v>
      </c>
      <c r="AF25" s="28">
        <f>single_kupiersScoreWithCons!AE89</f>
        <v>1.8599999999999998E-2</v>
      </c>
      <c r="AG25" s="26">
        <f>single_kupiersScoreWithCons!AF89</f>
        <v>0.1118</v>
      </c>
      <c r="AH25" s="27">
        <f>single_kupiersScoreWithCons!AG89</f>
        <v>0.11169999999999999</v>
      </c>
      <c r="AI25" s="28">
        <f>single_kupiersScoreWithCons!AH89</f>
        <v>0.1125</v>
      </c>
    </row>
    <row r="26" spans="1:35" x14ac:dyDescent="0.25">
      <c r="A26" s="39"/>
      <c r="B26" s="39"/>
      <c r="C26" s="39"/>
      <c r="D26" s="1">
        <v>100</v>
      </c>
      <c r="E26" s="23">
        <f>single_kupiersScoreWithCons!W26</f>
        <v>397.14645322515202</v>
      </c>
      <c r="F26" s="24">
        <f>single_kupiersScoreWithCons!X26</f>
        <v>359.28569638360602</v>
      </c>
      <c r="G26" s="25">
        <f>single_kupiersScoreWithCons!Y26</f>
        <v>324.66699840340101</v>
      </c>
      <c r="H26" s="23">
        <f>single_kupiersScoreWithCons!Z26</f>
        <v>193.452058620325</v>
      </c>
      <c r="I26" s="24">
        <f>single_kupiersScoreWithCons!AA26</f>
        <v>193.62851702971301</v>
      </c>
      <c r="J26" s="24">
        <f>single_kupiersScoreWithCons!AB26</f>
        <v>191.52518849971801</v>
      </c>
      <c r="K26" s="26">
        <f>single_kupiersScoreWithCons!AC26</f>
        <v>6.1899999999999997E-2</v>
      </c>
      <c r="L26" s="27">
        <f>single_kupiersScoreWithCons!AD26</f>
        <v>9.4999999999999998E-3</v>
      </c>
      <c r="M26" s="28">
        <f>single_kupiersScoreWithCons!AE26</f>
        <v>3.0999999999999999E-3</v>
      </c>
      <c r="N26" s="26">
        <f>single_kupiersScoreWithCons!AF26</f>
        <v>0.22109999999999999</v>
      </c>
      <c r="O26" s="27">
        <f>single_kupiersScoreWithCons!AG26</f>
        <v>0.2203</v>
      </c>
      <c r="P26" s="28">
        <f>single_kupiersScoreWithCons!AH26</f>
        <v>0.21970000000000001</v>
      </c>
      <c r="T26" s="39"/>
      <c r="U26" s="39"/>
      <c r="V26" s="39"/>
      <c r="W26" s="1">
        <v>100</v>
      </c>
      <c r="X26" s="23">
        <f>single_kupiersScoreWithCons!W90</f>
        <v>550.16085951833804</v>
      </c>
      <c r="Y26" s="24">
        <f>single_kupiersScoreWithCons!X90</f>
        <v>514.59999330799099</v>
      </c>
      <c r="Z26" s="25">
        <f>single_kupiersScoreWithCons!Y90</f>
        <v>480.331455941846</v>
      </c>
      <c r="AA26" s="23">
        <f>single_kupiersScoreWithCons!Z90</f>
        <v>278.48173831910299</v>
      </c>
      <c r="AB26" s="24">
        <f>single_kupiersScoreWithCons!AA90</f>
        <v>278.096150076458</v>
      </c>
      <c r="AC26" s="25">
        <f>single_kupiersScoreWithCons!AB90</f>
        <v>277.95619588784001</v>
      </c>
      <c r="AD26" s="26">
        <f>single_kupiersScoreWithCons!AC90</f>
        <v>0.1278</v>
      </c>
      <c r="AE26" s="27">
        <f>single_kupiersScoreWithCons!AD90</f>
        <v>2.3300000000000001E-2</v>
      </c>
      <c r="AF26" s="28">
        <f>single_kupiersScoreWithCons!AE90</f>
        <v>8.3999999999999995E-3</v>
      </c>
      <c r="AG26" s="26">
        <f>single_kupiersScoreWithCons!AF90</f>
        <v>0.1757</v>
      </c>
      <c r="AH26" s="27">
        <f>single_kupiersScoreWithCons!AG90</f>
        <v>0.17560000000000001</v>
      </c>
      <c r="AI26" s="28">
        <f>single_kupiersScoreWithCons!AH90</f>
        <v>0.17560000000000001</v>
      </c>
    </row>
    <row r="27" spans="1:35" x14ac:dyDescent="0.25">
      <c r="A27" s="39"/>
      <c r="B27" s="39"/>
      <c r="C27" s="39"/>
      <c r="D27" s="3">
        <v>200</v>
      </c>
      <c r="E27" s="29">
        <f>single_kupiersScoreWithCons!W27</f>
        <v>397.50012493223602</v>
      </c>
      <c r="F27" s="30">
        <f>single_kupiersScoreWithCons!X27</f>
        <v>360.33010415585198</v>
      </c>
      <c r="G27" s="31">
        <f>single_kupiersScoreWithCons!Y27</f>
        <v>322.03217015494698</v>
      </c>
      <c r="H27" s="29">
        <f>single_kupiersScoreWithCons!Z27</f>
        <v>236.84859789643599</v>
      </c>
      <c r="I27" s="30">
        <f>single_kupiersScoreWithCons!AA27</f>
        <v>238.29218010384599</v>
      </c>
      <c r="J27" s="31">
        <f>single_kupiersScoreWithCons!AB27</f>
        <v>237.29185245769</v>
      </c>
      <c r="K27" s="32">
        <f>single_kupiersScoreWithCons!AC27</f>
        <v>1.09E-2</v>
      </c>
      <c r="L27" s="33">
        <f>single_kupiersScoreWithCons!AD27</f>
        <v>1.8E-3</v>
      </c>
      <c r="M27" s="34">
        <f>single_kupiersScoreWithCons!AE27</f>
        <v>4.0000000000000002E-4</v>
      </c>
      <c r="N27" s="32">
        <f>single_kupiersScoreWithCons!AF27</f>
        <v>0.44790000000000002</v>
      </c>
      <c r="O27" s="33">
        <f>single_kupiersScoreWithCons!AG27</f>
        <v>0.44850000000000001</v>
      </c>
      <c r="P27" s="34">
        <f>single_kupiersScoreWithCons!AH27</f>
        <v>0.44490000000000002</v>
      </c>
      <c r="T27" s="39"/>
      <c r="U27" s="39"/>
      <c r="V27" s="39"/>
      <c r="W27" s="3">
        <v>200</v>
      </c>
      <c r="X27" s="29">
        <f>single_kupiersScoreWithCons!W91</f>
        <v>540.88559792104695</v>
      </c>
      <c r="Y27" s="30">
        <f>single_kupiersScoreWithCons!X91</f>
        <v>510.63795800607897</v>
      </c>
      <c r="Z27" s="31">
        <f>single_kupiersScoreWithCons!Y91</f>
        <v>476.48315537907803</v>
      </c>
      <c r="AA27" s="29">
        <f>single_kupiersScoreWithCons!Z91</f>
        <v>333.10071862915402</v>
      </c>
      <c r="AB27" s="30">
        <f>single_kupiersScoreWithCons!AA91</f>
        <v>333.56622391529498</v>
      </c>
      <c r="AC27" s="31">
        <f>single_kupiersScoreWithCons!AB91</f>
        <v>333.205550556449</v>
      </c>
      <c r="AD27" s="32">
        <f>single_kupiersScoreWithCons!AC91</f>
        <v>1.7500000000000002E-2</v>
      </c>
      <c r="AE27" s="33">
        <f>single_kupiersScoreWithCons!AD91</f>
        <v>3.8999999999999998E-3</v>
      </c>
      <c r="AF27" s="34">
        <f>single_kupiersScoreWithCons!AE91</f>
        <v>1E-3</v>
      </c>
      <c r="AG27" s="32">
        <f>single_kupiersScoreWithCons!AF91</f>
        <v>0.38040000000000002</v>
      </c>
      <c r="AH27" s="33">
        <f>single_kupiersScoreWithCons!AG91</f>
        <v>0.38030000000000003</v>
      </c>
      <c r="AI27" s="34">
        <f>single_kupiersScoreWithCons!AH91</f>
        <v>0.37990000000000002</v>
      </c>
    </row>
    <row r="28" spans="1:35" x14ac:dyDescent="0.25">
      <c r="A28" s="39"/>
      <c r="B28" s="39">
        <v>40</v>
      </c>
      <c r="C28" s="39">
        <v>0.2</v>
      </c>
      <c r="D28" s="2">
        <v>50</v>
      </c>
      <c r="E28" s="17">
        <f>single_kupiersScoreWithCons!W28</f>
        <v>104.054032179278</v>
      </c>
      <c r="F28" s="18">
        <f>single_kupiersScoreWithCons!X28</f>
        <v>92.621996646990894</v>
      </c>
      <c r="G28" s="19">
        <f>single_kupiersScoreWithCons!Y28</f>
        <v>75.724959331337899</v>
      </c>
      <c r="H28" s="17">
        <f>single_kupiersScoreWithCons!Z28</f>
        <v>137.06168025161901</v>
      </c>
      <c r="I28" s="18">
        <f>single_kupiersScoreWithCons!AA28</f>
        <v>136.85788494971101</v>
      </c>
      <c r="J28" s="19">
        <f>single_kupiersScoreWithCons!AB28</f>
        <v>136.57974092288001</v>
      </c>
      <c r="K28" s="20">
        <f>single_kupiersScoreWithCons!AC28</f>
        <v>4.0300000000000002E-2</v>
      </c>
      <c r="L28" s="21">
        <f>single_kupiersScoreWithCons!AD28</f>
        <v>3.5999999999999999E-3</v>
      </c>
      <c r="M28" s="22">
        <f>single_kupiersScoreWithCons!AE28</f>
        <v>4.0000000000000002E-4</v>
      </c>
      <c r="N28" s="20">
        <f>single_kupiersScoreWithCons!AF28</f>
        <v>2.01E-2</v>
      </c>
      <c r="O28" s="21">
        <f>single_kupiersScoreWithCons!AG28</f>
        <v>1.7500000000000002E-2</v>
      </c>
      <c r="P28" s="22">
        <f>single_kupiersScoreWithCons!AH28</f>
        <v>1.95E-2</v>
      </c>
      <c r="T28" s="39">
        <v>10</v>
      </c>
      <c r="U28" s="39">
        <v>20</v>
      </c>
      <c r="V28" s="39">
        <v>0.2</v>
      </c>
      <c r="W28" s="2">
        <v>50</v>
      </c>
      <c r="X28" s="17">
        <f>single_kupiersScoreWithCons!W92</f>
        <v>274.30288619693499</v>
      </c>
      <c r="Y28" s="18">
        <f>single_kupiersScoreWithCons!X92</f>
        <v>345.96577651925099</v>
      </c>
      <c r="Z28" s="19">
        <f>single_kupiersScoreWithCons!Y92</f>
        <v>359.28312593686599</v>
      </c>
      <c r="AA28" s="17">
        <f>single_kupiersScoreWithCons!Z92</f>
        <v>186.69265570209399</v>
      </c>
      <c r="AB28" s="18">
        <f>single_kupiersScoreWithCons!AA92</f>
        <v>187.299162758725</v>
      </c>
      <c r="AC28" s="19">
        <f>single_kupiersScoreWithCons!AB92</f>
        <v>187.74789273900399</v>
      </c>
      <c r="AD28" s="20">
        <f>single_kupiersScoreWithCons!AC92</f>
        <v>4.0000000000000002E-4</v>
      </c>
      <c r="AE28" s="21">
        <f>single_kupiersScoreWithCons!AD92</f>
        <v>9.0899999999999995E-2</v>
      </c>
      <c r="AF28" s="22">
        <f>single_kupiersScoreWithCons!AE92</f>
        <v>0.27789999999999998</v>
      </c>
      <c r="AG28" s="20">
        <f>single_kupiersScoreWithCons!AF92</f>
        <v>8.0199999999999994E-2</v>
      </c>
      <c r="AH28" s="21">
        <f>single_kupiersScoreWithCons!AG92</f>
        <v>8.0399999999999999E-2</v>
      </c>
      <c r="AI28" s="22">
        <f>single_kupiersScoreWithCons!AH92</f>
        <v>8.0299999999999996E-2</v>
      </c>
    </row>
    <row r="29" spans="1:35" x14ac:dyDescent="0.25">
      <c r="A29" s="39"/>
      <c r="B29" s="39"/>
      <c r="C29" s="39"/>
      <c r="D29" s="1">
        <v>75</v>
      </c>
      <c r="E29" s="23">
        <f>single_kupiersScoreWithCons!W29</f>
        <v>153.627262216416</v>
      </c>
      <c r="F29" s="24">
        <f>single_kupiersScoreWithCons!X29</f>
        <v>92.517017223202203</v>
      </c>
      <c r="G29" s="25">
        <f>single_kupiersScoreWithCons!Y29</f>
        <v>61.761738965797598</v>
      </c>
      <c r="H29" s="23">
        <f>single_kupiersScoreWithCons!Z29</f>
        <v>150.88662189825001</v>
      </c>
      <c r="I29" s="24">
        <f>single_kupiersScoreWithCons!AA29</f>
        <v>149.93624491908901</v>
      </c>
      <c r="J29" s="25">
        <f>single_kupiersScoreWithCons!AB29</f>
        <v>150.605541860557</v>
      </c>
      <c r="K29" s="26">
        <f>single_kupiersScoreWithCons!AC29</f>
        <v>9.9000000000000008E-3</v>
      </c>
      <c r="L29" s="27">
        <f>single_kupiersScoreWithCons!AD29</f>
        <v>2.9999999999999997E-4</v>
      </c>
      <c r="M29" s="28">
        <f>single_kupiersScoreWithCons!AE29</f>
        <v>1E-4</v>
      </c>
      <c r="N29" s="26">
        <f>single_kupiersScoreWithCons!AF29</f>
        <v>3.6799999999999999E-2</v>
      </c>
      <c r="O29" s="27">
        <f>single_kupiersScoreWithCons!AG29</f>
        <v>3.7699999999999997E-2</v>
      </c>
      <c r="P29" s="28">
        <f>single_kupiersScoreWithCons!AH29</f>
        <v>3.6999999999999998E-2</v>
      </c>
      <c r="T29" s="39"/>
      <c r="U29" s="39"/>
      <c r="V29" s="39"/>
      <c r="W29" s="1">
        <v>75</v>
      </c>
      <c r="X29" s="23">
        <f>single_kupiersScoreWithCons!W93</f>
        <v>394.94372535122602</v>
      </c>
      <c r="Y29" s="24">
        <f>single_kupiersScoreWithCons!X93</f>
        <v>406.46201773735601</v>
      </c>
      <c r="Z29" s="25">
        <f>single_kupiersScoreWithCons!Y93</f>
        <v>383.99418102859499</v>
      </c>
      <c r="AA29" s="23">
        <f>single_kupiersScoreWithCons!Z93</f>
        <v>213.17863387554601</v>
      </c>
      <c r="AB29" s="24">
        <f>single_kupiersScoreWithCons!AA93</f>
        <v>214.06546434287699</v>
      </c>
      <c r="AC29" s="25">
        <f>single_kupiersScoreWithCons!AB93</f>
        <v>213.47624383240299</v>
      </c>
      <c r="AD29" s="26">
        <f>single_kupiersScoreWithCons!AC93</f>
        <v>0.27200000000000002</v>
      </c>
      <c r="AE29" s="27">
        <f>single_kupiersScoreWithCons!AD93</f>
        <v>0.64119999999999999</v>
      </c>
      <c r="AF29" s="28">
        <f>single_kupiersScoreWithCons!AE93</f>
        <v>0.56289999999999996</v>
      </c>
      <c r="AG29" s="26">
        <f>single_kupiersScoreWithCons!AF93</f>
        <v>0.2024</v>
      </c>
      <c r="AH29" s="27">
        <f>single_kupiersScoreWithCons!AG93</f>
        <v>0.2024</v>
      </c>
      <c r="AI29" s="28">
        <f>single_kupiersScoreWithCons!AH93</f>
        <v>0.20230000000000001</v>
      </c>
    </row>
    <row r="30" spans="1:35" x14ac:dyDescent="0.25">
      <c r="A30" s="39"/>
      <c r="B30" s="39"/>
      <c r="C30" s="39"/>
      <c r="D30" s="1">
        <v>100</v>
      </c>
      <c r="E30" s="23">
        <f>single_kupiersScoreWithCons!W30</f>
        <v>168.300501183759</v>
      </c>
      <c r="F30" s="24">
        <f>single_kupiersScoreWithCons!X30</f>
        <v>87.231475429030496</v>
      </c>
      <c r="G30" s="25">
        <f>single_kupiersScoreWithCons!Y30</f>
        <v>60.954393181212502</v>
      </c>
      <c r="H30" s="23">
        <f>single_kupiersScoreWithCons!Z30</f>
        <v>165.008020082732</v>
      </c>
      <c r="I30" s="24">
        <f>single_kupiersScoreWithCons!AA30</f>
        <v>162.54261186373901</v>
      </c>
      <c r="J30" s="25">
        <f>single_kupiersScoreWithCons!AB30</f>
        <v>162.08607921762899</v>
      </c>
      <c r="K30" s="26">
        <f>single_kupiersScoreWithCons!AC30</f>
        <v>1.9E-3</v>
      </c>
      <c r="L30" s="27">
        <f>single_kupiersScoreWithCons!AD30</f>
        <v>1E-4</v>
      </c>
      <c r="M30" s="28">
        <f>single_kupiersScoreWithCons!AE30</f>
        <v>0</v>
      </c>
      <c r="N30" s="26">
        <f>single_kupiersScoreWithCons!AF30</f>
        <v>6.8900000000000003E-2</v>
      </c>
      <c r="O30" s="27">
        <f>single_kupiersScoreWithCons!AG30</f>
        <v>6.8900000000000003E-2</v>
      </c>
      <c r="P30" s="28">
        <f>single_kupiersScoreWithCons!AH30</f>
        <v>7.0099999999999996E-2</v>
      </c>
      <c r="T30" s="39"/>
      <c r="U30" s="39"/>
      <c r="V30" s="39"/>
      <c r="W30" s="1">
        <v>100</v>
      </c>
      <c r="X30" s="23">
        <f>single_kupiersScoreWithCons!W94</f>
        <v>430.418760735136</v>
      </c>
      <c r="Y30" s="24">
        <f>single_kupiersScoreWithCons!X94</f>
        <v>405.40908998717401</v>
      </c>
      <c r="Z30" s="25">
        <f>single_kupiersScoreWithCons!Y94</f>
        <v>378.24596973831802</v>
      </c>
      <c r="AA30" s="23">
        <f>single_kupiersScoreWithCons!Z94</f>
        <v>234.183316935996</v>
      </c>
      <c r="AB30" s="24">
        <f>single_kupiersScoreWithCons!AA94</f>
        <v>236.099671102027</v>
      </c>
      <c r="AC30" s="25">
        <f>single_kupiersScoreWithCons!AB94</f>
        <v>234.24571737251799</v>
      </c>
      <c r="AD30" s="26">
        <f>single_kupiersScoreWithCons!AC94</f>
        <v>0.78739999999999999</v>
      </c>
      <c r="AE30" s="27">
        <f>single_kupiersScoreWithCons!AD94</f>
        <v>0.65280000000000005</v>
      </c>
      <c r="AF30" s="28">
        <f>single_kupiersScoreWithCons!AE94</f>
        <v>0.51939999999999997</v>
      </c>
      <c r="AG30" s="26">
        <f>single_kupiersScoreWithCons!AF94</f>
        <v>0.30549999999999999</v>
      </c>
      <c r="AH30" s="27">
        <f>single_kupiersScoreWithCons!AG94</f>
        <v>0.30570000000000003</v>
      </c>
      <c r="AI30" s="28">
        <f>single_kupiersScoreWithCons!AH94</f>
        <v>0.30559999999999998</v>
      </c>
    </row>
    <row r="31" spans="1:35" x14ac:dyDescent="0.25">
      <c r="A31" s="39"/>
      <c r="B31" s="39"/>
      <c r="C31" s="39"/>
      <c r="D31" s="3">
        <v>200</v>
      </c>
      <c r="E31" s="29">
        <f>single_kupiersScoreWithCons!W31</f>
        <v>133.90151926866099</v>
      </c>
      <c r="F31" s="30">
        <f>single_kupiersScoreWithCons!X31</f>
        <v>77.865242040574699</v>
      </c>
      <c r="G31" s="31">
        <f>single_kupiersScoreWithCons!Y31</f>
        <v>59.064129568676499</v>
      </c>
      <c r="H31" s="29">
        <f>single_kupiersScoreWithCons!Z31</f>
        <v>198.02702826306199</v>
      </c>
      <c r="I31" s="30">
        <f>single_kupiersScoreWithCons!AA31</f>
        <v>197.93267119385999</v>
      </c>
      <c r="J31" s="31">
        <f>single_kupiersScoreWithCons!AB31</f>
        <v>195.977268650881</v>
      </c>
      <c r="K31" s="32">
        <f>single_kupiersScoreWithCons!AC31</f>
        <v>1E-4</v>
      </c>
      <c r="L31" s="33">
        <f>single_kupiersScoreWithCons!AD31</f>
        <v>0</v>
      </c>
      <c r="M31" s="34">
        <f>single_kupiersScoreWithCons!AE31</f>
        <v>0</v>
      </c>
      <c r="N31" s="32">
        <f>single_kupiersScoreWithCons!AF31</f>
        <v>0.23130000000000001</v>
      </c>
      <c r="O31" s="33">
        <f>single_kupiersScoreWithCons!AG31</f>
        <v>0.2306</v>
      </c>
      <c r="P31" s="34">
        <f>single_kupiersScoreWithCons!AH31</f>
        <v>0.22850000000000001</v>
      </c>
      <c r="T31" s="39"/>
      <c r="U31" s="39"/>
      <c r="V31" s="39"/>
      <c r="W31" s="3">
        <v>200</v>
      </c>
      <c r="X31" s="29">
        <f>single_kupiersScoreWithCons!W95</f>
        <v>426.46247271556899</v>
      </c>
      <c r="Y31" s="30">
        <f>single_kupiersScoreWithCons!X95</f>
        <v>396.15206096208601</v>
      </c>
      <c r="Z31" s="31">
        <f>single_kupiersScoreWithCons!Y95</f>
        <v>369.92467151210099</v>
      </c>
      <c r="AA31" s="29">
        <f>single_kupiersScoreWithCons!Z95</f>
        <v>302.28319913377999</v>
      </c>
      <c r="AB31" s="30">
        <f>single_kupiersScoreWithCons!AA95</f>
        <v>301.689512222139</v>
      </c>
      <c r="AC31" s="31">
        <f>single_kupiersScoreWithCons!AB95</f>
        <v>301.571902024076</v>
      </c>
      <c r="AD31" s="32">
        <f>single_kupiersScoreWithCons!AC95</f>
        <v>0.75449999999999995</v>
      </c>
      <c r="AE31" s="33">
        <f>single_kupiersScoreWithCons!AD95</f>
        <v>0.56069999999999998</v>
      </c>
      <c r="AF31" s="34">
        <f>single_kupiersScoreWithCons!AE95</f>
        <v>0.44069999999999998</v>
      </c>
      <c r="AG31" s="32">
        <f>single_kupiersScoreWithCons!AF95</f>
        <v>0.52910000000000001</v>
      </c>
      <c r="AH31" s="33">
        <f>single_kupiersScoreWithCons!AG95</f>
        <v>0.52929999999999999</v>
      </c>
      <c r="AI31" s="34">
        <f>single_kupiersScoreWithCons!AH95</f>
        <v>0.52910000000000001</v>
      </c>
    </row>
    <row r="32" spans="1:35" x14ac:dyDescent="0.25">
      <c r="A32" s="39"/>
      <c r="B32" s="39"/>
      <c r="C32" s="39">
        <v>0.6</v>
      </c>
      <c r="D32" s="2">
        <v>50</v>
      </c>
      <c r="E32" s="17">
        <f>single_kupiersScoreWithCons!W32</f>
        <v>169.62761978081301</v>
      </c>
      <c r="F32" s="18">
        <f>single_kupiersScoreWithCons!X32</f>
        <v>180.279591527392</v>
      </c>
      <c r="G32" s="19">
        <f>single_kupiersScoreWithCons!Y32</f>
        <v>158.47961789813499</v>
      </c>
      <c r="H32" s="17">
        <f>single_kupiersScoreWithCons!Z32</f>
        <v>152.981324770534</v>
      </c>
      <c r="I32" s="18">
        <f>single_kupiersScoreWithCons!AA32</f>
        <v>155.66451618247299</v>
      </c>
      <c r="J32" s="19">
        <f>single_kupiersScoreWithCons!AB32</f>
        <v>155.87290366089499</v>
      </c>
      <c r="K32" s="20">
        <f>single_kupiersScoreWithCons!AC32</f>
        <v>9.9400000000000002E-2</v>
      </c>
      <c r="L32" s="21">
        <f>single_kupiersScoreWithCons!AD32</f>
        <v>3.0599999999999999E-2</v>
      </c>
      <c r="M32" s="22">
        <f>single_kupiersScoreWithCons!AE32</f>
        <v>1.01E-2</v>
      </c>
      <c r="N32" s="20">
        <f>single_kupiersScoreWithCons!AF32</f>
        <v>5.3999999999999999E-2</v>
      </c>
      <c r="O32" s="21">
        <f>single_kupiersScoreWithCons!AG32</f>
        <v>5.5500000000000001E-2</v>
      </c>
      <c r="P32" s="22">
        <f>single_kupiersScoreWithCons!AH32</f>
        <v>5.5100000000000003E-2</v>
      </c>
      <c r="T32" s="39"/>
      <c r="U32" s="39"/>
      <c r="V32" s="39">
        <v>0.6</v>
      </c>
      <c r="W32" s="2">
        <v>50</v>
      </c>
      <c r="X32" s="17">
        <f>single_kupiersScoreWithCons!W96</f>
        <v>281.718796757831</v>
      </c>
      <c r="Y32" s="18">
        <f>single_kupiersScoreWithCons!X96</f>
        <v>363.24751863959301</v>
      </c>
      <c r="Z32" s="19">
        <f>single_kupiersScoreWithCons!Y96</f>
        <v>385.77708575133602</v>
      </c>
      <c r="AA32" s="17">
        <f>single_kupiersScoreWithCons!Z96</f>
        <v>203.11165040632301</v>
      </c>
      <c r="AB32" s="18">
        <f>single_kupiersScoreWithCons!AA96</f>
        <v>202.84086147816799</v>
      </c>
      <c r="AC32" s="19">
        <f>single_kupiersScoreWithCons!AB96</f>
        <v>203.217612851599</v>
      </c>
      <c r="AD32" s="20">
        <f>single_kupiersScoreWithCons!AC96</f>
        <v>2.9999999999999997E-4</v>
      </c>
      <c r="AE32" s="21">
        <f>single_kupiersScoreWithCons!AD96</f>
        <v>0.1022</v>
      </c>
      <c r="AF32" s="22">
        <f>single_kupiersScoreWithCons!AE96</f>
        <v>0.35859999999999997</v>
      </c>
      <c r="AG32" s="20">
        <f>single_kupiersScoreWithCons!AF96</f>
        <v>9.9699999999999997E-2</v>
      </c>
      <c r="AH32" s="21">
        <f>single_kupiersScoreWithCons!AG96</f>
        <v>9.9699999999999997E-2</v>
      </c>
      <c r="AI32" s="22">
        <f>single_kupiersScoreWithCons!AH96</f>
        <v>9.9699999999999997E-2</v>
      </c>
    </row>
    <row r="33" spans="1:35" x14ac:dyDescent="0.25">
      <c r="A33" s="39"/>
      <c r="B33" s="39"/>
      <c r="C33" s="39"/>
      <c r="D33" s="1">
        <v>75</v>
      </c>
      <c r="E33" s="23">
        <f>single_kupiersScoreWithCons!W33</f>
        <v>276.08722486373699</v>
      </c>
      <c r="F33" s="24">
        <f>single_kupiersScoreWithCons!X33</f>
        <v>222.40198153058199</v>
      </c>
      <c r="G33" s="25">
        <f>single_kupiersScoreWithCons!Y33</f>
        <v>179.15190029293501</v>
      </c>
      <c r="H33" s="23">
        <f>single_kupiersScoreWithCons!Z33</f>
        <v>172.95398058668599</v>
      </c>
      <c r="I33" s="24">
        <f>single_kupiersScoreWithCons!AA33</f>
        <v>171.13365823001999</v>
      </c>
      <c r="J33" s="25">
        <f>single_kupiersScoreWithCons!AB33</f>
        <v>168.87575032064399</v>
      </c>
      <c r="K33" s="26">
        <f>single_kupiersScoreWithCons!AC33</f>
        <v>6.1199999999999997E-2</v>
      </c>
      <c r="L33" s="27">
        <f>single_kupiersScoreWithCons!AD33</f>
        <v>1.0500000000000001E-2</v>
      </c>
      <c r="M33" s="28">
        <f>single_kupiersScoreWithCons!AE33</f>
        <v>4.4999999999999997E-3</v>
      </c>
      <c r="N33" s="26">
        <f>single_kupiersScoreWithCons!AF33</f>
        <v>0.111</v>
      </c>
      <c r="O33" s="27">
        <f>single_kupiersScoreWithCons!AG33</f>
        <v>0.1109</v>
      </c>
      <c r="P33" s="28">
        <f>single_kupiersScoreWithCons!AH33</f>
        <v>0.10920000000000001</v>
      </c>
      <c r="T33" s="39"/>
      <c r="U33" s="39"/>
      <c r="V33" s="39"/>
      <c r="W33" s="1">
        <v>75</v>
      </c>
      <c r="X33" s="23">
        <f>single_kupiersScoreWithCons!W97</f>
        <v>403.01134619227503</v>
      </c>
      <c r="Y33" s="24">
        <f>single_kupiersScoreWithCons!X97</f>
        <v>428.35795080843297</v>
      </c>
      <c r="Z33" s="25">
        <f>single_kupiersScoreWithCons!Y97</f>
        <v>416.422884256896</v>
      </c>
      <c r="AA33" s="23">
        <f>single_kupiersScoreWithCons!Z97</f>
        <v>228.58164195401699</v>
      </c>
      <c r="AB33" s="24">
        <f>single_kupiersScoreWithCons!AA97</f>
        <v>228.27410708149699</v>
      </c>
      <c r="AC33" s="25">
        <f>single_kupiersScoreWithCons!AB97</f>
        <v>228.94930529345501</v>
      </c>
      <c r="AD33" s="26">
        <f>single_kupiersScoreWithCons!AC97</f>
        <v>0.30259999999999998</v>
      </c>
      <c r="AE33" s="27">
        <f>single_kupiersScoreWithCons!AD97</f>
        <v>0.80520000000000003</v>
      </c>
      <c r="AF33" s="28">
        <f>single_kupiersScoreWithCons!AE97</f>
        <v>0.80189999999999995</v>
      </c>
      <c r="AG33" s="26">
        <f>single_kupiersScoreWithCons!AF97</f>
        <v>0.24929999999999999</v>
      </c>
      <c r="AH33" s="27">
        <f>single_kupiersScoreWithCons!AG97</f>
        <v>0.24940000000000001</v>
      </c>
      <c r="AI33" s="28">
        <f>single_kupiersScoreWithCons!AH97</f>
        <v>0.24979999999999999</v>
      </c>
    </row>
    <row r="34" spans="1:35" x14ac:dyDescent="0.25">
      <c r="A34" s="39"/>
      <c r="B34" s="39"/>
      <c r="C34" s="39"/>
      <c r="D34" s="1">
        <v>100</v>
      </c>
      <c r="E34" s="23">
        <f>single_kupiersScoreWithCons!W34</f>
        <v>315.19649450440397</v>
      </c>
      <c r="F34" s="24">
        <f>single_kupiersScoreWithCons!X34</f>
        <v>228.41280743513099</v>
      </c>
      <c r="G34" s="25">
        <f>single_kupiersScoreWithCons!Y34</f>
        <v>176.867941805881</v>
      </c>
      <c r="H34" s="23">
        <f>single_kupiersScoreWithCons!Z34</f>
        <v>179.57728276968899</v>
      </c>
      <c r="I34" s="24">
        <f>single_kupiersScoreWithCons!AA34</f>
        <v>178.652549900612</v>
      </c>
      <c r="J34" s="25">
        <f>single_kupiersScoreWithCons!AB34</f>
        <v>177.19777206280099</v>
      </c>
      <c r="K34" s="26">
        <f>single_kupiersScoreWithCons!AC34</f>
        <v>3.3599999999999998E-2</v>
      </c>
      <c r="L34" s="27">
        <f>single_kupiersScoreWithCons!AD34</f>
        <v>4.7999999999999996E-3</v>
      </c>
      <c r="M34" s="28">
        <f>single_kupiersScoreWithCons!AE34</f>
        <v>1.4E-3</v>
      </c>
      <c r="N34" s="26">
        <f>single_kupiersScoreWithCons!AF34</f>
        <v>0.18079999999999999</v>
      </c>
      <c r="O34" s="27">
        <f>single_kupiersScoreWithCons!AG34</f>
        <v>0.1762</v>
      </c>
      <c r="P34" s="28">
        <f>single_kupiersScoreWithCons!AH34</f>
        <v>0.18029999999999999</v>
      </c>
      <c r="T34" s="39"/>
      <c r="U34" s="39"/>
      <c r="V34" s="39"/>
      <c r="W34" s="1">
        <v>100</v>
      </c>
      <c r="X34" s="23">
        <f>single_kupiersScoreWithCons!W98</f>
        <v>440.39840879937202</v>
      </c>
      <c r="Y34" s="24">
        <f>single_kupiersScoreWithCons!X98</f>
        <v>431.35076583797002</v>
      </c>
      <c r="Z34" s="25">
        <f>single_kupiersScoreWithCons!Y98</f>
        <v>415.00255358468002</v>
      </c>
      <c r="AA34" s="23">
        <f>single_kupiersScoreWithCons!Z98</f>
        <v>250.33291305676701</v>
      </c>
      <c r="AB34" s="24">
        <f>single_kupiersScoreWithCons!AA98</f>
        <v>250.91906857024</v>
      </c>
      <c r="AC34" s="25">
        <f>single_kupiersScoreWithCons!AB98</f>
        <v>251.137936775882</v>
      </c>
      <c r="AD34" s="26">
        <f>single_kupiersScoreWithCons!AC98</f>
        <v>0.88990000000000002</v>
      </c>
      <c r="AE34" s="27">
        <f>single_kupiersScoreWithCons!AD98</f>
        <v>0.89180000000000004</v>
      </c>
      <c r="AF34" s="28">
        <f>single_kupiersScoreWithCons!AE98</f>
        <v>0.81289999999999996</v>
      </c>
      <c r="AG34" s="26">
        <f>single_kupiersScoreWithCons!AF98</f>
        <v>0.34029999999999999</v>
      </c>
      <c r="AH34" s="27">
        <f>single_kupiersScoreWithCons!AG98</f>
        <v>0.3402</v>
      </c>
      <c r="AI34" s="28">
        <f>single_kupiersScoreWithCons!AH98</f>
        <v>0.3402</v>
      </c>
    </row>
    <row r="35" spans="1:35" x14ac:dyDescent="0.25">
      <c r="A35" s="39"/>
      <c r="B35" s="39"/>
      <c r="C35" s="39"/>
      <c r="D35" s="3">
        <v>200</v>
      </c>
      <c r="E35" s="29">
        <f>single_kupiersScoreWithCons!W35</f>
        <v>318.79903735671098</v>
      </c>
      <c r="F35" s="30">
        <f>single_kupiersScoreWithCons!X35</f>
        <v>214.40817164332901</v>
      </c>
      <c r="G35" s="31">
        <f>single_kupiersScoreWithCons!Y35</f>
        <v>159.57886475561</v>
      </c>
      <c r="H35" s="29">
        <f>single_kupiersScoreWithCons!Z35</f>
        <v>232.52424737053099</v>
      </c>
      <c r="I35" s="30">
        <f>single_kupiersScoreWithCons!AA35</f>
        <v>231.58490769957299</v>
      </c>
      <c r="J35" s="31">
        <f>single_kupiersScoreWithCons!AB35</f>
        <v>231.66900266517999</v>
      </c>
      <c r="K35" s="32">
        <f>single_kupiersScoreWithCons!AC35</f>
        <v>5.8999999999999999E-3</v>
      </c>
      <c r="L35" s="33">
        <f>single_kupiersScoreWithCons!AD35</f>
        <v>1E-3</v>
      </c>
      <c r="M35" s="34">
        <f>single_kupiersScoreWithCons!AE35</f>
        <v>0</v>
      </c>
      <c r="N35" s="32">
        <f>single_kupiersScoreWithCons!AF35</f>
        <v>0.41360000000000002</v>
      </c>
      <c r="O35" s="33">
        <f>single_kupiersScoreWithCons!AG35</f>
        <v>0.41520000000000001</v>
      </c>
      <c r="P35" s="34">
        <f>single_kupiersScoreWithCons!AH35</f>
        <v>0.41139999999999999</v>
      </c>
      <c r="T35" s="39"/>
      <c r="U35" s="39"/>
      <c r="V35" s="39"/>
      <c r="W35" s="3">
        <v>200</v>
      </c>
      <c r="X35" s="29">
        <f>single_kupiersScoreWithCons!W99</f>
        <v>443.78391616111298</v>
      </c>
      <c r="Y35" s="30">
        <f>single_kupiersScoreWithCons!X99</f>
        <v>430.66553224446</v>
      </c>
      <c r="Z35" s="31">
        <f>single_kupiersScoreWithCons!Y99</f>
        <v>412.71413983293002</v>
      </c>
      <c r="AA35" s="29">
        <f>single_kupiersScoreWithCons!Z99</f>
        <v>310.59372870856203</v>
      </c>
      <c r="AB35" s="30">
        <f>single_kupiersScoreWithCons!AA99</f>
        <v>310.74668133005702</v>
      </c>
      <c r="AC35" s="31">
        <f>single_kupiersScoreWithCons!AB99</f>
        <v>310.96700248727802</v>
      </c>
      <c r="AD35" s="32">
        <f>single_kupiersScoreWithCons!AC99</f>
        <v>0.96189999999999998</v>
      </c>
      <c r="AE35" s="33">
        <f>single_kupiersScoreWithCons!AD99</f>
        <v>0.87409999999999999</v>
      </c>
      <c r="AF35" s="34">
        <f>single_kupiersScoreWithCons!AE99</f>
        <v>0.78410000000000002</v>
      </c>
      <c r="AG35" s="32">
        <f>single_kupiersScoreWithCons!AF99</f>
        <v>0.56079999999999997</v>
      </c>
      <c r="AH35" s="33">
        <f>single_kupiersScoreWithCons!AG99</f>
        <v>0.56079999999999997</v>
      </c>
      <c r="AI35" s="34">
        <f>single_kupiersScoreWithCons!AH99</f>
        <v>0.56089999999999995</v>
      </c>
    </row>
    <row r="36" spans="1:35" x14ac:dyDescent="0.25">
      <c r="A36" s="39">
        <v>5</v>
      </c>
      <c r="B36" s="39">
        <v>10</v>
      </c>
      <c r="C36" s="39">
        <v>0.2</v>
      </c>
      <c r="D36" s="2">
        <v>50</v>
      </c>
      <c r="E36" s="17">
        <f>single_kupiersScoreWithCons!W36</f>
        <v>225.29305561563601</v>
      </c>
      <c r="F36" s="18">
        <f>single_kupiersScoreWithCons!X36</f>
        <v>266.29218699656599</v>
      </c>
      <c r="G36" s="19">
        <f>single_kupiersScoreWithCons!Y36</f>
        <v>263.21201660868502</v>
      </c>
      <c r="H36" s="17">
        <f>single_kupiersScoreWithCons!Z36</f>
        <v>163.19648851102201</v>
      </c>
      <c r="I36" s="18">
        <f>single_kupiersScoreWithCons!AA36</f>
        <v>163.315792051481</v>
      </c>
      <c r="J36" s="19">
        <f>single_kupiersScoreWithCons!AB36</f>
        <v>163.30649142680201</v>
      </c>
      <c r="K36" s="20">
        <f>single_kupiersScoreWithCons!AC36</f>
        <v>0.1087</v>
      </c>
      <c r="L36" s="21">
        <f>single_kupiersScoreWithCons!AD36</f>
        <v>0.53359999999999996</v>
      </c>
      <c r="M36" s="22">
        <f>single_kupiersScoreWithCons!AE36</f>
        <v>0.63370000000000004</v>
      </c>
      <c r="N36" s="20">
        <f>single_kupiersScoreWithCons!AF36</f>
        <v>0.36559999999999998</v>
      </c>
      <c r="O36" s="21">
        <f>single_kupiersScoreWithCons!AG36</f>
        <v>0.3659</v>
      </c>
      <c r="P36" s="22">
        <f>single_kupiersScoreWithCons!AH36</f>
        <v>0.36499999999999999</v>
      </c>
      <c r="T36" s="39"/>
      <c r="U36" s="39">
        <v>30</v>
      </c>
      <c r="V36" s="39">
        <v>0.2</v>
      </c>
      <c r="W36" s="2">
        <v>50</v>
      </c>
      <c r="X36" s="17">
        <f>single_kupiersScoreWithCons!W100</f>
        <v>323.64451439678402</v>
      </c>
      <c r="Y36" s="18">
        <f>single_kupiersScoreWithCons!X100</f>
        <v>387.26677465523602</v>
      </c>
      <c r="Z36" s="19">
        <f>single_kupiersScoreWithCons!Y100</f>
        <v>390.79664061141102</v>
      </c>
      <c r="AA36" s="17">
        <f>single_kupiersScoreWithCons!Z100</f>
        <v>189.96166171468099</v>
      </c>
      <c r="AB36" s="18">
        <f>single_kupiersScoreWithCons!AA100</f>
        <v>192.58308952597099</v>
      </c>
      <c r="AC36" s="19">
        <f>single_kupiersScoreWithCons!AB100</f>
        <v>190.93573520877899</v>
      </c>
      <c r="AD36" s="20">
        <f>single_kupiersScoreWithCons!AC100</f>
        <v>1E-4</v>
      </c>
      <c r="AE36" s="21">
        <f>single_kupiersScoreWithCons!AD100</f>
        <v>1.7600000000000001E-2</v>
      </c>
      <c r="AF36" s="22">
        <f>single_kupiersScoreWithCons!AE100</f>
        <v>1.7999999999999999E-2</v>
      </c>
      <c r="AG36" s="20">
        <f>single_kupiersScoreWithCons!AF100</f>
        <v>4.1000000000000003E-3</v>
      </c>
      <c r="AH36" s="21">
        <f>single_kupiersScoreWithCons!AG100</f>
        <v>4.1000000000000003E-3</v>
      </c>
      <c r="AI36" s="22">
        <f>single_kupiersScoreWithCons!AH100</f>
        <v>4.1000000000000003E-3</v>
      </c>
    </row>
    <row r="37" spans="1:35" x14ac:dyDescent="0.25">
      <c r="A37" s="39"/>
      <c r="B37" s="39"/>
      <c r="C37" s="39"/>
      <c r="D37" s="1">
        <v>75</v>
      </c>
      <c r="E37" s="23">
        <f>single_kupiersScoreWithCons!W37</f>
        <v>298.18493434477301</v>
      </c>
      <c r="F37" s="24">
        <f>single_kupiersScoreWithCons!X37</f>
        <v>285.305135336597</v>
      </c>
      <c r="G37" s="25">
        <f>single_kupiersScoreWithCons!Y37</f>
        <v>265.64831359223803</v>
      </c>
      <c r="H37" s="23">
        <f>single_kupiersScoreWithCons!Z37</f>
        <v>180.26251380913101</v>
      </c>
      <c r="I37" s="24">
        <f>single_kupiersScoreWithCons!AA37</f>
        <v>180.54778660059401</v>
      </c>
      <c r="J37" s="25">
        <f>single_kupiersScoreWithCons!AB37</f>
        <v>180.67049198572099</v>
      </c>
      <c r="K37" s="26">
        <f>single_kupiersScoreWithCons!AC37</f>
        <v>0.79410000000000003</v>
      </c>
      <c r="L37" s="27">
        <f>single_kupiersScoreWithCons!AD37</f>
        <v>0.79190000000000005</v>
      </c>
      <c r="M37" s="28">
        <f>single_kupiersScoreWithCons!AE37</f>
        <v>0.68259999999999998</v>
      </c>
      <c r="N37" s="26">
        <f>single_kupiersScoreWithCons!AF37</f>
        <v>0.45269999999999999</v>
      </c>
      <c r="O37" s="27">
        <f>single_kupiersScoreWithCons!AG37</f>
        <v>0.45269999999999999</v>
      </c>
      <c r="P37" s="28">
        <f>single_kupiersScoreWithCons!AH37</f>
        <v>0.4521</v>
      </c>
      <c r="T37" s="39"/>
      <c r="U37" s="39"/>
      <c r="V37" s="39"/>
      <c r="W37" s="1">
        <v>75</v>
      </c>
      <c r="X37" s="23">
        <f>single_kupiersScoreWithCons!W101</f>
        <v>440.712000621485</v>
      </c>
      <c r="Y37" s="24">
        <f>single_kupiersScoreWithCons!X101</f>
        <v>439.56214947255398</v>
      </c>
      <c r="Z37" s="25">
        <f>single_kupiersScoreWithCons!Y101</f>
        <v>414.19010960552498</v>
      </c>
      <c r="AA37" s="23">
        <f>single_kupiersScoreWithCons!Z101</f>
        <v>213.01190213201801</v>
      </c>
      <c r="AB37" s="24">
        <f>single_kupiersScoreWithCons!AA101</f>
        <v>211.098498416029</v>
      </c>
      <c r="AC37" s="25">
        <f>single_kupiersScoreWithCons!AB101</f>
        <v>211.63416770140199</v>
      </c>
      <c r="AD37" s="26">
        <f>single_kupiersScoreWithCons!AC101</f>
        <v>5.3400000000000003E-2</v>
      </c>
      <c r="AE37" s="27">
        <f>single_kupiersScoreWithCons!AD101</f>
        <v>1.4500000000000001E-2</v>
      </c>
      <c r="AF37" s="28">
        <f>single_kupiersScoreWithCons!AE101</f>
        <v>3.3E-3</v>
      </c>
      <c r="AG37" s="26">
        <f>single_kupiersScoreWithCons!AF101</f>
        <v>1.77E-2</v>
      </c>
      <c r="AH37" s="27">
        <f>single_kupiersScoreWithCons!AG101</f>
        <v>1.77E-2</v>
      </c>
      <c r="AI37" s="28">
        <f>single_kupiersScoreWithCons!AH101</f>
        <v>1.78E-2</v>
      </c>
    </row>
    <row r="38" spans="1:35" x14ac:dyDescent="0.25">
      <c r="A38" s="39"/>
      <c r="B38" s="39"/>
      <c r="C38" s="39"/>
      <c r="D38" s="1">
        <v>100</v>
      </c>
      <c r="E38" s="23">
        <f>single_kupiersScoreWithCons!W38</f>
        <v>306.131055337715</v>
      </c>
      <c r="F38" s="24">
        <f>single_kupiersScoreWithCons!X38</f>
        <v>283.75249574763501</v>
      </c>
      <c r="G38" s="25">
        <f>single_kupiersScoreWithCons!Y38</f>
        <v>262.90213911059902</v>
      </c>
      <c r="H38" s="23">
        <f>single_kupiersScoreWithCons!Z38</f>
        <v>196.31091691585601</v>
      </c>
      <c r="I38" s="24">
        <f>single_kupiersScoreWithCons!AA38</f>
        <v>195.39938619349499</v>
      </c>
      <c r="J38" s="25">
        <f>single_kupiersScoreWithCons!AB38</f>
        <v>196.106515240264</v>
      </c>
      <c r="K38" s="26">
        <f>single_kupiersScoreWithCons!AC38</f>
        <v>0.91990000000000005</v>
      </c>
      <c r="L38" s="27">
        <f>single_kupiersScoreWithCons!AD38</f>
        <v>0.77859999999999996</v>
      </c>
      <c r="M38" s="28">
        <f>single_kupiersScoreWithCons!AE38</f>
        <v>0.66500000000000004</v>
      </c>
      <c r="N38" s="26">
        <f>single_kupiersScoreWithCons!AF38</f>
        <v>0.51910000000000001</v>
      </c>
      <c r="O38" s="27">
        <f>single_kupiersScoreWithCons!AG38</f>
        <v>0.51829999999999998</v>
      </c>
      <c r="P38" s="28">
        <f>single_kupiersScoreWithCons!AH38</f>
        <v>0.51800000000000002</v>
      </c>
      <c r="T38" s="39"/>
      <c r="U38" s="39"/>
      <c r="V38" s="39"/>
      <c r="W38" s="1">
        <v>100</v>
      </c>
      <c r="X38" s="23">
        <f>single_kupiersScoreWithCons!W102</f>
        <v>466.94326272705598</v>
      </c>
      <c r="Y38" s="24">
        <f>single_kupiersScoreWithCons!X102</f>
        <v>440.62640620510501</v>
      </c>
      <c r="Z38" s="25">
        <f>single_kupiersScoreWithCons!Y102</f>
        <v>412.25626059552002</v>
      </c>
      <c r="AA38" s="23">
        <f>single_kupiersScoreWithCons!Z102</f>
        <v>235.56149138411899</v>
      </c>
      <c r="AB38" s="24">
        <f>single_kupiersScoreWithCons!AA102</f>
        <v>234.65015570658201</v>
      </c>
      <c r="AC38" s="25">
        <f>single_kupiersScoreWithCons!AB102</f>
        <v>234.74192562633701</v>
      </c>
      <c r="AD38" s="26">
        <f>single_kupiersScoreWithCons!AC102</f>
        <v>2.9899999999999999E-2</v>
      </c>
      <c r="AE38" s="27">
        <f>single_kupiersScoreWithCons!AD102</f>
        <v>1.8E-3</v>
      </c>
      <c r="AF38" s="28">
        <f>single_kupiersScoreWithCons!AE102</f>
        <v>0</v>
      </c>
      <c r="AG38" s="26">
        <f>single_kupiersScoreWithCons!AF102</f>
        <v>3.8399999999999997E-2</v>
      </c>
      <c r="AH38" s="27">
        <f>single_kupiersScoreWithCons!AG102</f>
        <v>3.85E-2</v>
      </c>
      <c r="AI38" s="28">
        <f>single_kupiersScoreWithCons!AH102</f>
        <v>3.8399999999999997E-2</v>
      </c>
    </row>
    <row r="39" spans="1:35" x14ac:dyDescent="0.25">
      <c r="A39" s="39"/>
      <c r="B39" s="39"/>
      <c r="C39" s="39"/>
      <c r="D39" s="3">
        <v>200</v>
      </c>
      <c r="E39" s="29">
        <f>single_kupiersScoreWithCons!W39</f>
        <v>302.61098984562699</v>
      </c>
      <c r="F39" s="30">
        <f>single_kupiersScoreWithCons!X39</f>
        <v>278.98945108362898</v>
      </c>
      <c r="G39" s="31">
        <f>single_kupiersScoreWithCons!Y39</f>
        <v>257.628883369444</v>
      </c>
      <c r="H39" s="29">
        <f>single_kupiersScoreWithCons!Z39</f>
        <v>235.03133830439199</v>
      </c>
      <c r="I39" s="30">
        <f>single_kupiersScoreWithCons!AA39</f>
        <v>234.825055311353</v>
      </c>
      <c r="J39" s="31">
        <f>single_kupiersScoreWithCons!AB39</f>
        <v>234.76889053292101</v>
      </c>
      <c r="K39" s="32">
        <f>single_kupiersScoreWithCons!AC39</f>
        <v>0.89229999999999998</v>
      </c>
      <c r="L39" s="33">
        <f>single_kupiersScoreWithCons!AD39</f>
        <v>0.74380000000000002</v>
      </c>
      <c r="M39" s="34">
        <f>single_kupiersScoreWithCons!AE39</f>
        <v>0.62439999999999996</v>
      </c>
      <c r="N39" s="32">
        <f>single_kupiersScoreWithCons!AF39</f>
        <v>0.67530000000000001</v>
      </c>
      <c r="O39" s="33">
        <f>single_kupiersScoreWithCons!AG39</f>
        <v>0.6744</v>
      </c>
      <c r="P39" s="34">
        <f>single_kupiersScoreWithCons!AH39</f>
        <v>0.67349999999999999</v>
      </c>
      <c r="T39" s="39"/>
      <c r="U39" s="39"/>
      <c r="V39" s="39"/>
      <c r="W39" s="3">
        <v>200</v>
      </c>
      <c r="X39" s="29">
        <f>single_kupiersScoreWithCons!W103</f>
        <v>462.63872464198101</v>
      </c>
      <c r="Y39" s="30">
        <f>single_kupiersScoreWithCons!X103</f>
        <v>434.69411904418001</v>
      </c>
      <c r="Z39" s="31">
        <f>single_kupiersScoreWithCons!Y103</f>
        <v>404.29926581948803</v>
      </c>
      <c r="AA39" s="29">
        <f>single_kupiersScoreWithCons!Z103</f>
        <v>300.92737430243801</v>
      </c>
      <c r="AB39" s="30">
        <f>single_kupiersScoreWithCons!AA103</f>
        <v>300.17394670415899</v>
      </c>
      <c r="AC39" s="31">
        <f>single_kupiersScoreWithCons!AB103</f>
        <v>299.90436113492598</v>
      </c>
      <c r="AD39" s="32">
        <f>single_kupiersScoreWithCons!AC103</f>
        <v>4.0000000000000002E-4</v>
      </c>
      <c r="AE39" s="33">
        <f>single_kupiersScoreWithCons!AD103</f>
        <v>0</v>
      </c>
      <c r="AF39" s="34">
        <f>single_kupiersScoreWithCons!AE103</f>
        <v>0</v>
      </c>
      <c r="AG39" s="32">
        <f>single_kupiersScoreWithCons!AF103</f>
        <v>0.1575</v>
      </c>
      <c r="AH39" s="33">
        <f>single_kupiersScoreWithCons!AG103</f>
        <v>0.1575</v>
      </c>
      <c r="AI39" s="34">
        <f>single_kupiersScoreWithCons!AH103</f>
        <v>0.15740000000000001</v>
      </c>
    </row>
    <row r="40" spans="1:35" x14ac:dyDescent="0.25">
      <c r="A40" s="39"/>
      <c r="B40" s="39"/>
      <c r="C40" s="39">
        <v>0.6</v>
      </c>
      <c r="D40" s="2">
        <v>50</v>
      </c>
      <c r="E40" s="17">
        <f>single_kupiersScoreWithCons!W40</f>
        <v>231.23210579489901</v>
      </c>
      <c r="F40" s="18">
        <f>single_kupiersScoreWithCons!X40</f>
        <v>280.539716299681</v>
      </c>
      <c r="G40" s="19">
        <f>single_kupiersScoreWithCons!Y40</f>
        <v>283.71889393318202</v>
      </c>
      <c r="H40" s="17">
        <f>single_kupiersScoreWithCons!Z40</f>
        <v>176.04092935951999</v>
      </c>
      <c r="I40" s="18">
        <f>single_kupiersScoreWithCons!AA40</f>
        <v>176.917955151287</v>
      </c>
      <c r="J40" s="19">
        <f>single_kupiersScoreWithCons!AB40</f>
        <v>176.400552932697</v>
      </c>
      <c r="K40" s="20">
        <f>single_kupiersScoreWithCons!AC40</f>
        <v>0.1094</v>
      </c>
      <c r="L40" s="21">
        <f>single_kupiersScoreWithCons!AD40</f>
        <v>0.59660000000000002</v>
      </c>
      <c r="M40" s="22">
        <f>single_kupiersScoreWithCons!AE40</f>
        <v>0.74809999999999999</v>
      </c>
      <c r="N40" s="20">
        <f>single_kupiersScoreWithCons!AF40</f>
        <v>0.4022</v>
      </c>
      <c r="O40" s="21">
        <f>single_kupiersScoreWithCons!AG40</f>
        <v>0.40189999999999998</v>
      </c>
      <c r="P40" s="22">
        <f>single_kupiersScoreWithCons!AH40</f>
        <v>0.40189999999999998</v>
      </c>
      <c r="T40" s="39"/>
      <c r="U40" s="39"/>
      <c r="V40" s="39">
        <v>0.6</v>
      </c>
      <c r="W40" s="2">
        <v>50</v>
      </c>
      <c r="X40" s="17">
        <f>single_kupiersScoreWithCons!W104</f>
        <v>340.812903179508</v>
      </c>
      <c r="Y40" s="18">
        <f>single_kupiersScoreWithCons!X104</f>
        <v>412.01852254742101</v>
      </c>
      <c r="Z40" s="19">
        <f>single_kupiersScoreWithCons!Y104</f>
        <v>421.64555436305801</v>
      </c>
      <c r="AA40" s="17">
        <f>single_kupiersScoreWithCons!Z104</f>
        <v>209.981901318909</v>
      </c>
      <c r="AB40" s="18">
        <f>single_kupiersScoreWithCons!AA104</f>
        <v>209.46889693813799</v>
      </c>
      <c r="AC40" s="19">
        <f>single_kupiersScoreWithCons!AB104</f>
        <v>212.22821433982401</v>
      </c>
      <c r="AD40" s="20">
        <f>single_kupiersScoreWithCons!AC104</f>
        <v>4.0000000000000002E-4</v>
      </c>
      <c r="AE40" s="21">
        <f>single_kupiersScoreWithCons!AD104</f>
        <v>3.5900000000000001E-2</v>
      </c>
      <c r="AF40" s="22">
        <f>single_kupiersScoreWithCons!AE104</f>
        <v>0.06</v>
      </c>
      <c r="AG40" s="20">
        <f>single_kupiersScoreWithCons!AF104</f>
        <v>1.4E-2</v>
      </c>
      <c r="AH40" s="21">
        <f>single_kupiersScoreWithCons!AG104</f>
        <v>1.4E-2</v>
      </c>
      <c r="AI40" s="22">
        <f>single_kupiersScoreWithCons!AH104</f>
        <v>1.4E-2</v>
      </c>
    </row>
    <row r="41" spans="1:35" x14ac:dyDescent="0.25">
      <c r="A41" s="39"/>
      <c r="B41" s="39"/>
      <c r="C41" s="39"/>
      <c r="D41" s="1">
        <v>75</v>
      </c>
      <c r="E41" s="23">
        <f>single_kupiersScoreWithCons!W41</f>
        <v>303.43234418629402</v>
      </c>
      <c r="F41" s="24">
        <f>single_kupiersScoreWithCons!X41</f>
        <v>303.33884955819701</v>
      </c>
      <c r="G41" s="25">
        <f>single_kupiersScoreWithCons!Y41</f>
        <v>290.541591589078</v>
      </c>
      <c r="H41" s="23">
        <f>single_kupiersScoreWithCons!Z41</f>
        <v>187.25560871870201</v>
      </c>
      <c r="I41" s="24">
        <f>single_kupiersScoreWithCons!AA41</f>
        <v>187.32452485988401</v>
      </c>
      <c r="J41" s="25">
        <f>single_kupiersScoreWithCons!AB41</f>
        <v>188.25414385601201</v>
      </c>
      <c r="K41" s="26">
        <f>single_kupiersScoreWithCons!AC41</f>
        <v>0.82189999999999996</v>
      </c>
      <c r="L41" s="27">
        <f>single_kupiersScoreWithCons!AD41</f>
        <v>0.92</v>
      </c>
      <c r="M41" s="28">
        <f>single_kupiersScoreWithCons!AE41</f>
        <v>0.85750000000000004</v>
      </c>
      <c r="N41" s="26">
        <f>single_kupiersScoreWithCons!AF41</f>
        <v>0.47560000000000002</v>
      </c>
      <c r="O41" s="27">
        <f>single_kupiersScoreWithCons!AG41</f>
        <v>0.47539999999999999</v>
      </c>
      <c r="P41" s="28">
        <f>single_kupiersScoreWithCons!AH41</f>
        <v>0.47699999999999998</v>
      </c>
      <c r="T41" s="39"/>
      <c r="U41" s="39"/>
      <c r="V41" s="39"/>
      <c r="W41" s="1">
        <v>75</v>
      </c>
      <c r="X41" s="23">
        <f>single_kupiersScoreWithCons!W105</f>
        <v>460.70495259322701</v>
      </c>
      <c r="Y41" s="24">
        <f>single_kupiersScoreWithCons!X105</f>
        <v>464.79148286617698</v>
      </c>
      <c r="Z41" s="25">
        <f>single_kupiersScoreWithCons!Y105</f>
        <v>445.40924507804101</v>
      </c>
      <c r="AA41" s="23">
        <f>single_kupiersScoreWithCons!Z105</f>
        <v>233.986347943136</v>
      </c>
      <c r="AB41" s="24">
        <f>single_kupiersScoreWithCons!AA105</f>
        <v>232.07430836321399</v>
      </c>
      <c r="AC41" s="25">
        <f>single_kupiersScoreWithCons!AB105</f>
        <v>232.847847844819</v>
      </c>
      <c r="AD41" s="26">
        <f>single_kupiersScoreWithCons!AC105</f>
        <v>0.11219999999999999</v>
      </c>
      <c r="AE41" s="27">
        <f>single_kupiersScoreWithCons!AD105</f>
        <v>7.9000000000000001E-2</v>
      </c>
      <c r="AF41" s="28">
        <f>single_kupiersScoreWithCons!AE105</f>
        <v>3.2399999999999998E-2</v>
      </c>
      <c r="AG41" s="26">
        <f>single_kupiersScoreWithCons!AF105</f>
        <v>5.0200000000000002E-2</v>
      </c>
      <c r="AH41" s="27">
        <f>single_kupiersScoreWithCons!AG105</f>
        <v>5.0200000000000002E-2</v>
      </c>
      <c r="AI41" s="28">
        <f>single_kupiersScoreWithCons!AH105</f>
        <v>0.05</v>
      </c>
    </row>
    <row r="42" spans="1:35" x14ac:dyDescent="0.25">
      <c r="A42" s="39"/>
      <c r="B42" s="39"/>
      <c r="C42" s="39"/>
      <c r="D42" s="1">
        <v>100</v>
      </c>
      <c r="E42" s="23">
        <f>single_kupiersScoreWithCons!W42</f>
        <v>313.84664561262002</v>
      </c>
      <c r="F42" s="24">
        <f>single_kupiersScoreWithCons!X42</f>
        <v>304.15255789453801</v>
      </c>
      <c r="G42" s="25">
        <f>single_kupiersScoreWithCons!Y42</f>
        <v>291.08753523399099</v>
      </c>
      <c r="H42" s="23">
        <f>single_kupiersScoreWithCons!Z42</f>
        <v>205.96773951625701</v>
      </c>
      <c r="I42" s="24">
        <f>single_kupiersScoreWithCons!AA42</f>
        <v>205.93545545450499</v>
      </c>
      <c r="J42" s="25">
        <f>single_kupiersScoreWithCons!AB42</f>
        <v>206.05302394234999</v>
      </c>
      <c r="K42" s="26">
        <f>single_kupiersScoreWithCons!AC42</f>
        <v>0.98160000000000003</v>
      </c>
      <c r="L42" s="27">
        <f>single_kupiersScoreWithCons!AD42</f>
        <v>0.93079999999999996</v>
      </c>
      <c r="M42" s="28">
        <f>single_kupiersScoreWithCons!AE42</f>
        <v>0.86480000000000001</v>
      </c>
      <c r="N42" s="26">
        <f>single_kupiersScoreWithCons!AF42</f>
        <v>0.55569999999999997</v>
      </c>
      <c r="O42" s="27">
        <f>single_kupiersScoreWithCons!AG42</f>
        <v>0.55610000000000004</v>
      </c>
      <c r="P42" s="28">
        <f>single_kupiersScoreWithCons!AH42</f>
        <v>0.55600000000000005</v>
      </c>
      <c r="T42" s="39"/>
      <c r="U42" s="39"/>
      <c r="V42" s="39"/>
      <c r="W42" s="1">
        <v>100</v>
      </c>
      <c r="X42" s="23">
        <f>single_kupiersScoreWithCons!W106</f>
        <v>486.72194673780803</v>
      </c>
      <c r="Y42" s="24">
        <f>single_kupiersScoreWithCons!X106</f>
        <v>465.56654320913498</v>
      </c>
      <c r="Z42" s="25">
        <f>single_kupiersScoreWithCons!Y106</f>
        <v>444.71685292979402</v>
      </c>
      <c r="AA42" s="23">
        <f>single_kupiersScoreWithCons!Z106</f>
        <v>258.12394845651602</v>
      </c>
      <c r="AB42" s="24">
        <f>single_kupiersScoreWithCons!AA106</f>
        <v>257.20376405360003</v>
      </c>
      <c r="AC42" s="25">
        <f>single_kupiersScoreWithCons!AB106</f>
        <v>257.89443986899801</v>
      </c>
      <c r="AD42" s="26">
        <f>single_kupiersScoreWithCons!AC106</f>
        <v>0.15029999999999999</v>
      </c>
      <c r="AE42" s="27">
        <f>single_kupiersScoreWithCons!AD106</f>
        <v>2.75E-2</v>
      </c>
      <c r="AF42" s="28">
        <f>single_kupiersScoreWithCons!AE106</f>
        <v>9.1999999999999998E-3</v>
      </c>
      <c r="AG42" s="26">
        <f>single_kupiersScoreWithCons!AF106</f>
        <v>0.1032</v>
      </c>
      <c r="AH42" s="27">
        <f>single_kupiersScoreWithCons!AG106</f>
        <v>0.1031</v>
      </c>
      <c r="AI42" s="28">
        <f>single_kupiersScoreWithCons!AH106</f>
        <v>0.1032</v>
      </c>
    </row>
    <row r="43" spans="1:35" x14ac:dyDescent="0.25">
      <c r="A43" s="39"/>
      <c r="B43" s="39"/>
      <c r="C43" s="39"/>
      <c r="D43" s="3">
        <v>200</v>
      </c>
      <c r="E43" s="29">
        <f>single_kupiersScoreWithCons!W43</f>
        <v>313.68607266512902</v>
      </c>
      <c r="F43" s="30">
        <f>single_kupiersScoreWithCons!X43</f>
        <v>303.09250788969803</v>
      </c>
      <c r="G43" s="31">
        <f>single_kupiersScoreWithCons!Y43</f>
        <v>289.823214900864</v>
      </c>
      <c r="H43" s="29">
        <f>single_kupiersScoreWithCons!Z43</f>
        <v>235.47698979082699</v>
      </c>
      <c r="I43" s="30">
        <f>single_kupiersScoreWithCons!AA43</f>
        <v>235.866864454801</v>
      </c>
      <c r="J43" s="31">
        <f>single_kupiersScoreWithCons!AB43</f>
        <v>235.66351748378699</v>
      </c>
      <c r="K43" s="32">
        <f>single_kupiersScoreWithCons!AC43</f>
        <v>0.9839</v>
      </c>
      <c r="L43" s="33">
        <f>single_kupiersScoreWithCons!AD43</f>
        <v>0.93210000000000004</v>
      </c>
      <c r="M43" s="34">
        <f>single_kupiersScoreWithCons!AE43</f>
        <v>0.87060000000000004</v>
      </c>
      <c r="N43" s="32">
        <f>single_kupiersScoreWithCons!AF43</f>
        <v>0.6804</v>
      </c>
      <c r="O43" s="33">
        <f>single_kupiersScoreWithCons!AG43</f>
        <v>0.6804</v>
      </c>
      <c r="P43" s="34">
        <f>single_kupiersScoreWithCons!AH43</f>
        <v>0.67949999999999999</v>
      </c>
      <c r="T43" s="39"/>
      <c r="U43" s="39"/>
      <c r="V43" s="39"/>
      <c r="W43" s="3">
        <v>200</v>
      </c>
      <c r="X43" s="29">
        <f>single_kupiersScoreWithCons!W107</f>
        <v>478.04520490036202</v>
      </c>
      <c r="Y43" s="30">
        <f>single_kupiersScoreWithCons!X107</f>
        <v>459.90081783501103</v>
      </c>
      <c r="Z43" s="31">
        <f>single_kupiersScoreWithCons!Y107</f>
        <v>440.48538349893403</v>
      </c>
      <c r="AA43" s="29">
        <f>single_kupiersScoreWithCons!Z107</f>
        <v>323.37859487780298</v>
      </c>
      <c r="AB43" s="30">
        <f>single_kupiersScoreWithCons!AA107</f>
        <v>322.43286511279803</v>
      </c>
      <c r="AC43" s="31">
        <f>single_kupiersScoreWithCons!AB107</f>
        <v>322.23922829356599</v>
      </c>
      <c r="AD43" s="32">
        <f>single_kupiersScoreWithCons!AC107</f>
        <v>2.0500000000000001E-2</v>
      </c>
      <c r="AE43" s="33">
        <f>single_kupiersScoreWithCons!AD107</f>
        <v>3.2000000000000002E-3</v>
      </c>
      <c r="AF43" s="34">
        <f>single_kupiersScoreWithCons!AE107</f>
        <v>6.9999999999999999E-4</v>
      </c>
      <c r="AG43" s="32">
        <f>single_kupiersScoreWithCons!AF107</f>
        <v>0.30280000000000001</v>
      </c>
      <c r="AH43" s="33">
        <f>single_kupiersScoreWithCons!AG107</f>
        <v>0.30280000000000001</v>
      </c>
      <c r="AI43" s="34">
        <f>single_kupiersScoreWithCons!AH107</f>
        <v>0.30270000000000002</v>
      </c>
    </row>
    <row r="44" spans="1:35" x14ac:dyDescent="0.25">
      <c r="A44" s="39"/>
      <c r="B44" s="39">
        <v>20</v>
      </c>
      <c r="C44" s="39">
        <v>0.2</v>
      </c>
      <c r="D44" s="2">
        <v>50</v>
      </c>
      <c r="E44" s="17">
        <f>single_kupiersScoreWithCons!W44</f>
        <v>288.79974806245099</v>
      </c>
      <c r="F44" s="18">
        <f>single_kupiersScoreWithCons!X44</f>
        <v>338.24670097529997</v>
      </c>
      <c r="G44" s="19">
        <f>single_kupiersScoreWithCons!Y44</f>
        <v>321.83358296254897</v>
      </c>
      <c r="H44" s="17">
        <f>single_kupiersScoreWithCons!Z44</f>
        <v>191.10632401365899</v>
      </c>
      <c r="I44" s="18">
        <f>single_kupiersScoreWithCons!AA44</f>
        <v>190.809213314955</v>
      </c>
      <c r="J44" s="19">
        <f>single_kupiersScoreWithCons!AB44</f>
        <v>188.92157200444299</v>
      </c>
      <c r="K44" s="20">
        <f>single_kupiersScoreWithCons!AC44</f>
        <v>0.10349999999999999</v>
      </c>
      <c r="L44" s="21">
        <f>single_kupiersScoreWithCons!AD44</f>
        <v>0.43490000000000001</v>
      </c>
      <c r="M44" s="22">
        <f>single_kupiersScoreWithCons!AE44</f>
        <v>0.47910000000000003</v>
      </c>
      <c r="N44" s="20">
        <f>single_kupiersScoreWithCons!AF44</f>
        <v>0.29089999999999999</v>
      </c>
      <c r="O44" s="21">
        <f>single_kupiersScoreWithCons!AG44</f>
        <v>0.29149999999999998</v>
      </c>
      <c r="P44" s="22">
        <f>single_kupiersScoreWithCons!AH44</f>
        <v>0.2913</v>
      </c>
      <c r="T44" s="39"/>
      <c r="U44" s="39">
        <v>40</v>
      </c>
      <c r="V44" s="39">
        <v>0.2</v>
      </c>
      <c r="W44" s="2">
        <v>50</v>
      </c>
      <c r="X44" s="17">
        <f>single_kupiersScoreWithCons!W108</f>
        <v>384.26956722561903</v>
      </c>
      <c r="Y44" s="18">
        <f>single_kupiersScoreWithCons!X108</f>
        <v>455.44244716579601</v>
      </c>
      <c r="Z44" s="19">
        <f>single_kupiersScoreWithCons!Y108</f>
        <v>453.48796718393999</v>
      </c>
      <c r="AA44" s="17">
        <f>single_kupiersScoreWithCons!Z108</f>
        <v>211.27061775887901</v>
      </c>
      <c r="AB44" s="18">
        <f>single_kupiersScoreWithCons!AA108</f>
        <v>211.84015687884499</v>
      </c>
      <c r="AC44" s="19">
        <f>single_kupiersScoreWithCons!AB108</f>
        <v>212.49997321067701</v>
      </c>
      <c r="AD44" s="20">
        <f>single_kupiersScoreWithCons!AC108</f>
        <v>1E-4</v>
      </c>
      <c r="AE44" s="21">
        <f>single_kupiersScoreWithCons!AD108</f>
        <v>1.9099999999999999E-2</v>
      </c>
      <c r="AF44" s="22">
        <f>single_kupiersScoreWithCons!AE108</f>
        <v>2.1700000000000001E-2</v>
      </c>
      <c r="AG44" s="20">
        <f>single_kupiersScoreWithCons!AF108</f>
        <v>4.1999999999999997E-3</v>
      </c>
      <c r="AH44" s="21">
        <f>single_kupiersScoreWithCons!AG108</f>
        <v>4.1999999999999997E-3</v>
      </c>
      <c r="AI44" s="22">
        <f>single_kupiersScoreWithCons!AH108</f>
        <v>4.1999999999999997E-3</v>
      </c>
    </row>
    <row r="45" spans="1:35" x14ac:dyDescent="0.25">
      <c r="A45" s="39"/>
      <c r="B45" s="39"/>
      <c r="C45" s="39"/>
      <c r="D45" s="1">
        <v>75</v>
      </c>
      <c r="E45" s="23">
        <f>single_kupiersScoreWithCons!W45</f>
        <v>404.22463394085202</v>
      </c>
      <c r="F45" s="24">
        <f>single_kupiersScoreWithCons!X45</f>
        <v>367.53337379921402</v>
      </c>
      <c r="G45" s="25">
        <f>single_kupiersScoreWithCons!Y45</f>
        <v>328.440988931871</v>
      </c>
      <c r="H45" s="23">
        <f>single_kupiersScoreWithCons!Z45</f>
        <v>211.79356910987099</v>
      </c>
      <c r="I45" s="24">
        <f>single_kupiersScoreWithCons!AA45</f>
        <v>211.806088096335</v>
      </c>
      <c r="J45" s="25">
        <f>single_kupiersScoreWithCons!AB45</f>
        <v>212.57692923289099</v>
      </c>
      <c r="K45" s="26">
        <f>single_kupiersScoreWithCons!AC45</f>
        <v>0.71630000000000005</v>
      </c>
      <c r="L45" s="27">
        <f>single_kupiersScoreWithCons!AD45</f>
        <v>0.62390000000000001</v>
      </c>
      <c r="M45" s="28">
        <f>single_kupiersScoreWithCons!AE45</f>
        <v>0.49280000000000002</v>
      </c>
      <c r="N45" s="26">
        <f>single_kupiersScoreWithCons!AF45</f>
        <v>0.39839999999999998</v>
      </c>
      <c r="O45" s="27">
        <f>single_kupiersScoreWithCons!AG45</f>
        <v>0.39750000000000002</v>
      </c>
      <c r="P45" s="28">
        <f>single_kupiersScoreWithCons!AH45</f>
        <v>0.3972</v>
      </c>
      <c r="T45" s="39"/>
      <c r="U45" s="39"/>
      <c r="V45" s="39"/>
      <c r="W45" s="1">
        <v>75</v>
      </c>
      <c r="X45" s="23">
        <f>single_kupiersScoreWithCons!W109</f>
        <v>517.82753311616398</v>
      </c>
      <c r="Y45" s="24">
        <f>single_kupiersScoreWithCons!X109</f>
        <v>505.74200025519201</v>
      </c>
      <c r="Z45" s="25">
        <f>single_kupiersScoreWithCons!Y109</f>
        <v>467.05877282083998</v>
      </c>
      <c r="AA45" s="23">
        <f>single_kupiersScoreWithCons!Z109</f>
        <v>241.702709536388</v>
      </c>
      <c r="AB45" s="24">
        <f>single_kupiersScoreWithCons!AA109</f>
        <v>240.50040118905201</v>
      </c>
      <c r="AC45" s="25">
        <f>single_kupiersScoreWithCons!AB109</f>
        <v>240.989379179032</v>
      </c>
      <c r="AD45" s="26">
        <f>single_kupiersScoreWithCons!AC109</f>
        <v>5.1499999999999997E-2</v>
      </c>
      <c r="AE45" s="27">
        <f>single_kupiersScoreWithCons!AD109</f>
        <v>1.2699999999999999E-2</v>
      </c>
      <c r="AF45" s="28">
        <f>single_kupiersScoreWithCons!AE109</f>
        <v>1.8E-3</v>
      </c>
      <c r="AG45" s="26">
        <f>single_kupiersScoreWithCons!AF109</f>
        <v>1.6299999999999999E-2</v>
      </c>
      <c r="AH45" s="27">
        <f>single_kupiersScoreWithCons!AG109</f>
        <v>1.6299999999999999E-2</v>
      </c>
      <c r="AI45" s="28">
        <f>single_kupiersScoreWithCons!AH109</f>
        <v>1.6299999999999999E-2</v>
      </c>
    </row>
    <row r="46" spans="1:35" x14ac:dyDescent="0.25">
      <c r="A46" s="39"/>
      <c r="B46" s="39"/>
      <c r="C46" s="39"/>
      <c r="D46" s="1">
        <v>100</v>
      </c>
      <c r="E46" s="23">
        <f>single_kupiersScoreWithCons!W46</f>
        <v>417.957760247056</v>
      </c>
      <c r="F46" s="24">
        <f>single_kupiersScoreWithCons!X46</f>
        <v>369.643848972841</v>
      </c>
      <c r="G46" s="25">
        <f>single_kupiersScoreWithCons!Y46</f>
        <v>329.813626326166</v>
      </c>
      <c r="H46" s="23">
        <f>single_kupiersScoreWithCons!Z46</f>
        <v>233.03459109887399</v>
      </c>
      <c r="I46" s="24">
        <f>single_kupiersScoreWithCons!AA46</f>
        <v>231.83685762552599</v>
      </c>
      <c r="J46" s="25">
        <f>single_kupiersScoreWithCons!AB46</f>
        <v>230.89366557231699</v>
      </c>
      <c r="K46" s="26">
        <f>single_kupiersScoreWithCons!AC46</f>
        <v>0.80710000000000004</v>
      </c>
      <c r="L46" s="27">
        <f>single_kupiersScoreWithCons!AD46</f>
        <v>0.60250000000000004</v>
      </c>
      <c r="M46" s="28">
        <f>single_kupiersScoreWithCons!AE46</f>
        <v>0.46560000000000001</v>
      </c>
      <c r="N46" s="26">
        <f>single_kupiersScoreWithCons!AF46</f>
        <v>0.47289999999999999</v>
      </c>
      <c r="O46" s="27">
        <f>single_kupiersScoreWithCons!AG46</f>
        <v>0.47210000000000002</v>
      </c>
      <c r="P46" s="28">
        <f>single_kupiersScoreWithCons!AH46</f>
        <v>0.47139999999999999</v>
      </c>
      <c r="T46" s="39"/>
      <c r="U46" s="39"/>
      <c r="V46" s="39"/>
      <c r="W46" s="1">
        <v>100</v>
      </c>
      <c r="X46" s="23">
        <f>single_kupiersScoreWithCons!W110</f>
        <v>548.13705811988598</v>
      </c>
      <c r="Y46" s="24">
        <f>single_kupiersScoreWithCons!X110</f>
        <v>509.73108065204701</v>
      </c>
      <c r="Z46" s="25">
        <f>single_kupiersScoreWithCons!Y110</f>
        <v>470.377310823323</v>
      </c>
      <c r="AA46" s="23">
        <f>single_kupiersScoreWithCons!Z110</f>
        <v>266.524579035214</v>
      </c>
      <c r="AB46" s="24">
        <f>single_kupiersScoreWithCons!AA110</f>
        <v>268.54852616737702</v>
      </c>
      <c r="AC46" s="25">
        <f>single_kupiersScoreWithCons!AB110</f>
        <v>265.96795376007498</v>
      </c>
      <c r="AD46" s="26">
        <f>single_kupiersScoreWithCons!AC110</f>
        <v>3.1099999999999999E-2</v>
      </c>
      <c r="AE46" s="27">
        <f>single_kupiersScoreWithCons!AD110</f>
        <v>2E-3</v>
      </c>
      <c r="AF46" s="28">
        <f>single_kupiersScoreWithCons!AE110</f>
        <v>1E-4</v>
      </c>
      <c r="AG46" s="26">
        <f>single_kupiersScoreWithCons!AF110</f>
        <v>3.6299999999999999E-2</v>
      </c>
      <c r="AH46" s="27">
        <f>single_kupiersScoreWithCons!AG110</f>
        <v>3.6299999999999999E-2</v>
      </c>
      <c r="AI46" s="28">
        <f>single_kupiersScoreWithCons!AH110</f>
        <v>3.5999999999999997E-2</v>
      </c>
    </row>
    <row r="47" spans="1:35" x14ac:dyDescent="0.25">
      <c r="A47" s="39"/>
      <c r="B47" s="39"/>
      <c r="C47" s="39"/>
      <c r="D47" s="3">
        <v>200</v>
      </c>
      <c r="E47" s="29">
        <f>single_kupiersScoreWithCons!W47</f>
        <v>410.78049014820999</v>
      </c>
      <c r="F47" s="30">
        <f>single_kupiersScoreWithCons!X47</f>
        <v>362.959343346526</v>
      </c>
      <c r="G47" s="31">
        <f>single_kupiersScoreWithCons!Y47</f>
        <v>323.18143445778901</v>
      </c>
      <c r="H47" s="29">
        <f>single_kupiersScoreWithCons!Z47</f>
        <v>284.41712529581298</v>
      </c>
      <c r="I47" s="30">
        <f>single_kupiersScoreWithCons!AA47</f>
        <v>285.38872295825502</v>
      </c>
      <c r="J47" s="31">
        <f>single_kupiersScoreWithCons!AB47</f>
        <v>283.63727369163502</v>
      </c>
      <c r="K47" s="32">
        <f>single_kupiersScoreWithCons!AC47</f>
        <v>0.72050000000000003</v>
      </c>
      <c r="L47" s="33">
        <f>single_kupiersScoreWithCons!AD47</f>
        <v>0.52410000000000001</v>
      </c>
      <c r="M47" s="34">
        <f>single_kupiersScoreWithCons!AE47</f>
        <v>0.4017</v>
      </c>
      <c r="N47" s="32">
        <f>single_kupiersScoreWithCons!AF47</f>
        <v>0.6452</v>
      </c>
      <c r="O47" s="33">
        <f>single_kupiersScoreWithCons!AG47</f>
        <v>0.6462</v>
      </c>
      <c r="P47" s="34">
        <f>single_kupiersScoreWithCons!AH47</f>
        <v>0.64470000000000005</v>
      </c>
      <c r="T47" s="39"/>
      <c r="U47" s="39"/>
      <c r="V47" s="39"/>
      <c r="W47" s="3">
        <v>200</v>
      </c>
      <c r="X47" s="29">
        <f>single_kupiersScoreWithCons!W111</f>
        <v>540.04786875739501</v>
      </c>
      <c r="Y47" s="30">
        <f>single_kupiersScoreWithCons!X111</f>
        <v>499.22440847000598</v>
      </c>
      <c r="Z47" s="31">
        <f>single_kupiersScoreWithCons!Y111</f>
        <v>458.49375842875202</v>
      </c>
      <c r="AA47" s="29">
        <f>single_kupiersScoreWithCons!Z111</f>
        <v>330.88581122172201</v>
      </c>
      <c r="AB47" s="30">
        <f>single_kupiersScoreWithCons!AA111</f>
        <v>331.19049017638702</v>
      </c>
      <c r="AC47" s="31">
        <f>single_kupiersScoreWithCons!AB111</f>
        <v>330.16353253608401</v>
      </c>
      <c r="AD47" s="32">
        <f>single_kupiersScoreWithCons!AC111</f>
        <v>0</v>
      </c>
      <c r="AE47" s="33">
        <f>single_kupiersScoreWithCons!AD111</f>
        <v>0</v>
      </c>
      <c r="AF47" s="34">
        <f>single_kupiersScoreWithCons!AE111</f>
        <v>0</v>
      </c>
      <c r="AG47" s="32">
        <f>single_kupiersScoreWithCons!AF111</f>
        <v>0.1595</v>
      </c>
      <c r="AH47" s="33">
        <f>single_kupiersScoreWithCons!AG111</f>
        <v>0.1595</v>
      </c>
      <c r="AI47" s="34">
        <f>single_kupiersScoreWithCons!AH111</f>
        <v>0.1595</v>
      </c>
    </row>
    <row r="48" spans="1:35" x14ac:dyDescent="0.25">
      <c r="A48" s="39"/>
      <c r="B48" s="39"/>
      <c r="C48" s="39">
        <v>0.6</v>
      </c>
      <c r="D48" s="2">
        <v>50</v>
      </c>
      <c r="E48" s="17">
        <f>single_kupiersScoreWithCons!W48</f>
        <v>325.28212700341697</v>
      </c>
      <c r="F48" s="18">
        <f>single_kupiersScoreWithCons!X48</f>
        <v>381.864578977485</v>
      </c>
      <c r="G48" s="19">
        <f>single_kupiersScoreWithCons!Y48</f>
        <v>372.19851658375399</v>
      </c>
      <c r="H48" s="17">
        <f>single_kupiersScoreWithCons!Z48</f>
        <v>211.44840401356601</v>
      </c>
      <c r="I48" s="18">
        <f>single_kupiersScoreWithCons!AA48</f>
        <v>212.886515117968</v>
      </c>
      <c r="J48" s="19">
        <f>single_kupiersScoreWithCons!AB48</f>
        <v>215.02227905181201</v>
      </c>
      <c r="K48" s="20">
        <f>single_kupiersScoreWithCons!AC48</f>
        <v>0.1148</v>
      </c>
      <c r="L48" s="21">
        <f>single_kupiersScoreWithCons!AD48</f>
        <v>0.5675</v>
      </c>
      <c r="M48" s="22">
        <f>single_kupiersScoreWithCons!AE48</f>
        <v>0.67789999999999995</v>
      </c>
      <c r="N48" s="20">
        <f>single_kupiersScoreWithCons!AF48</f>
        <v>0.35349999999999998</v>
      </c>
      <c r="O48" s="21">
        <f>single_kupiersScoreWithCons!AG48</f>
        <v>0.35439999999999999</v>
      </c>
      <c r="P48" s="22">
        <f>single_kupiersScoreWithCons!AH48</f>
        <v>0.35420000000000001</v>
      </c>
      <c r="T48" s="39"/>
      <c r="U48" s="39"/>
      <c r="V48" s="39">
        <v>0.6</v>
      </c>
      <c r="W48" s="2">
        <v>50</v>
      </c>
      <c r="X48" s="17">
        <f>single_kupiersScoreWithCons!W112</f>
        <v>407.06868937368301</v>
      </c>
      <c r="Y48" s="18">
        <f>single_kupiersScoreWithCons!X112</f>
        <v>485.99000031026799</v>
      </c>
      <c r="Z48" s="19">
        <f>single_kupiersScoreWithCons!Y112</f>
        <v>492.66353589363899</v>
      </c>
      <c r="AA48" s="17">
        <f>single_kupiersScoreWithCons!Z112</f>
        <v>239.01021264148099</v>
      </c>
      <c r="AB48" s="18">
        <f>single_kupiersScoreWithCons!AA112</f>
        <v>239.16319948714201</v>
      </c>
      <c r="AC48" s="19">
        <f>single_kupiersScoreWithCons!AB112</f>
        <v>237.53694348280499</v>
      </c>
      <c r="AD48" s="20">
        <f>single_kupiersScoreWithCons!AC112</f>
        <v>4.0000000000000002E-4</v>
      </c>
      <c r="AE48" s="21">
        <f>single_kupiersScoreWithCons!AD112</f>
        <v>3.9199999999999999E-2</v>
      </c>
      <c r="AF48" s="22">
        <f>single_kupiersScoreWithCons!AE112</f>
        <v>6.5500000000000003E-2</v>
      </c>
      <c r="AG48" s="20">
        <f>single_kupiersScoreWithCons!AF112</f>
        <v>1.6E-2</v>
      </c>
      <c r="AH48" s="21">
        <f>single_kupiersScoreWithCons!AG112</f>
        <v>1.5900000000000001E-2</v>
      </c>
      <c r="AI48" s="22">
        <f>single_kupiersScoreWithCons!AH112</f>
        <v>1.5900000000000001E-2</v>
      </c>
    </row>
    <row r="49" spans="1:35" x14ac:dyDescent="0.25">
      <c r="A49" s="39"/>
      <c r="B49" s="39"/>
      <c r="C49" s="39"/>
      <c r="D49" s="1">
        <v>75</v>
      </c>
      <c r="E49" s="23">
        <f>single_kupiersScoreWithCons!W49</f>
        <v>427.12201579990602</v>
      </c>
      <c r="F49" s="24">
        <f>single_kupiersScoreWithCons!X49</f>
        <v>413.31973546585903</v>
      </c>
      <c r="G49" s="25">
        <f>single_kupiersScoreWithCons!Y49</f>
        <v>384.51947381280797</v>
      </c>
      <c r="H49" s="23">
        <f>single_kupiersScoreWithCons!Z49</f>
        <v>232.46269808015001</v>
      </c>
      <c r="I49" s="24">
        <f>single_kupiersScoreWithCons!AA49</f>
        <v>232.642474425156</v>
      </c>
      <c r="J49" s="25">
        <f>single_kupiersScoreWithCons!AB49</f>
        <v>231.53429786647399</v>
      </c>
      <c r="K49" s="26">
        <f>single_kupiersScoreWithCons!AC49</f>
        <v>0.8075</v>
      </c>
      <c r="L49" s="27">
        <f>single_kupiersScoreWithCons!AD49</f>
        <v>0.86209999999999998</v>
      </c>
      <c r="M49" s="28">
        <f>single_kupiersScoreWithCons!AE49</f>
        <v>0.77939999999999998</v>
      </c>
      <c r="N49" s="26">
        <f>single_kupiersScoreWithCons!AF49</f>
        <v>0.45679999999999998</v>
      </c>
      <c r="O49" s="27">
        <f>single_kupiersScoreWithCons!AG49</f>
        <v>0.45629999999999998</v>
      </c>
      <c r="P49" s="28">
        <f>single_kupiersScoreWithCons!AH49</f>
        <v>0.45639999999999997</v>
      </c>
      <c r="T49" s="39"/>
      <c r="U49" s="39"/>
      <c r="V49" s="39"/>
      <c r="W49" s="1">
        <v>75</v>
      </c>
      <c r="X49" s="23">
        <f>single_kupiersScoreWithCons!W113</f>
        <v>540.49479547706198</v>
      </c>
      <c r="Y49" s="24">
        <f>single_kupiersScoreWithCons!X113</f>
        <v>541.15749419646897</v>
      </c>
      <c r="Z49" s="25">
        <f>single_kupiersScoreWithCons!Y113</f>
        <v>513.32033265370001</v>
      </c>
      <c r="AA49" s="23">
        <f>single_kupiersScoreWithCons!Z113</f>
        <v>265.77588336397503</v>
      </c>
      <c r="AB49" s="24">
        <f>single_kupiersScoreWithCons!AA113</f>
        <v>264.18210539572499</v>
      </c>
      <c r="AC49" s="25">
        <f>single_kupiersScoreWithCons!AB113</f>
        <v>264.230024680562</v>
      </c>
      <c r="AD49" s="26">
        <f>single_kupiersScoreWithCons!AC113</f>
        <v>0.1043</v>
      </c>
      <c r="AE49" s="27">
        <f>single_kupiersScoreWithCons!AD113</f>
        <v>7.3899999999999993E-2</v>
      </c>
      <c r="AF49" s="28">
        <f>single_kupiersScoreWithCons!AE113</f>
        <v>3.0800000000000001E-2</v>
      </c>
      <c r="AG49" s="26">
        <f>single_kupiersScoreWithCons!AF113</f>
        <v>4.9200000000000001E-2</v>
      </c>
      <c r="AH49" s="27">
        <f>single_kupiersScoreWithCons!AG113</f>
        <v>4.9299999999999997E-2</v>
      </c>
      <c r="AI49" s="28">
        <f>single_kupiersScoreWithCons!AH113</f>
        <v>4.9200000000000001E-2</v>
      </c>
    </row>
    <row r="50" spans="1:35" x14ac:dyDescent="0.25">
      <c r="A50" s="39"/>
      <c r="B50" s="39"/>
      <c r="C50" s="39"/>
      <c r="D50" s="1">
        <v>100</v>
      </c>
      <c r="E50" s="23">
        <f>single_kupiersScoreWithCons!W50</f>
        <v>438.94228546641699</v>
      </c>
      <c r="F50" s="24">
        <f>single_kupiersScoreWithCons!X50</f>
        <v>410.17705950593597</v>
      </c>
      <c r="G50" s="25">
        <f>single_kupiersScoreWithCons!Y50</f>
        <v>377.73953109236197</v>
      </c>
      <c r="H50" s="23">
        <f>single_kupiersScoreWithCons!Z50</f>
        <v>248.73860982696399</v>
      </c>
      <c r="I50" s="24">
        <f>single_kupiersScoreWithCons!AA50</f>
        <v>247.740643152952</v>
      </c>
      <c r="J50" s="25">
        <f>single_kupiersScoreWithCons!AB50</f>
        <v>248.06977840604901</v>
      </c>
      <c r="K50" s="26">
        <f>single_kupiersScoreWithCons!AC50</f>
        <v>0.95240000000000002</v>
      </c>
      <c r="L50" s="27">
        <f>single_kupiersScoreWithCons!AD50</f>
        <v>0.85019999999999996</v>
      </c>
      <c r="M50" s="28">
        <f>single_kupiersScoreWithCons!AE50</f>
        <v>0.76</v>
      </c>
      <c r="N50" s="26">
        <f>single_kupiersScoreWithCons!AF50</f>
        <v>0.52600000000000002</v>
      </c>
      <c r="O50" s="27">
        <f>single_kupiersScoreWithCons!AG50</f>
        <v>0.52639999999999998</v>
      </c>
      <c r="P50" s="28">
        <f>single_kupiersScoreWithCons!AH50</f>
        <v>0.52559999999999996</v>
      </c>
      <c r="T50" s="39"/>
      <c r="U50" s="39"/>
      <c r="V50" s="39"/>
      <c r="W50" s="1">
        <v>100</v>
      </c>
      <c r="X50" s="23">
        <f>single_kupiersScoreWithCons!W114</f>
        <v>569.14272713928199</v>
      </c>
      <c r="Y50" s="24">
        <f>single_kupiersScoreWithCons!X114</f>
        <v>540.80665297054497</v>
      </c>
      <c r="Z50" s="25">
        <f>single_kupiersScoreWithCons!Y114</f>
        <v>510.09121720168099</v>
      </c>
      <c r="AA50" s="23">
        <f>single_kupiersScoreWithCons!Z114</f>
        <v>283.71701508316602</v>
      </c>
      <c r="AB50" s="24">
        <f>single_kupiersScoreWithCons!AA114</f>
        <v>283.48263722949798</v>
      </c>
      <c r="AC50" s="25">
        <f>single_kupiersScoreWithCons!AB114</f>
        <v>282.70692247544901</v>
      </c>
      <c r="AD50" s="26">
        <f>single_kupiersScoreWithCons!AC114</f>
        <v>0.1474</v>
      </c>
      <c r="AE50" s="27">
        <f>single_kupiersScoreWithCons!AD114</f>
        <v>3.1E-2</v>
      </c>
      <c r="AF50" s="28">
        <f>single_kupiersScoreWithCons!AE114</f>
        <v>9.4000000000000004E-3</v>
      </c>
      <c r="AG50" s="26">
        <f>single_kupiersScoreWithCons!AF114</f>
        <v>9.6000000000000002E-2</v>
      </c>
      <c r="AH50" s="27">
        <f>single_kupiersScoreWithCons!AG114</f>
        <v>9.6000000000000002E-2</v>
      </c>
      <c r="AI50" s="28">
        <f>single_kupiersScoreWithCons!AH114</f>
        <v>9.6000000000000002E-2</v>
      </c>
    </row>
    <row r="51" spans="1:35" x14ac:dyDescent="0.25">
      <c r="A51" s="39"/>
      <c r="B51" s="39"/>
      <c r="C51" s="39"/>
      <c r="D51" s="3">
        <v>200</v>
      </c>
      <c r="E51" s="29">
        <f>single_kupiersScoreWithCons!W51</f>
        <v>438.15388666397598</v>
      </c>
      <c r="F51" s="30">
        <f>single_kupiersScoreWithCons!X51</f>
        <v>412.049122140588</v>
      </c>
      <c r="G51" s="31">
        <f>single_kupiersScoreWithCons!Y51</f>
        <v>381.92687519233101</v>
      </c>
      <c r="H51" s="29">
        <f>single_kupiersScoreWithCons!Z51</f>
        <v>291.02092871608397</v>
      </c>
      <c r="I51" s="30">
        <f>single_kupiersScoreWithCons!AA51</f>
        <v>291.79842837479799</v>
      </c>
      <c r="J51" s="31">
        <f>single_kupiersScoreWithCons!AB51</f>
        <v>291.296255646975</v>
      </c>
      <c r="K51" s="32">
        <f>single_kupiersScoreWithCons!AC51</f>
        <v>0.94799999999999995</v>
      </c>
      <c r="L51" s="33">
        <f>single_kupiersScoreWithCons!AD51</f>
        <v>0.8458</v>
      </c>
      <c r="M51" s="34">
        <f>single_kupiersScoreWithCons!AE51</f>
        <v>0.75519999999999998</v>
      </c>
      <c r="N51" s="32">
        <f>single_kupiersScoreWithCons!AF51</f>
        <v>0.67479999999999996</v>
      </c>
      <c r="O51" s="33">
        <f>single_kupiersScoreWithCons!AG51</f>
        <v>0.67510000000000003</v>
      </c>
      <c r="P51" s="34">
        <f>single_kupiersScoreWithCons!AH51</f>
        <v>0.67410000000000003</v>
      </c>
      <c r="T51" s="39"/>
      <c r="U51" s="39"/>
      <c r="V51" s="39"/>
      <c r="W51" s="3">
        <v>200</v>
      </c>
      <c r="X51" s="29">
        <f>single_kupiersScoreWithCons!W115</f>
        <v>559.32138213708799</v>
      </c>
      <c r="Y51" s="30">
        <f>single_kupiersScoreWithCons!X115</f>
        <v>534.40611903623801</v>
      </c>
      <c r="Z51" s="31">
        <f>single_kupiersScoreWithCons!Y115</f>
        <v>504.73986664963502</v>
      </c>
      <c r="AA51" s="29">
        <f>single_kupiersScoreWithCons!Z115</f>
        <v>355.44687768432902</v>
      </c>
      <c r="AB51" s="30">
        <f>single_kupiersScoreWithCons!AA115</f>
        <v>356.231294861626</v>
      </c>
      <c r="AC51" s="31">
        <f>single_kupiersScoreWithCons!AB115</f>
        <v>355.579423529515</v>
      </c>
      <c r="AD51" s="32">
        <f>single_kupiersScoreWithCons!AC115</f>
        <v>1.8599999999999998E-2</v>
      </c>
      <c r="AE51" s="33">
        <f>single_kupiersScoreWithCons!AD115</f>
        <v>3.2000000000000002E-3</v>
      </c>
      <c r="AF51" s="34">
        <f>single_kupiersScoreWithCons!AE115</f>
        <v>8.9999999999999998E-4</v>
      </c>
      <c r="AG51" s="32">
        <f>single_kupiersScoreWithCons!AF115</f>
        <v>0.30509999999999998</v>
      </c>
      <c r="AH51" s="33">
        <f>single_kupiersScoreWithCons!AG115</f>
        <v>0.30509999999999998</v>
      </c>
      <c r="AI51" s="34">
        <f>single_kupiersScoreWithCons!AH115</f>
        <v>0.30509999999999998</v>
      </c>
    </row>
    <row r="52" spans="1:35" x14ac:dyDescent="0.25">
      <c r="A52" s="39"/>
      <c r="B52" s="39">
        <v>30</v>
      </c>
      <c r="C52" s="39">
        <v>0.2</v>
      </c>
      <c r="D52" s="2">
        <v>50</v>
      </c>
      <c r="E52" s="17">
        <f>single_kupiersScoreWithCons!W52</f>
        <v>330.56223380997699</v>
      </c>
      <c r="F52" s="18">
        <f>single_kupiersScoreWithCons!X52</f>
        <v>370.09125000442498</v>
      </c>
      <c r="G52" s="19">
        <f>single_kupiersScoreWithCons!Y52</f>
        <v>348.91032610809702</v>
      </c>
      <c r="H52" s="17">
        <f>single_kupiersScoreWithCons!Z52</f>
        <v>185.952647971701</v>
      </c>
      <c r="I52" s="18">
        <f>single_kupiersScoreWithCons!AA52</f>
        <v>184.741476896253</v>
      </c>
      <c r="J52" s="19">
        <f>single_kupiersScoreWithCons!AB52</f>
        <v>185.38221123011999</v>
      </c>
      <c r="K52" s="20">
        <f>single_kupiersScoreWithCons!AC52</f>
        <v>4.41E-2</v>
      </c>
      <c r="L52" s="21">
        <f>single_kupiersScoreWithCons!AD52</f>
        <v>4.7399999999999998E-2</v>
      </c>
      <c r="M52" s="22">
        <f>single_kupiersScoreWithCons!AE52</f>
        <v>1.77E-2</v>
      </c>
      <c r="N52" s="20">
        <f>single_kupiersScoreWithCons!AF52</f>
        <v>3.4599999999999999E-2</v>
      </c>
      <c r="O52" s="21">
        <f>single_kupiersScoreWithCons!AG52</f>
        <v>3.44E-2</v>
      </c>
      <c r="P52" s="22">
        <f>single_kupiersScoreWithCons!AH52</f>
        <v>3.5000000000000003E-2</v>
      </c>
    </row>
    <row r="53" spans="1:35" x14ac:dyDescent="0.25">
      <c r="A53" s="39"/>
      <c r="B53" s="39"/>
      <c r="C53" s="39"/>
      <c r="D53" s="1">
        <v>75</v>
      </c>
      <c r="E53" s="23">
        <f>single_kupiersScoreWithCons!W53</f>
        <v>426.18354160125801</v>
      </c>
      <c r="F53" s="24">
        <f>single_kupiersScoreWithCons!X53</f>
        <v>392.77032628387298</v>
      </c>
      <c r="G53" s="25">
        <f>single_kupiersScoreWithCons!Y53</f>
        <v>354.54223467722801</v>
      </c>
      <c r="H53" s="23">
        <f>single_kupiersScoreWithCons!Z53</f>
        <v>202.919718782964</v>
      </c>
      <c r="I53" s="24">
        <f>single_kupiersScoreWithCons!AA53</f>
        <v>205.59288417789799</v>
      </c>
      <c r="J53" s="25">
        <f>single_kupiersScoreWithCons!AB53</f>
        <v>206.396074423351</v>
      </c>
      <c r="K53" s="26">
        <f>single_kupiersScoreWithCons!AC53</f>
        <v>6.0199999999999997E-2</v>
      </c>
      <c r="L53" s="27">
        <f>single_kupiersScoreWithCons!AD53</f>
        <v>4.1000000000000003E-3</v>
      </c>
      <c r="M53" s="28">
        <f>single_kupiersScoreWithCons!AE53</f>
        <v>8.0000000000000004E-4</v>
      </c>
      <c r="N53" s="26">
        <f>single_kupiersScoreWithCons!AF53</f>
        <v>6.0699999999999997E-2</v>
      </c>
      <c r="O53" s="27">
        <f>single_kupiersScoreWithCons!AG53</f>
        <v>6.0400000000000002E-2</v>
      </c>
      <c r="P53" s="28">
        <f>single_kupiersScoreWithCons!AH53</f>
        <v>6.1400000000000003E-2</v>
      </c>
    </row>
    <row r="54" spans="1:35" x14ac:dyDescent="0.25">
      <c r="A54" s="39"/>
      <c r="B54" s="39"/>
      <c r="C54" s="39"/>
      <c r="D54" s="1">
        <v>100</v>
      </c>
      <c r="E54" s="23">
        <f>single_kupiersScoreWithCons!W54</f>
        <v>430.669914618071</v>
      </c>
      <c r="F54" s="24">
        <f>single_kupiersScoreWithCons!X54</f>
        <v>390.34952675268102</v>
      </c>
      <c r="G54" s="25">
        <f>single_kupiersScoreWithCons!Y54</f>
        <v>352.89094303782502</v>
      </c>
      <c r="H54" s="23">
        <f>single_kupiersScoreWithCons!Z54</f>
        <v>216.51832156273201</v>
      </c>
      <c r="I54" s="24">
        <f>single_kupiersScoreWithCons!AA54</f>
        <v>214.82676384438301</v>
      </c>
      <c r="J54" s="25">
        <f>single_kupiersScoreWithCons!AB54</f>
        <v>216.62942277102101</v>
      </c>
      <c r="K54" s="26">
        <f>single_kupiersScoreWithCons!AC54</f>
        <v>1.14E-2</v>
      </c>
      <c r="L54" s="27">
        <f>single_kupiersScoreWithCons!AD54</f>
        <v>2.9999999999999997E-4</v>
      </c>
      <c r="M54" s="28">
        <f>single_kupiersScoreWithCons!AE54</f>
        <v>0</v>
      </c>
      <c r="N54" s="26">
        <f>single_kupiersScoreWithCons!AF54</f>
        <v>9.1899999999999996E-2</v>
      </c>
      <c r="O54" s="27">
        <f>single_kupiersScoreWithCons!AG54</f>
        <v>9.1300000000000006E-2</v>
      </c>
      <c r="P54" s="28">
        <f>single_kupiersScoreWithCons!AH54</f>
        <v>9.1800000000000007E-2</v>
      </c>
    </row>
    <row r="55" spans="1:35" x14ac:dyDescent="0.25">
      <c r="A55" s="39"/>
      <c r="B55" s="39"/>
      <c r="C55" s="39"/>
      <c r="D55" s="3">
        <v>200</v>
      </c>
      <c r="E55" s="29">
        <f>single_kupiersScoreWithCons!W55</f>
        <v>425.704975203554</v>
      </c>
      <c r="F55" s="30">
        <f>single_kupiersScoreWithCons!X55</f>
        <v>383.93211486705297</v>
      </c>
      <c r="G55" s="31">
        <f>single_kupiersScoreWithCons!Y55</f>
        <v>345.48174278966297</v>
      </c>
      <c r="H55" s="29">
        <f>single_kupiersScoreWithCons!Z55</f>
        <v>271.30222745904899</v>
      </c>
      <c r="I55" s="30">
        <f>single_kupiersScoreWithCons!AA55</f>
        <v>273.00348470479003</v>
      </c>
      <c r="J55" s="31">
        <f>single_kupiersScoreWithCons!AB55</f>
        <v>271.29851467412999</v>
      </c>
      <c r="K55" s="32">
        <f>single_kupiersScoreWithCons!AC55</f>
        <v>1E-4</v>
      </c>
      <c r="L55" s="33">
        <f>single_kupiersScoreWithCons!AD55</f>
        <v>0</v>
      </c>
      <c r="M55" s="34">
        <f>single_kupiersScoreWithCons!AE55</f>
        <v>0</v>
      </c>
      <c r="N55" s="32">
        <f>single_kupiersScoreWithCons!AF55</f>
        <v>0.2492</v>
      </c>
      <c r="O55" s="33">
        <f>single_kupiersScoreWithCons!AG55</f>
        <v>0.24940000000000001</v>
      </c>
      <c r="P55" s="34">
        <f>single_kupiersScoreWithCons!AH55</f>
        <v>0.24890000000000001</v>
      </c>
    </row>
    <row r="56" spans="1:35" x14ac:dyDescent="0.25">
      <c r="A56" s="39"/>
      <c r="B56" s="39"/>
      <c r="C56" s="39">
        <v>0.6</v>
      </c>
      <c r="D56" s="2">
        <v>50</v>
      </c>
      <c r="E56" s="17">
        <f>single_kupiersScoreWithCons!W56</f>
        <v>366.367835296539</v>
      </c>
      <c r="F56" s="18">
        <f>single_kupiersScoreWithCons!X56</f>
        <v>403.73595477353302</v>
      </c>
      <c r="G56" s="19">
        <f>single_kupiersScoreWithCons!Y56</f>
        <v>386.54771866144199</v>
      </c>
      <c r="H56" s="17">
        <f>single_kupiersScoreWithCons!Z56</f>
        <v>205.50969254658801</v>
      </c>
      <c r="I56" s="18">
        <f>single_kupiersScoreWithCons!AA56</f>
        <v>206.387074671623</v>
      </c>
      <c r="J56" s="19">
        <f>single_kupiersScoreWithCons!AB56</f>
        <v>207.66619499314399</v>
      </c>
      <c r="K56" s="20">
        <f>single_kupiersScoreWithCons!AC56</f>
        <v>6.3600000000000004E-2</v>
      </c>
      <c r="L56" s="21">
        <f>single_kupiersScoreWithCons!AD56</f>
        <v>0.1172</v>
      </c>
      <c r="M56" s="22">
        <f>single_kupiersScoreWithCons!AE56</f>
        <v>5.6599999999999998E-2</v>
      </c>
      <c r="N56" s="20">
        <f>single_kupiersScoreWithCons!AF56</f>
        <v>7.8899999999999998E-2</v>
      </c>
      <c r="O56" s="21">
        <f>single_kupiersScoreWithCons!AG56</f>
        <v>7.9899999999999999E-2</v>
      </c>
      <c r="P56" s="22">
        <f>single_kupiersScoreWithCons!AH56</f>
        <v>7.9799999999999996E-2</v>
      </c>
    </row>
    <row r="57" spans="1:35" x14ac:dyDescent="0.25">
      <c r="A57" s="39"/>
      <c r="B57" s="39"/>
      <c r="C57" s="39"/>
      <c r="D57" s="1">
        <v>75</v>
      </c>
      <c r="E57" s="23">
        <f>single_kupiersScoreWithCons!W57</f>
        <v>451.83662508790502</v>
      </c>
      <c r="F57" s="24">
        <f>single_kupiersScoreWithCons!X57</f>
        <v>424.14187905125601</v>
      </c>
      <c r="G57" s="25">
        <f>single_kupiersScoreWithCons!Y57</f>
        <v>394.16313470869301</v>
      </c>
      <c r="H57" s="23">
        <f>single_kupiersScoreWithCons!Z57</f>
        <v>222.69776876385799</v>
      </c>
      <c r="I57" s="24">
        <f>single_kupiersScoreWithCons!AA57</f>
        <v>224.90863030939599</v>
      </c>
      <c r="J57" s="25">
        <f>single_kupiersScoreWithCons!AB57</f>
        <v>224.06215774618701</v>
      </c>
      <c r="K57" s="26">
        <f>single_kupiersScoreWithCons!AC57</f>
        <v>0.1822</v>
      </c>
      <c r="L57" s="27">
        <f>single_kupiersScoreWithCons!AD57</f>
        <v>3.8800000000000001E-2</v>
      </c>
      <c r="M57" s="28">
        <f>single_kupiersScoreWithCons!AE57</f>
        <v>1.29E-2</v>
      </c>
      <c r="N57" s="26">
        <f>single_kupiersScoreWithCons!AF57</f>
        <v>0.13619999999999999</v>
      </c>
      <c r="O57" s="27">
        <f>single_kupiersScoreWithCons!AG57</f>
        <v>0.1363</v>
      </c>
      <c r="P57" s="28">
        <f>single_kupiersScoreWithCons!AH57</f>
        <v>0.13600000000000001</v>
      </c>
    </row>
    <row r="58" spans="1:35" x14ac:dyDescent="0.25">
      <c r="A58" s="39"/>
      <c r="B58" s="39"/>
      <c r="C58" s="39"/>
      <c r="D58" s="1">
        <v>100</v>
      </c>
      <c r="E58" s="23">
        <f>single_kupiersScoreWithCons!W58</f>
        <v>452.388703750096</v>
      </c>
      <c r="F58" s="24">
        <f>single_kupiersScoreWithCons!X58</f>
        <v>421.89186129242302</v>
      </c>
      <c r="G58" s="25">
        <f>single_kupiersScoreWithCons!Y58</f>
        <v>394.13148369257499</v>
      </c>
      <c r="H58" s="23">
        <f>single_kupiersScoreWithCons!Z58</f>
        <v>242.03256448147701</v>
      </c>
      <c r="I58" s="24">
        <f>single_kupiersScoreWithCons!AA58</f>
        <v>243.25251414720199</v>
      </c>
      <c r="J58" s="25">
        <f>single_kupiersScoreWithCons!AB58</f>
        <v>242.48055165955699</v>
      </c>
      <c r="K58" s="26">
        <f>single_kupiersScoreWithCons!AC58</f>
        <v>9.1800000000000007E-2</v>
      </c>
      <c r="L58" s="27">
        <f>single_kupiersScoreWithCons!AD58</f>
        <v>1.55E-2</v>
      </c>
      <c r="M58" s="28">
        <f>single_kupiersScoreWithCons!AE58</f>
        <v>5.1999999999999998E-3</v>
      </c>
      <c r="N58" s="26">
        <f>single_kupiersScoreWithCons!AF58</f>
        <v>0.20430000000000001</v>
      </c>
      <c r="O58" s="27">
        <f>single_kupiersScoreWithCons!AG58</f>
        <v>0.2046</v>
      </c>
      <c r="P58" s="28">
        <f>single_kupiersScoreWithCons!AH58</f>
        <v>0.20330000000000001</v>
      </c>
    </row>
    <row r="59" spans="1:35" x14ac:dyDescent="0.25">
      <c r="A59" s="39"/>
      <c r="B59" s="39"/>
      <c r="C59" s="39"/>
      <c r="D59" s="3">
        <v>200</v>
      </c>
      <c r="E59" s="29">
        <f>single_kupiersScoreWithCons!W59</f>
        <v>445.64909921844497</v>
      </c>
      <c r="F59" s="30">
        <f>single_kupiersScoreWithCons!X59</f>
        <v>419.14777294285602</v>
      </c>
      <c r="G59" s="31">
        <f>single_kupiersScoreWithCons!Y59</f>
        <v>389.87349435125202</v>
      </c>
      <c r="H59" s="29">
        <f>single_kupiersScoreWithCons!Z59</f>
        <v>290.57337577199002</v>
      </c>
      <c r="I59" s="30">
        <f>single_kupiersScoreWithCons!AA59</f>
        <v>290.30892516229699</v>
      </c>
      <c r="J59" s="31">
        <f>single_kupiersScoreWithCons!AB59</f>
        <v>290.16783293648098</v>
      </c>
      <c r="K59" s="32">
        <f>single_kupiersScoreWithCons!AC59</f>
        <v>1.52E-2</v>
      </c>
      <c r="L59" s="33">
        <f>single_kupiersScoreWithCons!AD59</f>
        <v>1.6000000000000001E-3</v>
      </c>
      <c r="M59" s="34">
        <f>single_kupiersScoreWithCons!AE59</f>
        <v>6.9999999999999999E-4</v>
      </c>
      <c r="N59" s="32">
        <f>single_kupiersScoreWithCons!AF59</f>
        <v>0.42049999999999998</v>
      </c>
      <c r="O59" s="33">
        <f>single_kupiersScoreWithCons!AG59</f>
        <v>0.42070000000000002</v>
      </c>
      <c r="P59" s="34">
        <f>single_kupiersScoreWithCons!AH59</f>
        <v>0.42</v>
      </c>
    </row>
    <row r="60" spans="1:35" x14ac:dyDescent="0.25">
      <c r="A60" s="39"/>
      <c r="B60" s="39">
        <v>40</v>
      </c>
      <c r="C60" s="39">
        <v>0.2</v>
      </c>
      <c r="D60" s="2">
        <v>50</v>
      </c>
      <c r="E60" s="17">
        <f>single_kupiersScoreWithCons!W60</f>
        <v>301.71459421939102</v>
      </c>
      <c r="F60" s="18">
        <f>single_kupiersScoreWithCons!X60</f>
        <v>346.30339012744702</v>
      </c>
      <c r="G60" s="19">
        <f>single_kupiersScoreWithCons!Y60</f>
        <v>329.03691965229302</v>
      </c>
      <c r="H60" s="17">
        <f>single_kupiersScoreWithCons!Z60</f>
        <v>186.28051058905399</v>
      </c>
      <c r="I60" s="18">
        <f>single_kupiersScoreWithCons!AA60</f>
        <v>187.939237510834</v>
      </c>
      <c r="J60" s="19">
        <f>single_kupiersScoreWithCons!AB60</f>
        <v>185.683849820478</v>
      </c>
      <c r="K60" s="20">
        <f>single_kupiersScoreWithCons!AC60</f>
        <v>4.1200000000000001E-2</v>
      </c>
      <c r="L60" s="21">
        <f>single_kupiersScoreWithCons!AD60</f>
        <v>3.9199999999999999E-2</v>
      </c>
      <c r="M60" s="22">
        <f>single_kupiersScoreWithCons!AE60</f>
        <v>1.26E-2</v>
      </c>
      <c r="N60" s="20">
        <f>single_kupiersScoreWithCons!AF60</f>
        <v>3.09E-2</v>
      </c>
      <c r="O60" s="21">
        <f>single_kupiersScoreWithCons!AG60</f>
        <v>3.1199999999999999E-2</v>
      </c>
      <c r="P60" s="22">
        <f>single_kupiersScoreWithCons!AH60</f>
        <v>3.1199999999999999E-2</v>
      </c>
    </row>
    <row r="61" spans="1:35" x14ac:dyDescent="0.25">
      <c r="A61" s="39"/>
      <c r="B61" s="39"/>
      <c r="C61" s="39"/>
      <c r="D61" s="1">
        <v>75</v>
      </c>
      <c r="E61" s="23">
        <f>single_kupiersScoreWithCons!W61</f>
        <v>450.72691383985898</v>
      </c>
      <c r="F61" s="24">
        <f>single_kupiersScoreWithCons!X61</f>
        <v>411.83715130593299</v>
      </c>
      <c r="G61" s="25">
        <f>single_kupiersScoreWithCons!Y61</f>
        <v>360.59903722380699</v>
      </c>
      <c r="H61" s="23">
        <f>single_kupiersScoreWithCons!Z61</f>
        <v>206.12224815664899</v>
      </c>
      <c r="I61" s="24">
        <f>single_kupiersScoreWithCons!AA61</f>
        <v>206.61656046482301</v>
      </c>
      <c r="J61" s="25">
        <f>single_kupiersScoreWithCons!AB61</f>
        <v>206.08749044546099</v>
      </c>
      <c r="K61" s="26">
        <f>single_kupiersScoreWithCons!AC61</f>
        <v>5.57E-2</v>
      </c>
      <c r="L61" s="27">
        <f>single_kupiersScoreWithCons!AD61</f>
        <v>4.1999999999999997E-3</v>
      </c>
      <c r="M61" s="28">
        <f>single_kupiersScoreWithCons!AE61</f>
        <v>8.0000000000000004E-4</v>
      </c>
      <c r="N61" s="26">
        <f>single_kupiersScoreWithCons!AF61</f>
        <v>5.4600000000000003E-2</v>
      </c>
      <c r="O61" s="27">
        <f>single_kupiersScoreWithCons!AG61</f>
        <v>5.3999999999999999E-2</v>
      </c>
      <c r="P61" s="28">
        <f>single_kupiersScoreWithCons!AH61</f>
        <v>5.3800000000000001E-2</v>
      </c>
    </row>
    <row r="62" spans="1:35" x14ac:dyDescent="0.25">
      <c r="A62" s="39"/>
      <c r="B62" s="39"/>
      <c r="C62" s="39"/>
      <c r="D62" s="1">
        <v>100</v>
      </c>
      <c r="E62" s="23">
        <f>single_kupiersScoreWithCons!W62</f>
        <v>480.14143431621602</v>
      </c>
      <c r="F62" s="24">
        <f>single_kupiersScoreWithCons!X62</f>
        <v>418.06630297918201</v>
      </c>
      <c r="G62" s="25">
        <f>single_kupiersScoreWithCons!Y62</f>
        <v>365.83981000498198</v>
      </c>
      <c r="H62" s="23">
        <f>single_kupiersScoreWithCons!Z62</f>
        <v>225.710767305861</v>
      </c>
      <c r="I62" s="24">
        <f>single_kupiersScoreWithCons!AA62</f>
        <v>228.38773504950399</v>
      </c>
      <c r="J62" s="25">
        <f>single_kupiersScoreWithCons!AB62</f>
        <v>227.17816382518399</v>
      </c>
      <c r="K62" s="26">
        <f>single_kupiersScoreWithCons!AC62</f>
        <v>1.01E-2</v>
      </c>
      <c r="L62" s="27">
        <f>single_kupiersScoreWithCons!AD62</f>
        <v>5.0000000000000001E-4</v>
      </c>
      <c r="M62" s="28">
        <f>single_kupiersScoreWithCons!AE62</f>
        <v>0</v>
      </c>
      <c r="N62" s="26">
        <f>single_kupiersScoreWithCons!AF62</f>
        <v>8.72E-2</v>
      </c>
      <c r="O62" s="27">
        <f>single_kupiersScoreWithCons!AG62</f>
        <v>8.7400000000000005E-2</v>
      </c>
      <c r="P62" s="28">
        <f>single_kupiersScoreWithCons!AH62</f>
        <v>8.7499999999999994E-2</v>
      </c>
    </row>
    <row r="63" spans="1:35" x14ac:dyDescent="0.25">
      <c r="A63" s="39"/>
      <c r="B63" s="39"/>
      <c r="C63" s="39"/>
      <c r="D63" s="3">
        <v>200</v>
      </c>
      <c r="E63" s="29">
        <f>single_kupiersScoreWithCons!W63</f>
        <v>483.04522052199002</v>
      </c>
      <c r="F63" s="30">
        <f>single_kupiersScoreWithCons!X63</f>
        <v>425.86371101914801</v>
      </c>
      <c r="G63" s="31">
        <f>single_kupiersScoreWithCons!Y63</f>
        <v>375.03195254492999</v>
      </c>
      <c r="H63" s="29">
        <f>single_kupiersScoreWithCons!Z63</f>
        <v>283.87228288825202</v>
      </c>
      <c r="I63" s="30">
        <f>single_kupiersScoreWithCons!AA63</f>
        <v>283.00832893725402</v>
      </c>
      <c r="J63" s="31">
        <f>single_kupiersScoreWithCons!AB63</f>
        <v>282.98161277027998</v>
      </c>
      <c r="K63" s="32">
        <f>single_kupiersScoreWithCons!AC63</f>
        <v>1E-4</v>
      </c>
      <c r="L63" s="33">
        <f>single_kupiersScoreWithCons!AD63</f>
        <v>0</v>
      </c>
      <c r="M63" s="34">
        <f>single_kupiersScoreWithCons!AE63</f>
        <v>0</v>
      </c>
      <c r="N63" s="32">
        <f>single_kupiersScoreWithCons!AF63</f>
        <v>0.25740000000000002</v>
      </c>
      <c r="O63" s="33">
        <f>single_kupiersScoreWithCons!AG63</f>
        <v>0.25750000000000001</v>
      </c>
      <c r="P63" s="34">
        <f>single_kupiersScoreWithCons!AH63</f>
        <v>0.25669999999999998</v>
      </c>
    </row>
    <row r="64" spans="1:35" x14ac:dyDescent="0.25">
      <c r="A64" s="39"/>
      <c r="B64" s="39"/>
      <c r="C64" s="39">
        <v>0.6</v>
      </c>
      <c r="D64" s="2">
        <v>50</v>
      </c>
      <c r="E64" s="17">
        <f>single_kupiersScoreWithCons!W64</f>
        <v>373.92781755518001</v>
      </c>
      <c r="F64" s="18">
        <f>single_kupiersScoreWithCons!X64</f>
        <v>429.10513521426702</v>
      </c>
      <c r="G64" s="19">
        <f>single_kupiersScoreWithCons!Y64</f>
        <v>416.31874512097698</v>
      </c>
      <c r="H64" s="17">
        <f>single_kupiersScoreWithCons!Z64</f>
        <v>218.76556337962799</v>
      </c>
      <c r="I64" s="18">
        <f>single_kupiersScoreWithCons!AA64</f>
        <v>214.02216494502801</v>
      </c>
      <c r="J64" s="19">
        <f>single_kupiersScoreWithCons!AB64</f>
        <v>217.07579277403201</v>
      </c>
      <c r="K64" s="20">
        <f>single_kupiersScoreWithCons!AC64</f>
        <v>5.91E-2</v>
      </c>
      <c r="L64" s="21">
        <f>single_kupiersScoreWithCons!AD64</f>
        <v>0.10630000000000001</v>
      </c>
      <c r="M64" s="22">
        <f>single_kupiersScoreWithCons!AE64</f>
        <v>5.5599999999999997E-2</v>
      </c>
      <c r="N64" s="20">
        <f>single_kupiersScoreWithCons!AF64</f>
        <v>7.8700000000000006E-2</v>
      </c>
      <c r="O64" s="21">
        <f>single_kupiersScoreWithCons!AG64</f>
        <v>7.9100000000000004E-2</v>
      </c>
      <c r="P64" s="22">
        <f>single_kupiersScoreWithCons!AH64</f>
        <v>7.9200000000000007E-2</v>
      </c>
    </row>
    <row r="65" spans="1:16" x14ac:dyDescent="0.25">
      <c r="A65" s="39"/>
      <c r="B65" s="39"/>
      <c r="C65" s="39"/>
      <c r="D65" s="1">
        <v>75</v>
      </c>
      <c r="E65" s="23">
        <f>single_kupiersScoreWithCons!W65</f>
        <v>511.63172136831201</v>
      </c>
      <c r="F65" s="24">
        <f>single_kupiersScoreWithCons!X65</f>
        <v>480.39825077118701</v>
      </c>
      <c r="G65" s="25">
        <f>single_kupiersScoreWithCons!Y65</f>
        <v>438.11269642880001</v>
      </c>
      <c r="H65" s="23">
        <f>single_kupiersScoreWithCons!Z65</f>
        <v>232.14229755949</v>
      </c>
      <c r="I65" s="24">
        <f>single_kupiersScoreWithCons!AA65</f>
        <v>233.39724404494299</v>
      </c>
      <c r="J65" s="25">
        <f>single_kupiersScoreWithCons!AB65</f>
        <v>234.745606501715</v>
      </c>
      <c r="K65" s="26">
        <f>single_kupiersScoreWithCons!AC65</f>
        <v>0.17380000000000001</v>
      </c>
      <c r="L65" s="27">
        <f>single_kupiersScoreWithCons!AD65</f>
        <v>4.0599999999999997E-2</v>
      </c>
      <c r="M65" s="28">
        <f>single_kupiersScoreWithCons!AE65</f>
        <v>1.44E-2</v>
      </c>
      <c r="N65" s="26">
        <f>single_kupiersScoreWithCons!AF65</f>
        <v>0.12770000000000001</v>
      </c>
      <c r="O65" s="27">
        <f>single_kupiersScoreWithCons!AG65</f>
        <v>0.12740000000000001</v>
      </c>
      <c r="P65" s="28">
        <f>single_kupiersScoreWithCons!AH65</f>
        <v>0.12740000000000001</v>
      </c>
    </row>
    <row r="66" spans="1:16" x14ac:dyDescent="0.25">
      <c r="A66" s="39"/>
      <c r="B66" s="39"/>
      <c r="C66" s="39"/>
      <c r="D66" s="1">
        <v>100</v>
      </c>
      <c r="E66" s="23">
        <f>single_kupiersScoreWithCons!W66</f>
        <v>522.79284615138897</v>
      </c>
      <c r="F66" s="24">
        <f>single_kupiersScoreWithCons!X66</f>
        <v>479.05459434438399</v>
      </c>
      <c r="G66" s="25">
        <f>single_kupiersScoreWithCons!Y66</f>
        <v>437.67866347220598</v>
      </c>
      <c r="H66" s="23">
        <f>single_kupiersScoreWithCons!Z66</f>
        <v>257.66556527012801</v>
      </c>
      <c r="I66" s="24">
        <f>single_kupiersScoreWithCons!AA66</f>
        <v>256.55998711175801</v>
      </c>
      <c r="J66" s="25">
        <f>single_kupiersScoreWithCons!AB66</f>
        <v>256.81361923317598</v>
      </c>
      <c r="K66" s="26">
        <f>single_kupiersScoreWithCons!AC66</f>
        <v>8.9800000000000005E-2</v>
      </c>
      <c r="L66" s="27">
        <f>single_kupiersScoreWithCons!AD66</f>
        <v>1.52E-2</v>
      </c>
      <c r="M66" s="28">
        <f>single_kupiersScoreWithCons!AE66</f>
        <v>3.7000000000000002E-3</v>
      </c>
      <c r="N66" s="26">
        <f>single_kupiersScoreWithCons!AF66</f>
        <v>0.20619999999999999</v>
      </c>
      <c r="O66" s="27">
        <f>single_kupiersScoreWithCons!AG66</f>
        <v>0.20630000000000001</v>
      </c>
      <c r="P66" s="28">
        <f>single_kupiersScoreWithCons!AH66</f>
        <v>0.20580000000000001</v>
      </c>
    </row>
    <row r="67" spans="1:16" x14ac:dyDescent="0.25">
      <c r="A67" s="39"/>
      <c r="B67" s="39"/>
      <c r="C67" s="39"/>
      <c r="D67" s="3">
        <v>200</v>
      </c>
      <c r="E67" s="29">
        <f>single_kupiersScoreWithCons!W67</f>
        <v>515.86794715926806</v>
      </c>
      <c r="F67" s="30">
        <f>single_kupiersScoreWithCons!X67</f>
        <v>477.56748708484201</v>
      </c>
      <c r="G67" s="31">
        <f>single_kupiersScoreWithCons!Y67</f>
        <v>436.73373465190201</v>
      </c>
      <c r="H67" s="29">
        <f>single_kupiersScoreWithCons!Z67</f>
        <v>314.83202642354701</v>
      </c>
      <c r="I67" s="30">
        <f>single_kupiersScoreWithCons!AA67</f>
        <v>313.72028137942698</v>
      </c>
      <c r="J67" s="31">
        <f>single_kupiersScoreWithCons!AB67</f>
        <v>312.82333741901903</v>
      </c>
      <c r="K67" s="32">
        <f>single_kupiersScoreWithCons!AC67</f>
        <v>1.37E-2</v>
      </c>
      <c r="L67" s="33">
        <f>single_kupiersScoreWithCons!AD67</f>
        <v>2.2000000000000001E-3</v>
      </c>
      <c r="M67" s="34">
        <f>single_kupiersScoreWithCons!AE67</f>
        <v>2.9999999999999997E-4</v>
      </c>
      <c r="N67" s="32">
        <f>single_kupiersScoreWithCons!AF67</f>
        <v>0.41849999999999998</v>
      </c>
      <c r="O67" s="33">
        <f>single_kupiersScoreWithCons!AG67</f>
        <v>0.41839999999999999</v>
      </c>
      <c r="P67" s="34">
        <f>single_kupiersScoreWithCons!AH67</f>
        <v>0.4173</v>
      </c>
    </row>
  </sheetData>
  <mergeCells count="58">
    <mergeCell ref="U20:U27"/>
    <mergeCell ref="V20:V23"/>
    <mergeCell ref="V24:V27"/>
    <mergeCell ref="T28:T51"/>
    <mergeCell ref="U28:U35"/>
    <mergeCell ref="V28:V31"/>
    <mergeCell ref="V32:V35"/>
    <mergeCell ref="U36:U43"/>
    <mergeCell ref="V36:V39"/>
    <mergeCell ref="V40:V43"/>
    <mergeCell ref="U44:U51"/>
    <mergeCell ref="V44:V47"/>
    <mergeCell ref="V48:V51"/>
    <mergeCell ref="U4:U11"/>
    <mergeCell ref="V4:V7"/>
    <mergeCell ref="V8:V11"/>
    <mergeCell ref="U12:U19"/>
    <mergeCell ref="V12:V15"/>
    <mergeCell ref="V16:V19"/>
    <mergeCell ref="C48:C51"/>
    <mergeCell ref="B52:B59"/>
    <mergeCell ref="C52:C55"/>
    <mergeCell ref="C56:C59"/>
    <mergeCell ref="T4:T27"/>
    <mergeCell ref="B20:B27"/>
    <mergeCell ref="C20:C23"/>
    <mergeCell ref="C24:C27"/>
    <mergeCell ref="B28:B35"/>
    <mergeCell ref="C28:C31"/>
    <mergeCell ref="C32:C35"/>
    <mergeCell ref="B60:B67"/>
    <mergeCell ref="C60:C63"/>
    <mergeCell ref="C64:C67"/>
    <mergeCell ref="A4:A35"/>
    <mergeCell ref="B4:B11"/>
    <mergeCell ref="C4:C7"/>
    <mergeCell ref="C8:C11"/>
    <mergeCell ref="B12:B19"/>
    <mergeCell ref="C12:C15"/>
    <mergeCell ref="C16:C19"/>
    <mergeCell ref="A36:A67"/>
    <mergeCell ref="B36:B43"/>
    <mergeCell ref="C36:C39"/>
    <mergeCell ref="C40:C43"/>
    <mergeCell ref="B44:B51"/>
    <mergeCell ref="C44:C47"/>
    <mergeCell ref="E1:J1"/>
    <mergeCell ref="K1:P1"/>
    <mergeCell ref="E2:G2"/>
    <mergeCell ref="H2:J2"/>
    <mergeCell ref="K2:M2"/>
    <mergeCell ref="N2:P2"/>
    <mergeCell ref="X1:AC1"/>
    <mergeCell ref="AD1:AI1"/>
    <mergeCell ref="X2:Z2"/>
    <mergeCell ref="AA2:AC2"/>
    <mergeCell ref="AD2:AF2"/>
    <mergeCell ref="AG2:A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single_kupiersScoreWithCons</vt:lpstr>
      <vt:lpstr>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Bilgi</dc:creator>
  <cp:lastModifiedBy>Windows User</cp:lastModifiedBy>
  <dcterms:created xsi:type="dcterms:W3CDTF">2017-11-16T11:03:35Z</dcterms:created>
  <dcterms:modified xsi:type="dcterms:W3CDTF">2018-01-08T15:25:07Z</dcterms:modified>
</cp:coreProperties>
</file>