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ludwig\Documents\msci261\"/>
    </mc:Choice>
  </mc:AlternateContent>
  <xr:revisionPtr revIDLastSave="0" documentId="13_ncr:1_{2B03EB24-9384-45CA-98F2-FA4D72D1ADB6}" xr6:coauthVersionLast="36" xr6:coauthVersionMax="36" xr10:uidLastSave="{00000000-0000-0000-0000-000000000000}"/>
  <bookViews>
    <workbookView xWindow="32760" yWindow="32760" windowWidth="16380" windowHeight="8190" tabRatio="500" xr2:uid="{00000000-000D-0000-FFFF-FFFF00000000}"/>
  </bookViews>
  <sheets>
    <sheet name="ABSOLUTE AND RELATIVE ADDRESSES" sheetId="1" r:id="rId1"/>
    <sheet name="ARITHMETICS" sheetId="2" r:id="rId2"/>
    <sheet name="CH1Q1" sheetId="3" r:id="rId3"/>
    <sheet name="CH2Q02" sheetId="5" r:id="rId4"/>
    <sheet name="CH1Q2" sheetId="4" r:id="rId5"/>
    <sheet name="CH2Q05" sheetId="6" r:id="rId6"/>
    <sheet name="CH2Q06" sheetId="8" r:id="rId7"/>
    <sheet name="CH2Q07" sheetId="9" r:id="rId8"/>
    <sheet name="CH2Q08" sheetId="10" r:id="rId9"/>
    <sheet name="CH2Q09Optional" sheetId="11" r:id="rId10"/>
  </sheets>
  <externalReferences>
    <externalReference r:id="rId11"/>
    <externalReference r:id="rId12"/>
    <externalReference r:id="rId13"/>
  </externalReferences>
  <definedNames>
    <definedName name="HAMMADDE">[1]HESAPLAMALAR!$B$2:$B$7</definedName>
    <definedName name="KÂR">[1]HESAPLAMALAR!$E$2:$E$7</definedName>
    <definedName name="KDV">[1]HESAPLAMALAR!$F$2:$F$7</definedName>
    <definedName name="STOK">[2]STOK!$A$1:$D$11</definedName>
    <definedName name="TAŞIMA">[1]HESAPLAMALAR!$C$2:$C$7</definedName>
    <definedName name="ÜRETİM">[1]HESAPLAMALAR!$D$2:$D$7</definedName>
    <definedName name="URUN">[2]STOK!$A$2:$A$11</definedName>
    <definedName name="ÜRÜN_KAYIT">[3]STOK!$A$1:$D$6</definedName>
    <definedName name="ÜRÜN_KODU">[3]STOK!$A$2:$A$6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  <c r="C3" i="1"/>
  <c r="C4" i="1"/>
  <c r="C5" i="1"/>
  <c r="C6" i="1"/>
  <c r="C2" i="1"/>
  <c r="E13" i="11" l="1"/>
  <c r="F13" i="11"/>
  <c r="G13" i="11"/>
  <c r="H13" i="11"/>
</calcChain>
</file>

<file path=xl/sharedStrings.xml><?xml version="1.0" encoding="utf-8"?>
<sst xmlns="http://schemas.openxmlformats.org/spreadsheetml/2006/main" count="75" uniqueCount="51">
  <si>
    <t>ABSOLUTE</t>
  </si>
  <si>
    <t>RELATIVE</t>
  </si>
  <si>
    <t>I AM A2</t>
  </si>
  <si>
    <t>I AM A3</t>
  </si>
  <si>
    <t>I AM A4</t>
  </si>
  <si>
    <t>I AM A5</t>
  </si>
  <si>
    <t>I AM A6</t>
  </si>
  <si>
    <t xml:space="preserve"> =3+3*2</t>
  </si>
  <si>
    <t xml:space="preserve"> =F2+G2*H2</t>
  </si>
  <si>
    <t>ARİTMETİK OPERATÖRLER</t>
  </si>
  <si>
    <t xml:space="preserve"> =(3+3)*2</t>
  </si>
  <si>
    <t xml:space="preserve"> =(F3+G3)*H3</t>
  </si>
  <si>
    <t>()</t>
  </si>
  <si>
    <t xml:space="preserve"> =3*3^2</t>
  </si>
  <si>
    <t xml:space="preserve"> =F4*G4^H4</t>
  </si>
  <si>
    <t>^</t>
  </si>
  <si>
    <t xml:space="preserve"> =(3*3)^2</t>
  </si>
  <si>
    <t xml:space="preserve"> =(F5*G5)^H5</t>
  </si>
  <si>
    <t>* , /</t>
  </si>
  <si>
    <t>%</t>
  </si>
  <si>
    <t>+ , -</t>
  </si>
  <si>
    <t>a.</t>
  </si>
  <si>
    <t>NPV</t>
  </si>
  <si>
    <t>b.</t>
  </si>
  <si>
    <t>FV</t>
  </si>
  <si>
    <t>c.</t>
  </si>
  <si>
    <t>d.</t>
  </si>
  <si>
    <t>e.</t>
  </si>
  <si>
    <t>Interest Rate</t>
  </si>
  <si>
    <t>CF</t>
  </si>
  <si>
    <t>PV</t>
  </si>
  <si>
    <t>maturity</t>
  </si>
  <si>
    <t>growth</t>
  </si>
  <si>
    <t>interest rate</t>
  </si>
  <si>
    <t>Year</t>
  </si>
  <si>
    <t>Payment</t>
  </si>
  <si>
    <t>From Formula</t>
  </si>
  <si>
    <t>Lottery</t>
  </si>
  <si>
    <t>r</t>
  </si>
  <si>
    <t>Payments per Period</t>
  </si>
  <si>
    <t>Payments</t>
  </si>
  <si>
    <t>PV of Pmts</t>
  </si>
  <si>
    <t>NPV of Pmts</t>
  </si>
  <si>
    <t>a. 1 year later</t>
  </si>
  <si>
    <t>Capital</t>
  </si>
  <si>
    <t>Interest</t>
  </si>
  <si>
    <t>b. 2 years later</t>
  </si>
  <si>
    <t>c. 44 years later</t>
  </si>
  <si>
    <t>Account</t>
  </si>
  <si>
    <t xml:space="preserve">d. </t>
  </si>
  <si>
    <t>Alternative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</si>
</sst>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 TL&quot;_-;\-* #,##0.00&quot; TL&quot;_-;_-* \-??&quot; TL&quot;_-;_-@_-"/>
    <numFmt numFmtId="165" formatCode="#,##0.00&quot; TL&quot;;[Red]\-#,##0.00&quot; TL&quot;"/>
  </numFmts>
  <fonts count="9" x14ac:knownFonts="1">
    <font>
      <sz val="11"/>
      <color indexed="8"/>
      <name val="Calibri"/>
      <family val="2"/>
      <charset val="162"/>
    </font>
    <font>
      <sz val="10"/>
      <name val="Arial Tur"/>
      <charset val="162"/>
    </font>
    <font>
      <sz val="10"/>
      <name val="Arial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9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8"/>
      <name val="Calibri"/>
      <family val="2"/>
      <charset val="162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22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60"/>
      </patternFill>
    </fill>
    <fill>
      <patternFill patternType="solid">
        <fgColor indexed="29"/>
        <bgColor indexed="45"/>
      </patternFill>
    </fill>
    <fill>
      <patternFill patternType="solid">
        <fgColor indexed="53"/>
        <bgColor indexed="52"/>
      </patternFill>
    </fill>
    <fill>
      <patternFill patternType="solid">
        <fgColor indexed="62"/>
        <bgColor indexed="5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57"/>
        <bgColor indexed="21"/>
      </patternFill>
    </fill>
    <fill>
      <patternFill patternType="solid">
        <fgColor indexed="42"/>
        <bgColor indexed="27"/>
      </patternFill>
    </fill>
    <fill>
      <patternFill patternType="solid">
        <fgColor theme="5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2"/>
      </left>
      <right/>
      <top style="thin">
        <color indexed="52"/>
      </top>
      <bottom style="thin">
        <color indexed="52"/>
      </bottom>
      <diagonal/>
    </border>
    <border>
      <left/>
      <right/>
      <top style="thin">
        <color indexed="52"/>
      </top>
      <bottom style="thin">
        <color indexed="52"/>
      </bottom>
      <diagonal/>
    </border>
    <border>
      <left/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52"/>
      </left>
      <right/>
      <top/>
      <bottom style="thin">
        <color indexed="52"/>
      </bottom>
      <diagonal/>
    </border>
    <border>
      <left/>
      <right/>
      <top/>
      <bottom style="thin">
        <color indexed="52"/>
      </bottom>
      <diagonal/>
    </border>
    <border>
      <left/>
      <right style="thin">
        <color indexed="52"/>
      </right>
      <top/>
      <bottom style="thin">
        <color indexed="52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medium">
        <color indexed="59"/>
      </left>
      <right/>
      <top style="medium">
        <color indexed="59"/>
      </top>
      <bottom/>
      <diagonal/>
    </border>
    <border>
      <left/>
      <right/>
      <top style="medium">
        <color indexed="59"/>
      </top>
      <bottom/>
      <diagonal/>
    </border>
    <border>
      <left/>
      <right style="medium">
        <color indexed="59"/>
      </right>
      <top style="medium">
        <color indexed="59"/>
      </top>
      <bottom/>
      <diagonal/>
    </border>
    <border>
      <left style="medium">
        <color indexed="59"/>
      </left>
      <right/>
      <top/>
      <bottom/>
      <diagonal/>
    </border>
    <border>
      <left/>
      <right style="medium">
        <color indexed="59"/>
      </right>
      <top/>
      <bottom/>
      <diagonal/>
    </border>
    <border>
      <left style="medium">
        <color indexed="59"/>
      </left>
      <right/>
      <top/>
      <bottom style="medium">
        <color indexed="59"/>
      </bottom>
      <diagonal/>
    </border>
    <border>
      <left/>
      <right/>
      <top/>
      <bottom style="medium">
        <color indexed="59"/>
      </bottom>
      <diagonal/>
    </border>
    <border>
      <left/>
      <right style="medium">
        <color indexed="59"/>
      </right>
      <top/>
      <bottom style="medium">
        <color indexed="59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/>
      <diagonal/>
    </border>
    <border>
      <left style="thin">
        <color indexed="53"/>
      </left>
      <right style="thin">
        <color indexed="53"/>
      </right>
      <top/>
      <bottom/>
      <diagonal/>
    </border>
    <border>
      <left style="thin">
        <color indexed="53"/>
      </left>
      <right style="thin">
        <color indexed="53"/>
      </right>
      <top/>
      <bottom style="thin">
        <color indexed="53"/>
      </bottom>
      <diagonal/>
    </border>
  </borders>
  <cellStyleXfs count="15">
    <xf numFmtId="0" fontId="0" fillId="0" borderId="0"/>
    <xf numFmtId="164" fontId="7" fillId="0" borderId="0" applyFill="0" applyBorder="0" applyAlignment="0" applyProtection="0"/>
    <xf numFmtId="0" fontId="1" fillId="0" borderId="0"/>
    <xf numFmtId="0" fontId="2" fillId="0" borderId="0"/>
    <xf numFmtId="0" fontId="4" fillId="2" borderId="0" applyNumberFormat="0" applyBorder="0" applyAlignment="0" applyProtection="0"/>
    <xf numFmtId="0" fontId="5" fillId="0" borderId="1" applyNumberFormat="0" applyFill="0" applyAlignment="0" applyProtection="0"/>
    <xf numFmtId="0" fontId="4" fillId="3" borderId="0" applyNumberFormat="0" applyBorder="0" applyAlignment="0" applyProtection="0"/>
    <xf numFmtId="0" fontId="6" fillId="4" borderId="2" applyNumberFormat="0" applyAlignment="0" applyProtection="0"/>
    <xf numFmtId="0" fontId="7" fillId="5" borderId="0" applyNumberFormat="0" applyBorder="0" applyAlignment="0" applyProtection="0"/>
    <xf numFmtId="0" fontId="4" fillId="6" borderId="0" applyNumberFormat="0" applyBorder="0" applyAlignment="0" applyProtection="0"/>
    <xf numFmtId="0" fontId="7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4" borderId="0" applyNumberFormat="0" applyBorder="0" applyAlignment="0" applyProtection="0"/>
  </cellStyleXfs>
  <cellXfs count="45">
    <xf numFmtId="0" fontId="0" fillId="0" borderId="0" xfId="0"/>
    <xf numFmtId="0" fontId="3" fillId="8" borderId="3" xfId="0" applyFont="1" applyFill="1" applyBorder="1"/>
    <xf numFmtId="0" fontId="3" fillId="8" borderId="4" xfId="0" applyFont="1" applyFill="1" applyBorder="1"/>
    <xf numFmtId="0" fontId="3" fillId="8" borderId="5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11" borderId="6" xfId="0" applyFont="1" applyFill="1" applyBorder="1"/>
    <xf numFmtId="0" fontId="0" fillId="11" borderId="7" xfId="0" applyFont="1" applyFill="1" applyBorder="1"/>
    <xf numFmtId="0" fontId="0" fillId="11" borderId="8" xfId="0" applyFont="1" applyFill="1" applyBorder="1"/>
    <xf numFmtId="0" fontId="3" fillId="2" borderId="0" xfId="4" applyNumberFormat="1" applyFont="1" applyBorder="1" applyAlignment="1" applyProtection="1">
      <alignment horizontal="center" vertical="center"/>
    </xf>
    <xf numFmtId="0" fontId="0" fillId="0" borderId="9" xfId="0" applyBorder="1"/>
    <xf numFmtId="0" fontId="0" fillId="0" borderId="10" xfId="0" applyBorder="1"/>
    <xf numFmtId="0" fontId="3" fillId="12" borderId="11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0" fillId="13" borderId="13" xfId="0" applyFont="1" applyFill="1" applyBorder="1"/>
    <xf numFmtId="0" fontId="0" fillId="13" borderId="14" xfId="0" applyFont="1" applyFill="1" applyBorder="1" applyAlignment="1">
      <alignment horizontal="center"/>
    </xf>
    <xf numFmtId="0" fontId="0" fillId="0" borderId="13" xfId="0" applyFont="1" applyBorder="1"/>
    <xf numFmtId="0" fontId="0" fillId="0" borderId="14" xfId="0" applyFont="1" applyBorder="1" applyAlignment="1">
      <alignment horizontal="center"/>
    </xf>
    <xf numFmtId="0" fontId="5" fillId="0" borderId="1" xfId="5" applyNumberFormat="1" applyFont="1" applyFill="1" applyAlignment="1" applyProtection="1"/>
    <xf numFmtId="0" fontId="4" fillId="3" borderId="0" xfId="6" applyNumberFormat="1" applyFont="1" applyBorder="1" applyAlignment="1" applyProtection="1"/>
    <xf numFmtId="0" fontId="6" fillId="4" borderId="2" xfId="7" applyNumberFormat="1" applyAlignment="1" applyProtection="1"/>
    <xf numFmtId="0" fontId="0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4" fillId="2" borderId="0" xfId="4" applyNumberFormat="1" applyFont="1" applyBorder="1" applyAlignment="1" applyProtection="1"/>
    <xf numFmtId="0" fontId="0" fillId="5" borderId="0" xfId="8" applyNumberFormat="1" applyFont="1" applyBorder="1" applyAlignment="1" applyProtection="1"/>
    <xf numFmtId="0" fontId="4" fillId="6" borderId="0" xfId="9" applyNumberFormat="1" applyFont="1" applyBorder="1" applyAlignment="1" applyProtection="1"/>
    <xf numFmtId="0" fontId="7" fillId="7" borderId="0" xfId="10" applyNumberFormat="1" applyBorder="1" applyAlignment="1" applyProtection="1"/>
    <xf numFmtId="0" fontId="4" fillId="8" borderId="0" xfId="11" applyNumberFormat="1" applyFont="1" applyBorder="1" applyAlignment="1" applyProtection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9" borderId="0" xfId="12" applyNumberFormat="1" applyFont="1" applyBorder="1" applyAlignment="1" applyProtection="1"/>
    <xf numFmtId="9" fontId="0" fillId="0" borderId="0" xfId="0" applyNumberFormat="1"/>
    <xf numFmtId="165" fontId="0" fillId="0" borderId="0" xfId="0" applyNumberFormat="1"/>
    <xf numFmtId="0" fontId="7" fillId="10" borderId="0" xfId="13" applyNumberFormat="1" applyBorder="1" applyAlignment="1" applyProtection="1"/>
    <xf numFmtId="0" fontId="8" fillId="14" borderId="0" xfId="14"/>
    <xf numFmtId="0" fontId="4" fillId="6" borderId="0" xfId="9" applyNumberFormat="1" applyFont="1" applyBorder="1" applyAlignment="1" applyProtection="1">
      <alignment horizontal="center"/>
    </xf>
  </cellXfs>
  <cellStyles count="15">
    <cellStyle name="60% - Accent2" xfId="14" builtinId="36"/>
    <cellStyle name="Currency 2" xfId="1" xr:uid="{00000000-0005-0000-0000-000001000000}"/>
    <cellStyle name="Excel_BuiltIn_20% - Accent2" xfId="13" xr:uid="{00000000-0005-0000-0000-000002000000}"/>
    <cellStyle name="Excel_BuiltIn_40% - Accent2" xfId="10" xr:uid="{00000000-0005-0000-0000-000003000000}"/>
    <cellStyle name="Excel_BuiltIn_40% - Accent5" xfId="8" xr:uid="{00000000-0005-0000-0000-000004000000}"/>
    <cellStyle name="Excel_BuiltIn_Accent1" xfId="12" xr:uid="{00000000-0005-0000-0000-000005000000}"/>
    <cellStyle name="Excel_BuiltIn_Accent2" xfId="9" xr:uid="{00000000-0005-0000-0000-000006000000}"/>
    <cellStyle name="Excel_BuiltIn_Accent4" xfId="6" xr:uid="{00000000-0005-0000-0000-000007000000}"/>
    <cellStyle name="Excel_BuiltIn_Accent5" xfId="4" xr:uid="{00000000-0005-0000-0000-000008000000}"/>
    <cellStyle name="Excel_BuiltIn_Accent6" xfId="11" xr:uid="{00000000-0005-0000-0000-000009000000}"/>
    <cellStyle name="Excel_BuiltIn_Linked Cell" xfId="5" xr:uid="{00000000-0005-0000-0000-00000A000000}"/>
    <cellStyle name="Excel_BuiltIn_Output" xfId="7" xr:uid="{00000000-0005-0000-0000-00000B000000}"/>
    <cellStyle name="Normal" xfId="0" builtinId="0"/>
    <cellStyle name="Normal 2" xfId="2" xr:uid="{00000000-0005-0000-0000-00000D000000}"/>
    <cellStyle name="Normal 3" xfId="3" xr:uid="{00000000-0005-0000-0000-00000E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4C4C4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</xdr:colOff>
      <xdr:row>0</xdr:row>
      <xdr:rowOff>0</xdr:rowOff>
    </xdr:from>
    <xdr:to>
      <xdr:col>6</xdr:col>
      <xdr:colOff>0</xdr:colOff>
      <xdr:row>13</xdr:row>
      <xdr:rowOff>0</xdr:rowOff>
    </xdr:to>
    <xdr:sp macro="" textlink="" fLocksText="0">
      <xdr:nvSpPr>
        <xdr:cNvPr id="2" name="Rounded Rectangle 1">
          <a:extLst>
            <a:ext uri="{FF2B5EF4-FFF2-40B4-BE49-F238E27FC236}">
              <a16:creationId xmlns:a16="http://schemas.microsoft.com/office/drawing/2014/main" id="{79EA0A36-25D2-4A66-97D8-91086438A2CF}"/>
            </a:ext>
          </a:extLst>
        </xdr:cNvPr>
        <xdr:cNvSpPr>
          <a:spLocks noChangeArrowheads="1"/>
        </xdr:cNvSpPr>
      </xdr:nvSpPr>
      <xdr:spPr bwMode="auto">
        <a:xfrm>
          <a:off x="27214" y="0"/>
          <a:ext cx="4381500" cy="2476500"/>
        </a:xfrm>
        <a:prstGeom prst="roundRect">
          <a:avLst>
            <a:gd name="adj" fmla="val 16667"/>
          </a:avLst>
        </a:prstGeom>
        <a:solidFill>
          <a:srgbClr val="FFFFFF"/>
        </a:solidFill>
        <a:ln w="25560" cap="sq">
          <a:solidFill>
            <a:srgbClr val="4F81BD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n-CA" sz="1100" b="0" i="0" u="none" strike="noStrike">
              <a:effectLst/>
              <a:latin typeface="+mn-lt"/>
              <a:ea typeface="+mn-ea"/>
              <a:cs typeface="+mn-cs"/>
            </a:rPr>
            <a:t>Trump’s father left Donald a small loan amounts $60.7 million in 1975. If he didn’t start up a business but have invested in interest rate of 2.25% per annum:</a:t>
          </a:r>
          <a:endParaRPr lang="en-CA" sz="1100"/>
        </a:p>
        <a:p>
          <a:pPr algn="l" rtl="0">
            <a:defRPr sz="1000"/>
          </a:pPr>
          <a:r>
            <a:rPr lang="en-CA" sz="1100" b="0" i="0" u="none" strike="noStrike">
              <a:effectLst/>
              <a:latin typeface="+mn-lt"/>
              <a:ea typeface="+mn-ea"/>
              <a:cs typeface="+mn-cs"/>
            </a:rPr>
            <a:t>a) How much Donald would have if he invested for 1 year?</a:t>
          </a:r>
          <a:r>
            <a:rPr lang="en-CA" sz="1100"/>
            <a:t> </a:t>
          </a:r>
        </a:p>
        <a:p>
          <a:pPr algn="l" rtl="0">
            <a:defRPr sz="1000"/>
          </a:pPr>
          <a:r>
            <a:rPr lang="en-CA" sz="1100" b="0" i="0" u="none" strike="noStrike">
              <a:effectLst/>
              <a:latin typeface="+mn-lt"/>
              <a:ea typeface="+mn-ea"/>
              <a:cs typeface="+mn-cs"/>
            </a:rPr>
            <a:t>b) How much Donald would have if he invested for 2 years?</a:t>
          </a:r>
          <a:r>
            <a:rPr lang="en-CA" sz="1100"/>
            <a:t> </a:t>
          </a:r>
        </a:p>
        <a:p>
          <a:pPr algn="l" rtl="0">
            <a:defRPr sz="1000"/>
          </a:pPr>
          <a:r>
            <a:rPr lang="en-CA" sz="1100" b="0" i="0" u="none" strike="noStrike">
              <a:effectLst/>
              <a:latin typeface="+mn-lt"/>
              <a:ea typeface="+mn-ea"/>
              <a:cs typeface="+mn-cs"/>
            </a:rPr>
            <a:t>c) What would be his worth (before tax) by 2019 (44 years later)?</a:t>
          </a:r>
          <a:r>
            <a:rPr lang="en-CA" sz="1100"/>
            <a:t> 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d) Donald didn't invest his money to interest, he started up a business. His net worth is 3.1 billion. Do you think he did the right thing?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e) What is the rate of capital he generated per annum if his net worth is 3.1 billion today?</a:t>
          </a:r>
          <a:b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</a:br>
          <a: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f) Assume average return of stock market is 10%. If Donald invested his money to stock market would he had more net worth?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11</xdr:col>
      <xdr:colOff>0</xdr:colOff>
      <xdr:row>10</xdr:row>
      <xdr:rowOff>180975</xdr:rowOff>
    </xdr:to>
    <xdr:sp macro="" textlink="" fLocksText="0">
      <xdr:nvSpPr>
        <xdr:cNvPr id="5121" name="Rounded Rectangle 1">
          <a:extLst>
            <a:ext uri="{FF2B5EF4-FFF2-40B4-BE49-F238E27FC236}">
              <a16:creationId xmlns:a16="http://schemas.microsoft.com/office/drawing/2014/main" id="{C2D1571C-CEDD-4BAE-A954-B7419F46C8BE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00825" cy="1885950"/>
        </a:xfrm>
        <a:prstGeom prst="roundRect">
          <a:avLst>
            <a:gd name="adj" fmla="val 16667"/>
          </a:avLst>
        </a:prstGeom>
        <a:solidFill>
          <a:srgbClr val="FFFFFF"/>
        </a:solidFill>
        <a:ln w="25560" cap="sq">
          <a:solidFill>
            <a:srgbClr val="4F81BD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As winner of a breakfast cereal competition, you can choose one of the following prizes (Assume interest rate is 8%) :</a:t>
          </a:r>
        </a:p>
        <a:p>
          <a:pPr algn="l" rtl="0">
            <a:defRPr sz="1000"/>
          </a:pPr>
          <a:r>
            <a:rPr lang="en-CA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a. </a:t>
          </a: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$100,000 now.</a:t>
          </a:r>
        </a:p>
        <a:p>
          <a:pPr algn="l" rtl="0">
            <a:defRPr sz="1000"/>
          </a:pPr>
          <a:r>
            <a:rPr lang="en-CA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b. </a:t>
          </a: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$180,000 at the end of five years.</a:t>
          </a:r>
        </a:p>
        <a:p>
          <a:pPr algn="l" rtl="0">
            <a:defRPr sz="1000"/>
          </a:pPr>
          <a:r>
            <a:rPr lang="en-CA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c. </a:t>
          </a: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$11,400 a year forever.</a:t>
          </a:r>
        </a:p>
        <a:p>
          <a:pPr algn="l" rtl="0">
            <a:defRPr sz="1000"/>
          </a:pPr>
          <a:r>
            <a:rPr lang="en-CA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d. </a:t>
          </a: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$19,000 for each of 10 years.</a:t>
          </a:r>
        </a:p>
        <a:p>
          <a:pPr algn="l" rtl="0">
            <a:defRPr sz="1000"/>
          </a:pPr>
          <a:r>
            <a:rPr lang="en-CA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e. </a:t>
          </a: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$6,500 next year and increasing thereafter by 5 percent a year forever.</a:t>
          </a:r>
        </a:p>
      </xdr:txBody>
    </xdr:sp>
    <xdr:clientData/>
  </xdr:twoCellAnchor>
  <xdr:twoCellAnchor>
    <xdr:from>
      <xdr:col>0</xdr:col>
      <xdr:colOff>66675</xdr:colOff>
      <xdr:row>15</xdr:row>
      <xdr:rowOff>142875</xdr:rowOff>
    </xdr:from>
    <xdr:to>
      <xdr:col>7</xdr:col>
      <xdr:colOff>304800</xdr:colOff>
      <xdr:row>15</xdr:row>
      <xdr:rowOff>152400</xdr:rowOff>
    </xdr:to>
    <xdr:sp macro="" textlink="">
      <xdr:nvSpPr>
        <xdr:cNvPr id="5122" name="Straight Connector 3">
          <a:extLst>
            <a:ext uri="{FF2B5EF4-FFF2-40B4-BE49-F238E27FC236}">
              <a16:creationId xmlns:a16="http://schemas.microsoft.com/office/drawing/2014/main" id="{3C1BFB5E-D601-4798-BE63-DF8235D6AC5B}"/>
            </a:ext>
          </a:extLst>
        </xdr:cNvPr>
        <xdr:cNvSpPr>
          <a:spLocks noChangeShapeType="1"/>
        </xdr:cNvSpPr>
      </xdr:nvSpPr>
      <xdr:spPr bwMode="auto">
        <a:xfrm>
          <a:off x="66675" y="3000375"/>
          <a:ext cx="4438650" cy="9525"/>
        </a:xfrm>
        <a:prstGeom prst="line">
          <a:avLst/>
        </a:prstGeom>
        <a:noFill/>
        <a:ln w="25560" cap="sq">
          <a:solidFill>
            <a:srgbClr val="000000"/>
          </a:solidFill>
          <a:miter lim="800000"/>
          <a:headEnd/>
          <a:tailEnd/>
        </a:ln>
        <a:effectLst>
          <a:outerShdw dist="20160" dir="5400000" algn="ctr" rotWithShape="0">
            <a:srgbClr val="000000">
              <a:alpha val="38034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47625</xdr:colOff>
      <xdr:row>21</xdr:row>
      <xdr:rowOff>152400</xdr:rowOff>
    </xdr:from>
    <xdr:to>
      <xdr:col>7</xdr:col>
      <xdr:colOff>295275</xdr:colOff>
      <xdr:row>21</xdr:row>
      <xdr:rowOff>161925</xdr:rowOff>
    </xdr:to>
    <xdr:sp macro="" textlink="">
      <xdr:nvSpPr>
        <xdr:cNvPr id="5123" name="Straight Connector 4">
          <a:extLst>
            <a:ext uri="{FF2B5EF4-FFF2-40B4-BE49-F238E27FC236}">
              <a16:creationId xmlns:a16="http://schemas.microsoft.com/office/drawing/2014/main" id="{05E7DC54-3496-452D-92F5-DBA99BC2E06F}"/>
            </a:ext>
          </a:extLst>
        </xdr:cNvPr>
        <xdr:cNvSpPr>
          <a:spLocks noChangeShapeType="1"/>
        </xdr:cNvSpPr>
      </xdr:nvSpPr>
      <xdr:spPr bwMode="auto">
        <a:xfrm>
          <a:off x="47625" y="4152900"/>
          <a:ext cx="4448175" cy="9525"/>
        </a:xfrm>
        <a:prstGeom prst="line">
          <a:avLst/>
        </a:prstGeom>
        <a:noFill/>
        <a:ln w="25560" cap="sq">
          <a:solidFill>
            <a:srgbClr val="000000"/>
          </a:solidFill>
          <a:miter lim="800000"/>
          <a:headEnd/>
          <a:tailEnd/>
        </a:ln>
        <a:effectLst>
          <a:outerShdw dist="20160" dir="5400000" algn="ctr" rotWithShape="0">
            <a:srgbClr val="000000">
              <a:alpha val="38034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57150</xdr:colOff>
      <xdr:row>27</xdr:row>
      <xdr:rowOff>142875</xdr:rowOff>
    </xdr:from>
    <xdr:to>
      <xdr:col>7</xdr:col>
      <xdr:colOff>304800</xdr:colOff>
      <xdr:row>27</xdr:row>
      <xdr:rowOff>152400</xdr:rowOff>
    </xdr:to>
    <xdr:sp macro="" textlink="">
      <xdr:nvSpPr>
        <xdr:cNvPr id="5124" name="Straight Connector 5">
          <a:extLst>
            <a:ext uri="{FF2B5EF4-FFF2-40B4-BE49-F238E27FC236}">
              <a16:creationId xmlns:a16="http://schemas.microsoft.com/office/drawing/2014/main" id="{746DFEC0-5EB5-4287-A0EA-F4A7B074B24E}"/>
            </a:ext>
          </a:extLst>
        </xdr:cNvPr>
        <xdr:cNvSpPr>
          <a:spLocks noChangeShapeType="1"/>
        </xdr:cNvSpPr>
      </xdr:nvSpPr>
      <xdr:spPr bwMode="auto">
        <a:xfrm>
          <a:off x="57150" y="5286375"/>
          <a:ext cx="4448175" cy="9525"/>
        </a:xfrm>
        <a:prstGeom prst="line">
          <a:avLst/>
        </a:prstGeom>
        <a:noFill/>
        <a:ln w="25560" cap="sq">
          <a:solidFill>
            <a:srgbClr val="000000"/>
          </a:solidFill>
          <a:miter lim="800000"/>
          <a:headEnd/>
          <a:tailEnd/>
        </a:ln>
        <a:effectLst>
          <a:outerShdw dist="20160" dir="5400000" algn="ctr" rotWithShape="0">
            <a:srgbClr val="000000">
              <a:alpha val="38034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47625</xdr:colOff>
      <xdr:row>34</xdr:row>
      <xdr:rowOff>0</xdr:rowOff>
    </xdr:from>
    <xdr:to>
      <xdr:col>7</xdr:col>
      <xdr:colOff>295275</xdr:colOff>
      <xdr:row>34</xdr:row>
      <xdr:rowOff>9525</xdr:rowOff>
    </xdr:to>
    <xdr:sp macro="" textlink="">
      <xdr:nvSpPr>
        <xdr:cNvPr id="5125" name="Straight Connector 6">
          <a:extLst>
            <a:ext uri="{FF2B5EF4-FFF2-40B4-BE49-F238E27FC236}">
              <a16:creationId xmlns:a16="http://schemas.microsoft.com/office/drawing/2014/main" id="{F2891E57-3495-4873-827A-331005DD1A18}"/>
            </a:ext>
          </a:extLst>
        </xdr:cNvPr>
        <xdr:cNvSpPr>
          <a:spLocks noChangeShapeType="1"/>
        </xdr:cNvSpPr>
      </xdr:nvSpPr>
      <xdr:spPr bwMode="auto">
        <a:xfrm>
          <a:off x="47625" y="6477000"/>
          <a:ext cx="4448175" cy="9525"/>
        </a:xfrm>
        <a:prstGeom prst="line">
          <a:avLst/>
        </a:prstGeom>
        <a:noFill/>
        <a:ln w="25560" cap="sq">
          <a:solidFill>
            <a:srgbClr val="000000"/>
          </a:solidFill>
          <a:miter lim="800000"/>
          <a:headEnd/>
          <a:tailEnd/>
        </a:ln>
        <a:effectLst>
          <a:outerShdw dist="20160" dir="5400000" algn="ctr" rotWithShape="0">
            <a:srgbClr val="000000">
              <a:alpha val="38034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141515</xdr:colOff>
      <xdr:row>10</xdr:row>
      <xdr:rowOff>168729</xdr:rowOff>
    </xdr:to>
    <xdr:sp macro="" textlink="" fLocksText="0">
      <xdr:nvSpPr>
        <xdr:cNvPr id="2" name="Rounded Rectangle 1">
          <a:extLst>
            <a:ext uri="{FF2B5EF4-FFF2-40B4-BE49-F238E27FC236}">
              <a16:creationId xmlns:a16="http://schemas.microsoft.com/office/drawing/2014/main" id="{DF89743E-47B8-45C0-9481-C5A4656CC17C}"/>
            </a:ext>
          </a:extLst>
        </xdr:cNvPr>
        <xdr:cNvSpPr>
          <a:spLocks noChangeArrowheads="1"/>
        </xdr:cNvSpPr>
      </xdr:nvSpPr>
      <xdr:spPr bwMode="auto">
        <a:xfrm>
          <a:off x="0" y="1333500"/>
          <a:ext cx="3951515" cy="1692729"/>
        </a:xfrm>
        <a:prstGeom prst="roundRect">
          <a:avLst>
            <a:gd name="adj" fmla="val 16667"/>
          </a:avLst>
        </a:prstGeom>
        <a:solidFill>
          <a:srgbClr val="FFFFFF"/>
        </a:solidFill>
        <a:ln w="25560" cap="sq">
          <a:solidFill>
            <a:srgbClr val="4F81BD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n-CA" sz="1000" b="0" i="0" u="none" strike="noStrike">
              <a:effectLst/>
              <a:latin typeface="+mn-lt"/>
              <a:ea typeface="+mn-ea"/>
              <a:cs typeface="+mn-cs"/>
            </a:rPr>
            <a:t>You found love of your life, immediately married and expecting a baby very soon. A good friend of yours</a:t>
          </a:r>
          <a:r>
            <a:rPr lang="en-CA" sz="1100"/>
            <a:t> </a:t>
          </a:r>
          <a:r>
            <a:rPr lang="en-CA" sz="1000" b="0" i="0" u="none" strike="noStrike">
              <a:effectLst/>
              <a:latin typeface="+mn-lt"/>
              <a:ea typeface="+mn-ea"/>
              <a:cs typeface="+mn-cs"/>
            </a:rPr>
            <a:t>have advised that if you invest a decent amount of money on stock market, which on average have 10% return,</a:t>
          </a:r>
          <a:r>
            <a:rPr lang="en-CA" sz="1100"/>
            <a:t> </a:t>
          </a:r>
          <a:r>
            <a:rPr lang="en-CA" sz="1000" b="0" i="0" u="none" strike="noStrike">
              <a:effectLst/>
              <a:latin typeface="+mn-lt"/>
              <a:ea typeface="+mn-ea"/>
              <a:cs typeface="+mn-cs"/>
            </a:rPr>
            <a:t>your child can study at University of Waterloo 18 years later where education costs (fees, accommodation, living etc.)</a:t>
          </a:r>
          <a:r>
            <a:rPr lang="en-CA" sz="1100"/>
            <a:t> </a:t>
          </a:r>
          <a:r>
            <a:rPr lang="en-CA" sz="1000" b="0" i="0" u="none" strike="noStrike">
              <a:effectLst/>
              <a:latin typeface="+mn-lt"/>
              <a:ea typeface="+mn-ea"/>
              <a:cs typeface="+mn-cs"/>
            </a:rPr>
            <a:t>are estimated to be 500000 CAD altogether. Assuming stock market return will be constant for this period how </a:t>
          </a:r>
          <a:r>
            <a:rPr lang="en-CA" sz="1100"/>
            <a:t> </a:t>
          </a:r>
          <a:r>
            <a:rPr lang="en-CA" sz="1000" b="0" i="0" u="none" strike="noStrike">
              <a:effectLst/>
              <a:latin typeface="+mn-lt"/>
              <a:ea typeface="+mn-ea"/>
              <a:cs typeface="+mn-cs"/>
            </a:rPr>
            <a:t>much should you invest in stock market to fund your beloved’s education?</a:t>
          </a:r>
          <a:r>
            <a:rPr lang="en-CA" sz="1100"/>
            <a:t> </a:t>
          </a:r>
          <a:endParaRPr lang="en-CA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0</xdr:colOff>
      <xdr:row>16</xdr:row>
      <xdr:rowOff>190500</xdr:rowOff>
    </xdr:to>
    <xdr:sp macro="" textlink="" fLocksText="0">
      <xdr:nvSpPr>
        <xdr:cNvPr id="6145" name="Rounded Rectangle 1">
          <a:extLst>
            <a:ext uri="{FF2B5EF4-FFF2-40B4-BE49-F238E27FC236}">
              <a16:creationId xmlns:a16="http://schemas.microsoft.com/office/drawing/2014/main" id="{62FDDC40-777A-4BAB-874F-9349515EBA80}"/>
            </a:ext>
          </a:extLst>
        </xdr:cNvPr>
        <xdr:cNvSpPr>
          <a:spLocks noChangeArrowheads="1"/>
        </xdr:cNvSpPr>
      </xdr:nvSpPr>
      <xdr:spPr bwMode="auto">
        <a:xfrm>
          <a:off x="0" y="190500"/>
          <a:ext cx="6600825" cy="3048000"/>
        </a:xfrm>
        <a:prstGeom prst="roundRect">
          <a:avLst>
            <a:gd name="adj" fmla="val 16667"/>
          </a:avLst>
        </a:prstGeom>
        <a:solidFill>
          <a:srgbClr val="FFFFFF"/>
        </a:solidFill>
        <a:ln w="25560" cap="sq">
          <a:solidFill>
            <a:srgbClr val="4F81BD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Norman Gerrymander has just received a $2 million bequest. How should he invest it?</a:t>
          </a:r>
        </a:p>
        <a:p>
          <a:pPr algn="l" rtl="0">
            <a:defRPr sz="1000"/>
          </a:pP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There are four immediate alternatives.</a:t>
          </a:r>
        </a:p>
        <a:p>
          <a:pPr algn="l" rtl="0">
            <a:defRPr sz="1000"/>
          </a:pPr>
          <a:r>
            <a:rPr lang="en-CA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a. </a:t>
          </a: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Investment in one-year U.S. government securities yielding 5 percent.</a:t>
          </a:r>
        </a:p>
        <a:p>
          <a:pPr algn="l" rtl="0">
            <a:defRPr sz="1000"/>
          </a:pPr>
          <a:r>
            <a:rPr lang="en-CA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b. </a:t>
          </a: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Investment in the stock market. The expected rate of return is 12 percent.</a:t>
          </a:r>
        </a:p>
        <a:p>
          <a:pPr algn="l" rtl="0">
            <a:defRPr sz="1000"/>
          </a:pPr>
          <a:r>
            <a:rPr lang="en-CA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c. </a:t>
          </a: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Investment in local real estate, which Norman judges is about as risky as the stock</a:t>
          </a:r>
        </a:p>
        <a:p>
          <a:pPr algn="l" rtl="0">
            <a:defRPr sz="1000"/>
          </a:pP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market. The opportunity at hand would cost $1 million and is forecasted to be</a:t>
          </a:r>
        </a:p>
        <a:p>
          <a:pPr algn="l" rtl="0">
            <a:defRPr sz="1000"/>
          </a:pP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worth $1.1 million after one year.</a:t>
          </a:r>
        </a:p>
        <a:p>
          <a:pPr algn="l" rtl="0">
            <a:defRPr sz="1000"/>
          </a:pP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Which of these investments have positive NPVs? Which would you advise Norman</a:t>
          </a:r>
        </a:p>
        <a:p>
          <a:pPr algn="l" rtl="0">
            <a:defRPr sz="1000"/>
          </a:pP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to take?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0</xdr:rowOff>
    </xdr:from>
    <xdr:to>
      <xdr:col>10</xdr:col>
      <xdr:colOff>600075</xdr:colOff>
      <xdr:row>12</xdr:row>
      <xdr:rowOff>190500</xdr:rowOff>
    </xdr:to>
    <xdr:sp macro="" textlink="" fLocksText="0">
      <xdr:nvSpPr>
        <xdr:cNvPr id="8193" name="Rounded Rectangle 1">
          <a:extLst>
            <a:ext uri="{FF2B5EF4-FFF2-40B4-BE49-F238E27FC236}">
              <a16:creationId xmlns:a16="http://schemas.microsoft.com/office/drawing/2014/main" id="{08D42CF3-6057-426E-BF49-D276E76F7166}"/>
            </a:ext>
          </a:extLst>
        </xdr:cNvPr>
        <xdr:cNvSpPr>
          <a:spLocks noChangeArrowheads="1"/>
        </xdr:cNvSpPr>
      </xdr:nvSpPr>
      <xdr:spPr bwMode="auto">
        <a:xfrm>
          <a:off x="66675" y="190500"/>
          <a:ext cx="6762750" cy="2286000"/>
        </a:xfrm>
        <a:prstGeom prst="roundRect">
          <a:avLst>
            <a:gd name="adj" fmla="val 16667"/>
          </a:avLst>
        </a:prstGeom>
        <a:solidFill>
          <a:srgbClr val="FFFFFF"/>
        </a:solidFill>
        <a:ln w="25560" cap="sq">
          <a:solidFill>
            <a:srgbClr val="4F81BD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A factory costs $400,000. You reckon that it will produce an inflow after operating costs of $100,000 in year 1, $200,000 in year 2, and $300,000 in year 3. The opportunity cost of capital is 12 percent. Draw up a worksheet like that shown in Table 3.1 and use tables to calculate the NPV.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0</xdr:rowOff>
    </xdr:from>
    <xdr:to>
      <xdr:col>10</xdr:col>
      <xdr:colOff>600075</xdr:colOff>
      <xdr:row>12</xdr:row>
      <xdr:rowOff>190500</xdr:rowOff>
    </xdr:to>
    <xdr:sp macro="" textlink="" fLocksText="0">
      <xdr:nvSpPr>
        <xdr:cNvPr id="9217" name="Rounded Rectangle 1">
          <a:extLst>
            <a:ext uri="{FF2B5EF4-FFF2-40B4-BE49-F238E27FC236}">
              <a16:creationId xmlns:a16="http://schemas.microsoft.com/office/drawing/2014/main" id="{2B2C2CAB-BAE2-4185-A8B1-37A5F5D4DAF3}"/>
            </a:ext>
          </a:extLst>
        </xdr:cNvPr>
        <xdr:cNvSpPr>
          <a:spLocks noChangeArrowheads="1"/>
        </xdr:cNvSpPr>
      </xdr:nvSpPr>
      <xdr:spPr bwMode="auto">
        <a:xfrm>
          <a:off x="66675" y="190500"/>
          <a:ext cx="6734175" cy="2286000"/>
        </a:xfrm>
        <a:prstGeom prst="roundRect">
          <a:avLst>
            <a:gd name="adj" fmla="val 16667"/>
          </a:avLst>
        </a:prstGeom>
        <a:solidFill>
          <a:srgbClr val="FFFFFF"/>
        </a:solidFill>
        <a:ln w="25560" cap="sq">
          <a:solidFill>
            <a:srgbClr val="4F81BD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You own an oil pipeline which will generate a $2 million cash return over the coming year. The pipeline’s operating costs are negligible, and it is expected to last for a very long time. Unfortunately, the volume of oil shipped is declining, and cash flows are expected to decline by 4 percent per year. The discount rate is 10 percent.</a:t>
          </a:r>
        </a:p>
        <a:p>
          <a:pPr algn="l" rtl="0">
            <a:defRPr sz="1000"/>
          </a:pPr>
          <a:endParaRPr lang="en-CA" sz="1400" b="1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CA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a. </a:t>
          </a: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What is the PV of the pipeline’s cash flows if its cash flows are assumed to last</a:t>
          </a:r>
        </a:p>
        <a:p>
          <a:pPr algn="l" rtl="0">
            <a:defRPr sz="1000"/>
          </a:pP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forever?</a:t>
          </a:r>
        </a:p>
        <a:p>
          <a:pPr algn="l" rtl="0">
            <a:defRPr sz="1000"/>
          </a:pPr>
          <a:r>
            <a:rPr lang="en-CA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b. </a:t>
          </a: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What is the PV of the cash flows if the pipeline is scrapped after 20 years?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7</xdr:row>
      <xdr:rowOff>133350</xdr:rowOff>
    </xdr:to>
    <xdr:sp macro="" textlink="" fLocksText="0">
      <xdr:nvSpPr>
        <xdr:cNvPr id="10241" name="Rounded Rectangle 1">
          <a:extLst>
            <a:ext uri="{FF2B5EF4-FFF2-40B4-BE49-F238E27FC236}">
              <a16:creationId xmlns:a16="http://schemas.microsoft.com/office/drawing/2014/main" id="{8AB050A7-6BE8-43D7-BE6C-E357ED561B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858000" cy="1466850"/>
        </a:xfrm>
        <a:prstGeom prst="roundRect">
          <a:avLst>
            <a:gd name="adj" fmla="val 16667"/>
          </a:avLst>
        </a:prstGeom>
        <a:solidFill>
          <a:srgbClr val="FFFFFF"/>
        </a:solidFill>
        <a:ln w="25560" cap="sq">
          <a:solidFill>
            <a:srgbClr val="C0504D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Calibri"/>
              <a:cs typeface="Calibri"/>
            </a:rPr>
            <a:t>You win a lottery with a prize of $1.5 million. Unfortunately the prize is paid in 10 annual installments. The first payment is next year. How much is the prize really worth? The discount rate is 8 percent.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390525</xdr:colOff>
      <xdr:row>9</xdr:row>
      <xdr:rowOff>114300</xdr:rowOff>
    </xdr:to>
    <xdr:sp macro="" textlink="" fLocksText="0">
      <xdr:nvSpPr>
        <xdr:cNvPr id="11265" name="Rounded Rectangle 1">
          <a:extLst>
            <a:ext uri="{FF2B5EF4-FFF2-40B4-BE49-F238E27FC236}">
              <a16:creationId xmlns:a16="http://schemas.microsoft.com/office/drawing/2014/main" id="{095724A9-0C5A-450D-918F-01B1C297D4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81750" cy="1828800"/>
        </a:xfrm>
        <a:prstGeom prst="roundRect">
          <a:avLst>
            <a:gd name="adj" fmla="val 16667"/>
          </a:avLst>
        </a:prstGeom>
        <a:solidFill>
          <a:srgbClr val="FFFFFF"/>
        </a:solidFill>
        <a:ln w="25560" cap="sq">
          <a:solidFill>
            <a:srgbClr val="C0504D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Calibri"/>
              <a:cs typeface="Calibri"/>
            </a:rPr>
            <a:t>Ahu has just started her 3 year high school education and aims to apply Istanbul Bilgi University whose tuition is 25000 per year. Her father wants to support her college(university) education by saving up a constant amount (C) starting from the beginning of every year until she starts college. How much must his father put by every year if the interest rate is constant at 8%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t.beylunioglu/Downloads/Excel%20Temel%20Orta%20ve%20If%20Fonksiyonu(DOLU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nan/Desktop/OFFICE%20CALISMALARI/EXCEL/VERI%20TABANI%20ve%20FORMLA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nan/Desktop/ANT%20E&#286;&#304;T&#304;M%20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TIR SÜTUN ÇALIŞMALARI"/>
      <sheetName val="RAKAMLARI BİÇİMLENDİRME"/>
      <sheetName val="GRAFİKLER"/>
      <sheetName val="KOŞULLU BİÇİMLENDİRME"/>
      <sheetName val="MUTLAK VE GÖRECELİ ADRES"/>
      <sheetName val="ARİTMETİK İŞLEMLER"/>
      <sheetName val="HESAPLAMALAR"/>
      <sheetName val="Sheet1"/>
      <sheetName val="IF FONKSIYONU"/>
      <sheetName val="IF FONKSIYONU 2"/>
      <sheetName val="AND İLE OR"/>
      <sheetName val="AND İLE OR 2"/>
      <sheetName val="KISAYOLL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TIS"/>
      <sheetName val="STOK"/>
      <sheetName val="AYLARA GORE SATIS"/>
      <sheetName val="AYLARA GORE SATIS-2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İÇİMLENDİRME"/>
      <sheetName val="KOŞULLU BİÇİMLENDİRME"/>
      <sheetName val="ARİTMETİK OPERATÖRLER"/>
      <sheetName val="MUTLAK GÖRECELİ ADRES TİPLERİ"/>
      <sheetName val="HESAPLAMALAR VE BASİT FORMÜLLER"/>
      <sheetName val="IF FONKSIYONU 2"/>
      <sheetName val="AND ILE OR"/>
      <sheetName val="IF FONKSIYONU 3"/>
      <sheetName val="IF FONKSIYONU 4"/>
      <sheetName val="GENEL TARAMA"/>
      <sheetName val="COUNTIF VE SUMIF"/>
      <sheetName val="METİNSEL FONKSİYONLAR"/>
      <sheetName val="METİNSEL FONKSİYONLAR 2"/>
      <sheetName val="VLOOKUP"/>
      <sheetName val="ADVANCED FİLTER"/>
      <sheetName val="ALT TOPLAM"/>
      <sheetName val="DATA TABLES"/>
      <sheetName val="TEXT TO COLUMNS"/>
      <sheetName val="PIVOT CHART"/>
      <sheetName val="PIVOT TABLES"/>
      <sheetName val="DIŞ VERİ AL"/>
      <sheetName val="KAYIT MAKROLARI"/>
      <sheetName val="SATIŞ"/>
      <sheetName val="STOK"/>
      <sheetName val="GOAL SEEK"/>
      <sheetName val="BİTİRME TEZİ"/>
      <sheetName val="Scenario Summary"/>
      <sheetName val="BİTİRME TEZİ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zoomScale="175" zoomScaleNormal="175" workbookViewId="0"/>
  </sheetViews>
  <sheetFormatPr defaultColWidth="9" defaultRowHeight="15" x14ac:dyDescent="0.25"/>
  <cols>
    <col min="1" max="1" width="22.85546875" customWidth="1"/>
    <col min="2" max="2" width="23.140625" customWidth="1"/>
    <col min="3" max="3" width="21.5703125" customWidth="1"/>
  </cols>
  <sheetData>
    <row r="1" spans="1:3" ht="24.75" customHeight="1" x14ac:dyDescent="0.25">
      <c r="A1" s="1"/>
      <c r="B1" s="2" t="s">
        <v>0</v>
      </c>
      <c r="C1" s="3" t="s">
        <v>1</v>
      </c>
    </row>
    <row r="2" spans="1:3" ht="22.5" customHeight="1" x14ac:dyDescent="0.25">
      <c r="A2" s="4" t="s">
        <v>2</v>
      </c>
      <c r="B2" s="5" t="str">
        <f>$A$2</f>
        <v>I AM A2</v>
      </c>
      <c r="C2" s="6" t="str">
        <f>A2</f>
        <v>I AM A2</v>
      </c>
    </row>
    <row r="3" spans="1:3" ht="22.5" customHeight="1" x14ac:dyDescent="0.25">
      <c r="A3" s="7" t="s">
        <v>3</v>
      </c>
      <c r="B3" s="8" t="str">
        <f t="shared" ref="B3:B6" si="0">$A$2</f>
        <v>I AM A2</v>
      </c>
      <c r="C3" s="9" t="str">
        <f>A3</f>
        <v>I AM A3</v>
      </c>
    </row>
    <row r="4" spans="1:3" ht="22.5" customHeight="1" x14ac:dyDescent="0.25">
      <c r="A4" s="4" t="s">
        <v>4</v>
      </c>
      <c r="B4" s="5" t="str">
        <f t="shared" si="0"/>
        <v>I AM A2</v>
      </c>
      <c r="C4" s="6" t="str">
        <f t="shared" ref="C3:C6" si="1">A4</f>
        <v>I AM A4</v>
      </c>
    </row>
    <row r="5" spans="1:3" ht="22.5" customHeight="1" x14ac:dyDescent="0.25">
      <c r="A5" s="7" t="s">
        <v>5</v>
      </c>
      <c r="B5" s="8" t="str">
        <f t="shared" si="0"/>
        <v>I AM A2</v>
      </c>
      <c r="C5" s="9" t="str">
        <f t="shared" si="1"/>
        <v>I AM A5</v>
      </c>
    </row>
    <row r="6" spans="1:3" ht="22.5" customHeight="1" x14ac:dyDescent="0.25">
      <c r="A6" s="4" t="s">
        <v>6</v>
      </c>
      <c r="B6" s="5" t="str">
        <f t="shared" si="0"/>
        <v>I AM A2</v>
      </c>
      <c r="C6" s="6" t="str">
        <f t="shared" si="1"/>
        <v>I AM A6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H16"/>
  <sheetViews>
    <sheetView zoomScale="130" zoomScaleNormal="130" workbookViewId="0">
      <selection activeCell="K1" sqref="K1"/>
    </sheetView>
  </sheetViews>
  <sheetFormatPr defaultColWidth="9" defaultRowHeight="15" x14ac:dyDescent="0.25"/>
  <cols>
    <col min="1" max="1" width="14.85546875" customWidth="1"/>
    <col min="2" max="3" width="9" customWidth="1"/>
    <col min="4" max="4" width="12" customWidth="1"/>
  </cols>
  <sheetData>
    <row r="12" spans="1:8" x14ac:dyDescent="0.25">
      <c r="A12" s="33" t="s">
        <v>40</v>
      </c>
      <c r="B12" s="42">
        <v>25000</v>
      </c>
      <c r="E12" s="35">
        <v>0</v>
      </c>
      <c r="F12" s="35">
        <v>1</v>
      </c>
      <c r="G12" s="35">
        <v>2</v>
      </c>
      <c r="H12" s="35">
        <v>3</v>
      </c>
    </row>
    <row r="13" spans="1:8" x14ac:dyDescent="0.25">
      <c r="A13" s="33" t="s">
        <v>38</v>
      </c>
      <c r="B13" s="42">
        <v>0.08</v>
      </c>
      <c r="D13" t="s">
        <v>40</v>
      </c>
      <c r="E13">
        <f>$B$12</f>
        <v>25000</v>
      </c>
      <c r="F13">
        <f>$B$12</f>
        <v>25000</v>
      </c>
      <c r="G13">
        <f>$B$12</f>
        <v>25000</v>
      </c>
      <c r="H13">
        <f>$B$12</f>
        <v>25000</v>
      </c>
    </row>
    <row r="14" spans="1:8" x14ac:dyDescent="0.25">
      <c r="D14" t="s">
        <v>41</v>
      </c>
    </row>
    <row r="16" spans="1:8" x14ac:dyDescent="0.25">
      <c r="D16" t="s">
        <v>42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"/>
  <sheetViews>
    <sheetView zoomScale="130" zoomScaleNormal="130" workbookViewId="0"/>
  </sheetViews>
  <sheetFormatPr defaultColWidth="9" defaultRowHeight="15" x14ac:dyDescent="0.25"/>
  <cols>
    <col min="1" max="8" width="17.42578125" customWidth="1"/>
    <col min="9" max="10" width="9" customWidth="1"/>
    <col min="11" max="12" width="24" customWidth="1"/>
  </cols>
  <sheetData>
    <row r="1" spans="1:11" ht="24.95" customHeight="1" x14ac:dyDescent="0.25"/>
    <row r="2" spans="1:11" ht="24.95" customHeight="1" x14ac:dyDescent="0.25">
      <c r="A2" s="10" t="s">
        <v>7</v>
      </c>
      <c r="B2" s="11"/>
      <c r="D2" s="10" t="s">
        <v>8</v>
      </c>
      <c r="E2" s="12"/>
      <c r="F2" s="11">
        <v>3</v>
      </c>
      <c r="G2" s="11">
        <v>3</v>
      </c>
      <c r="H2" s="11">
        <v>2</v>
      </c>
      <c r="J2" s="13"/>
      <c r="K2" s="14" t="s">
        <v>9</v>
      </c>
    </row>
    <row r="3" spans="1:11" ht="24.95" customHeight="1" x14ac:dyDescent="0.25">
      <c r="A3" s="10" t="s">
        <v>10</v>
      </c>
      <c r="B3" s="11"/>
      <c r="D3" s="10" t="s">
        <v>11</v>
      </c>
      <c r="E3" s="12"/>
      <c r="F3" s="11">
        <v>3</v>
      </c>
      <c r="G3" s="11">
        <v>3</v>
      </c>
      <c r="H3" s="11">
        <v>2</v>
      </c>
      <c r="J3" s="15">
        <v>1</v>
      </c>
      <c r="K3" s="16" t="s">
        <v>12</v>
      </c>
    </row>
    <row r="4" spans="1:11" ht="24.95" customHeight="1" x14ac:dyDescent="0.25">
      <c r="A4" s="10" t="s">
        <v>13</v>
      </c>
      <c r="B4" s="11"/>
      <c r="D4" s="10" t="s">
        <v>14</v>
      </c>
      <c r="E4" s="12"/>
      <c r="F4" s="11">
        <v>3</v>
      </c>
      <c r="G4" s="11">
        <v>3</v>
      </c>
      <c r="H4" s="11">
        <v>2</v>
      </c>
      <c r="J4" s="17">
        <v>2</v>
      </c>
      <c r="K4" s="18" t="s">
        <v>15</v>
      </c>
    </row>
    <row r="5" spans="1:11" ht="24.95" customHeight="1" x14ac:dyDescent="0.25">
      <c r="A5" s="10" t="s">
        <v>16</v>
      </c>
      <c r="B5" s="11"/>
      <c r="D5" s="10" t="s">
        <v>17</v>
      </c>
      <c r="E5" s="12"/>
      <c r="F5" s="11">
        <v>3</v>
      </c>
      <c r="G5" s="11">
        <v>3</v>
      </c>
      <c r="H5" s="11">
        <v>2</v>
      </c>
      <c r="J5" s="15">
        <v>3</v>
      </c>
      <c r="K5" s="16" t="s">
        <v>18</v>
      </c>
    </row>
    <row r="6" spans="1:11" ht="24.95" customHeight="1" x14ac:dyDescent="0.25">
      <c r="J6" s="17">
        <v>4</v>
      </c>
      <c r="K6" s="18" t="s">
        <v>19</v>
      </c>
    </row>
    <row r="7" spans="1:11" ht="24.95" customHeight="1" x14ac:dyDescent="0.25">
      <c r="J7" s="15">
        <v>5</v>
      </c>
      <c r="K7" s="16" t="s">
        <v>20</v>
      </c>
    </row>
    <row r="8" spans="1:11" ht="24.95" customHeight="1" x14ac:dyDescent="0.25"/>
    <row r="9" spans="1:11" ht="24.95" customHeight="1" x14ac:dyDescent="0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5:C100"/>
  <sheetViews>
    <sheetView zoomScale="175" zoomScaleNormal="175" workbookViewId="0"/>
  </sheetViews>
  <sheetFormatPr defaultColWidth="11" defaultRowHeight="15" x14ac:dyDescent="0.25"/>
  <sheetData>
    <row r="15" spans="1:1" x14ac:dyDescent="0.25">
      <c r="A15" t="s">
        <v>44</v>
      </c>
    </row>
    <row r="16" spans="1:1" x14ac:dyDescent="0.25">
      <c r="A16" t="s">
        <v>45</v>
      </c>
    </row>
    <row r="18" spans="1:3" ht="15.75" thickBot="1" x14ac:dyDescent="0.3">
      <c r="A18" s="19" t="s">
        <v>43</v>
      </c>
      <c r="C18" s="43" t="s">
        <v>50</v>
      </c>
    </row>
    <row r="19" spans="1:3" ht="15.75" thickTop="1" x14ac:dyDescent="0.25"/>
    <row r="21" spans="1:3" ht="15.75" thickBot="1" x14ac:dyDescent="0.3">
      <c r="A21" s="19" t="s">
        <v>46</v>
      </c>
      <c r="C21" s="43" t="s">
        <v>50</v>
      </c>
    </row>
    <row r="22" spans="1:3" ht="15.75" thickTop="1" x14ac:dyDescent="0.25"/>
    <row r="24" spans="1:3" ht="15.75" thickBot="1" x14ac:dyDescent="0.3">
      <c r="A24" s="19" t="s">
        <v>47</v>
      </c>
      <c r="C24" s="43" t="s">
        <v>50</v>
      </c>
    </row>
    <row r="25" spans="1:3" ht="15.75" thickTop="1" x14ac:dyDescent="0.25"/>
    <row r="27" spans="1:3" ht="15.75" thickBot="1" x14ac:dyDescent="0.3">
      <c r="A27" s="19" t="s">
        <v>49</v>
      </c>
    </row>
    <row r="28" spans="1:3" ht="15.75" thickTop="1" x14ac:dyDescent="0.25"/>
    <row r="29" spans="1:3" x14ac:dyDescent="0.25">
      <c r="B29" t="s">
        <v>34</v>
      </c>
      <c r="C29" t="s">
        <v>48</v>
      </c>
    </row>
    <row r="30" spans="1:3" x14ac:dyDescent="0.25">
      <c r="B30">
        <v>1975</v>
      </c>
    </row>
    <row r="31" spans="1:3" x14ac:dyDescent="0.25">
      <c r="B31">
        <v>1976</v>
      </c>
    </row>
    <row r="32" spans="1:3" x14ac:dyDescent="0.25">
      <c r="B32">
        <v>1977</v>
      </c>
    </row>
    <row r="33" spans="2:2" x14ac:dyDescent="0.25">
      <c r="B33">
        <v>1978</v>
      </c>
    </row>
    <row r="34" spans="2:2" x14ac:dyDescent="0.25">
      <c r="B34">
        <v>1979</v>
      </c>
    </row>
    <row r="35" spans="2:2" x14ac:dyDescent="0.25">
      <c r="B35">
        <v>1980</v>
      </c>
    </row>
    <row r="36" spans="2:2" x14ac:dyDescent="0.25">
      <c r="B36">
        <v>1981</v>
      </c>
    </row>
    <row r="37" spans="2:2" x14ac:dyDescent="0.25">
      <c r="B37">
        <v>1982</v>
      </c>
    </row>
    <row r="38" spans="2:2" x14ac:dyDescent="0.25">
      <c r="B38">
        <v>1983</v>
      </c>
    </row>
    <row r="39" spans="2:2" x14ac:dyDescent="0.25">
      <c r="B39">
        <v>1984</v>
      </c>
    </row>
    <row r="40" spans="2:2" x14ac:dyDescent="0.25">
      <c r="B40">
        <v>1985</v>
      </c>
    </row>
    <row r="41" spans="2:2" x14ac:dyDescent="0.25">
      <c r="B41">
        <v>1986</v>
      </c>
    </row>
    <row r="42" spans="2:2" x14ac:dyDescent="0.25">
      <c r="B42">
        <v>1987</v>
      </c>
    </row>
    <row r="43" spans="2:2" x14ac:dyDescent="0.25">
      <c r="B43">
        <v>1988</v>
      </c>
    </row>
    <row r="44" spans="2:2" x14ac:dyDescent="0.25">
      <c r="B44">
        <v>1989</v>
      </c>
    </row>
    <row r="45" spans="2:2" x14ac:dyDescent="0.25">
      <c r="B45">
        <v>1990</v>
      </c>
    </row>
    <row r="46" spans="2:2" x14ac:dyDescent="0.25">
      <c r="B46">
        <v>1991</v>
      </c>
    </row>
    <row r="47" spans="2:2" x14ac:dyDescent="0.25">
      <c r="B47">
        <v>1992</v>
      </c>
    </row>
    <row r="48" spans="2:2" x14ac:dyDescent="0.25">
      <c r="B48">
        <v>1993</v>
      </c>
    </row>
    <row r="49" spans="2:2" x14ac:dyDescent="0.25">
      <c r="B49">
        <v>1994</v>
      </c>
    </row>
    <row r="50" spans="2:2" x14ac:dyDescent="0.25">
      <c r="B50">
        <v>1995</v>
      </c>
    </row>
    <row r="51" spans="2:2" x14ac:dyDescent="0.25">
      <c r="B51">
        <v>1996</v>
      </c>
    </row>
    <row r="52" spans="2:2" x14ac:dyDescent="0.25">
      <c r="B52">
        <v>1997</v>
      </c>
    </row>
    <row r="53" spans="2:2" x14ac:dyDescent="0.25">
      <c r="B53">
        <v>1998</v>
      </c>
    </row>
    <row r="54" spans="2:2" x14ac:dyDescent="0.25">
      <c r="B54">
        <v>1999</v>
      </c>
    </row>
    <row r="55" spans="2:2" x14ac:dyDescent="0.25">
      <c r="B55">
        <v>2000</v>
      </c>
    </row>
    <row r="56" spans="2:2" x14ac:dyDescent="0.25">
      <c r="B56">
        <v>2001</v>
      </c>
    </row>
    <row r="57" spans="2:2" x14ac:dyDescent="0.25">
      <c r="B57">
        <v>2002</v>
      </c>
    </row>
    <row r="58" spans="2:2" x14ac:dyDescent="0.25">
      <c r="B58">
        <v>2003</v>
      </c>
    </row>
    <row r="59" spans="2:2" x14ac:dyDescent="0.25">
      <c r="B59">
        <v>2004</v>
      </c>
    </row>
    <row r="60" spans="2:2" x14ac:dyDescent="0.25">
      <c r="B60">
        <v>2005</v>
      </c>
    </row>
    <row r="61" spans="2:2" x14ac:dyDescent="0.25">
      <c r="B61">
        <v>2006</v>
      </c>
    </row>
    <row r="62" spans="2:2" x14ac:dyDescent="0.25">
      <c r="B62">
        <v>2007</v>
      </c>
    </row>
    <row r="63" spans="2:2" x14ac:dyDescent="0.25">
      <c r="B63">
        <v>2008</v>
      </c>
    </row>
    <row r="64" spans="2:2" x14ac:dyDescent="0.25">
      <c r="B64">
        <v>2009</v>
      </c>
    </row>
    <row r="65" spans="2:2" x14ac:dyDescent="0.25">
      <c r="B65">
        <v>2010</v>
      </c>
    </row>
    <row r="66" spans="2:2" x14ac:dyDescent="0.25">
      <c r="B66">
        <v>2011</v>
      </c>
    </row>
    <row r="67" spans="2:2" x14ac:dyDescent="0.25">
      <c r="B67">
        <v>2012</v>
      </c>
    </row>
    <row r="68" spans="2:2" x14ac:dyDescent="0.25">
      <c r="B68">
        <v>2013</v>
      </c>
    </row>
    <row r="69" spans="2:2" x14ac:dyDescent="0.25">
      <c r="B69">
        <v>2014</v>
      </c>
    </row>
    <row r="70" spans="2:2" x14ac:dyDescent="0.25">
      <c r="B70">
        <v>2015</v>
      </c>
    </row>
    <row r="71" spans="2:2" x14ac:dyDescent="0.25">
      <c r="B71">
        <v>2016</v>
      </c>
    </row>
    <row r="72" spans="2:2" x14ac:dyDescent="0.25">
      <c r="B72">
        <v>2017</v>
      </c>
    </row>
    <row r="73" spans="2:2" x14ac:dyDescent="0.25">
      <c r="B73">
        <v>2018</v>
      </c>
    </row>
    <row r="74" spans="2:2" x14ac:dyDescent="0.25">
      <c r="B74">
        <v>2019</v>
      </c>
    </row>
    <row r="75" spans="2:2" x14ac:dyDescent="0.25">
      <c r="B75">
        <v>2020</v>
      </c>
    </row>
    <row r="76" spans="2:2" x14ac:dyDescent="0.25">
      <c r="B76">
        <v>2021</v>
      </c>
    </row>
    <row r="77" spans="2:2" x14ac:dyDescent="0.25">
      <c r="B77">
        <v>2022</v>
      </c>
    </row>
    <row r="78" spans="2:2" x14ac:dyDescent="0.25">
      <c r="B78">
        <v>2023</v>
      </c>
    </row>
    <row r="79" spans="2:2" x14ac:dyDescent="0.25">
      <c r="B79">
        <v>2024</v>
      </c>
    </row>
    <row r="80" spans="2:2" x14ac:dyDescent="0.25">
      <c r="B80">
        <v>2025</v>
      </c>
    </row>
    <row r="81" spans="2:2" x14ac:dyDescent="0.25">
      <c r="B81">
        <v>2026</v>
      </c>
    </row>
    <row r="82" spans="2:2" x14ac:dyDescent="0.25">
      <c r="B82">
        <v>2027</v>
      </c>
    </row>
    <row r="83" spans="2:2" x14ac:dyDescent="0.25">
      <c r="B83">
        <v>2028</v>
      </c>
    </row>
    <row r="84" spans="2:2" x14ac:dyDescent="0.25">
      <c r="B84">
        <v>2029</v>
      </c>
    </row>
    <row r="85" spans="2:2" x14ac:dyDescent="0.25">
      <c r="B85">
        <v>2030</v>
      </c>
    </row>
    <row r="86" spans="2:2" x14ac:dyDescent="0.25">
      <c r="B86">
        <v>2031</v>
      </c>
    </row>
    <row r="87" spans="2:2" x14ac:dyDescent="0.25">
      <c r="B87">
        <v>2032</v>
      </c>
    </row>
    <row r="88" spans="2:2" x14ac:dyDescent="0.25">
      <c r="B88">
        <v>2033</v>
      </c>
    </row>
    <row r="89" spans="2:2" x14ac:dyDescent="0.25">
      <c r="B89">
        <v>2034</v>
      </c>
    </row>
    <row r="90" spans="2:2" x14ac:dyDescent="0.25">
      <c r="B90">
        <v>2035</v>
      </c>
    </row>
    <row r="91" spans="2:2" x14ac:dyDescent="0.25">
      <c r="B91">
        <v>2036</v>
      </c>
    </row>
    <row r="92" spans="2:2" x14ac:dyDescent="0.25">
      <c r="B92">
        <v>2037</v>
      </c>
    </row>
    <row r="93" spans="2:2" x14ac:dyDescent="0.25">
      <c r="B93">
        <v>2038</v>
      </c>
    </row>
    <row r="94" spans="2:2" x14ac:dyDescent="0.25">
      <c r="B94">
        <v>2039</v>
      </c>
    </row>
    <row r="95" spans="2:2" x14ac:dyDescent="0.25">
      <c r="B95">
        <v>2040</v>
      </c>
    </row>
    <row r="96" spans="2:2" x14ac:dyDescent="0.25">
      <c r="B96">
        <v>2041</v>
      </c>
    </row>
    <row r="97" spans="2:2" x14ac:dyDescent="0.25">
      <c r="B97">
        <v>2042</v>
      </c>
    </row>
    <row r="98" spans="2:2" x14ac:dyDescent="0.25">
      <c r="B98">
        <v>2043</v>
      </c>
    </row>
    <row r="99" spans="2:2" x14ac:dyDescent="0.25">
      <c r="B99">
        <v>2044</v>
      </c>
    </row>
    <row r="100" spans="2:2" x14ac:dyDescent="0.25">
      <c r="B100">
        <v>2045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4:B40"/>
  <sheetViews>
    <sheetView workbookViewId="0">
      <selection activeCell="G17" sqref="G17"/>
    </sheetView>
  </sheetViews>
  <sheetFormatPr defaultColWidth="9" defaultRowHeight="15" x14ac:dyDescent="0.25"/>
  <sheetData>
    <row r="14" spans="1:2" x14ac:dyDescent="0.25">
      <c r="A14" s="19" t="s">
        <v>21</v>
      </c>
    </row>
    <row r="15" spans="1:2" x14ac:dyDescent="0.25">
      <c r="A15" s="20" t="s">
        <v>30</v>
      </c>
      <c r="B15" s="21"/>
    </row>
    <row r="19" spans="1:2" x14ac:dyDescent="0.25">
      <c r="A19" s="19" t="s">
        <v>23</v>
      </c>
    </row>
    <row r="20" spans="1:2" x14ac:dyDescent="0.25">
      <c r="A20" t="s">
        <v>24</v>
      </c>
    </row>
    <row r="21" spans="1:2" x14ac:dyDescent="0.25">
      <c r="A21" s="20" t="s">
        <v>30</v>
      </c>
      <c r="B21" s="21"/>
    </row>
    <row r="25" spans="1:2" x14ac:dyDescent="0.25">
      <c r="A25" s="19" t="s">
        <v>25</v>
      </c>
    </row>
    <row r="27" spans="1:2" x14ac:dyDescent="0.25">
      <c r="A27" s="20" t="s">
        <v>30</v>
      </c>
      <c r="B27" s="21"/>
    </row>
    <row r="31" spans="1:2" x14ac:dyDescent="0.25">
      <c r="A31" s="19" t="s">
        <v>26</v>
      </c>
    </row>
    <row r="33" spans="1:2" x14ac:dyDescent="0.25">
      <c r="A33" s="20" t="s">
        <v>30</v>
      </c>
      <c r="B33" s="21"/>
    </row>
    <row r="38" spans="1:2" x14ac:dyDescent="0.25">
      <c r="A38" s="19" t="s">
        <v>27</v>
      </c>
    </row>
    <row r="40" spans="1:2" x14ac:dyDescent="0.25">
      <c r="A40" s="20" t="s">
        <v>30</v>
      </c>
      <c r="B40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175" zoomScaleNormal="175" workbookViewId="0"/>
  </sheetViews>
  <sheetFormatPr defaultRowHeight="15" x14ac:dyDescent="0.25"/>
  <cols>
    <col min="1" max="256" width="11.42578125" customWidth="1"/>
  </cols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M3:S19"/>
  <sheetViews>
    <sheetView workbookViewId="0">
      <selection activeCell="F33" sqref="F33"/>
    </sheetView>
  </sheetViews>
  <sheetFormatPr defaultColWidth="9" defaultRowHeight="15" x14ac:dyDescent="0.25"/>
  <sheetData>
    <row r="3" spans="13:19" x14ac:dyDescent="0.25">
      <c r="M3" s="22" t="s">
        <v>21</v>
      </c>
      <c r="N3" s="23"/>
      <c r="O3" s="23"/>
      <c r="P3" s="23"/>
      <c r="Q3" s="23"/>
      <c r="R3" s="23"/>
      <c r="S3" s="24"/>
    </row>
    <row r="4" spans="13:19" x14ac:dyDescent="0.25">
      <c r="M4" s="25"/>
      <c r="N4" s="26"/>
      <c r="O4" s="26"/>
      <c r="P4" s="26"/>
      <c r="Q4" s="26"/>
      <c r="R4" s="26"/>
      <c r="S4" s="27"/>
    </row>
    <row r="5" spans="13:19" x14ac:dyDescent="0.25">
      <c r="M5" s="25"/>
      <c r="N5" s="26"/>
      <c r="O5" s="26"/>
      <c r="P5" s="26"/>
      <c r="Q5" s="26"/>
      <c r="R5" s="26"/>
      <c r="S5" s="27"/>
    </row>
    <row r="6" spans="13:19" x14ac:dyDescent="0.25">
      <c r="M6" s="25"/>
      <c r="N6" s="26"/>
      <c r="O6" s="26"/>
      <c r="P6" s="26"/>
      <c r="Q6" s="26"/>
      <c r="R6" s="26"/>
      <c r="S6" s="27"/>
    </row>
    <row r="7" spans="13:19" x14ac:dyDescent="0.25">
      <c r="M7" s="28"/>
      <c r="N7" s="29"/>
      <c r="O7" s="29"/>
      <c r="P7" s="29"/>
      <c r="Q7" s="29"/>
      <c r="R7" s="29"/>
      <c r="S7" s="30"/>
    </row>
    <row r="9" spans="13:19" x14ac:dyDescent="0.25">
      <c r="M9" s="22" t="s">
        <v>23</v>
      </c>
      <c r="N9" s="23"/>
      <c r="O9" s="23"/>
      <c r="P9" s="23"/>
      <c r="Q9" s="23"/>
      <c r="R9" s="23"/>
      <c r="S9" s="24"/>
    </row>
    <row r="10" spans="13:19" x14ac:dyDescent="0.25">
      <c r="M10" s="25"/>
      <c r="N10" s="26"/>
      <c r="O10" s="26"/>
      <c r="P10" s="26"/>
      <c r="Q10" s="26"/>
      <c r="R10" s="26"/>
      <c r="S10" s="27"/>
    </row>
    <row r="11" spans="13:19" x14ac:dyDescent="0.25">
      <c r="M11" s="25"/>
      <c r="N11" s="26"/>
      <c r="O11" s="26"/>
      <c r="P11" s="26"/>
      <c r="Q11" s="26"/>
      <c r="R11" s="26"/>
      <c r="S11" s="27"/>
    </row>
    <row r="12" spans="13:19" x14ac:dyDescent="0.25">
      <c r="M12" s="25"/>
      <c r="N12" s="26"/>
      <c r="O12" s="26"/>
      <c r="P12" s="26"/>
      <c r="Q12" s="26"/>
      <c r="R12" s="26"/>
      <c r="S12" s="27"/>
    </row>
    <row r="13" spans="13:19" x14ac:dyDescent="0.25">
      <c r="M13" s="28"/>
      <c r="N13" s="29"/>
      <c r="O13" s="29"/>
      <c r="P13" s="29"/>
      <c r="Q13" s="29"/>
      <c r="R13" s="29"/>
      <c r="S13" s="30"/>
    </row>
    <row r="15" spans="13:19" x14ac:dyDescent="0.25">
      <c r="M15" s="22" t="s">
        <v>25</v>
      </c>
      <c r="N15" s="23"/>
      <c r="O15" s="23"/>
      <c r="P15" s="23"/>
      <c r="Q15" s="23"/>
      <c r="R15" s="23"/>
      <c r="S15" s="24"/>
    </row>
    <row r="16" spans="13:19" x14ac:dyDescent="0.25">
      <c r="M16" s="25"/>
      <c r="N16" s="26"/>
      <c r="O16" s="26"/>
      <c r="P16" s="26"/>
      <c r="Q16" s="26"/>
      <c r="R16" s="26"/>
      <c r="S16" s="27"/>
    </row>
    <row r="17" spans="13:19" x14ac:dyDescent="0.25">
      <c r="M17" s="25"/>
      <c r="N17" s="26"/>
      <c r="O17" s="26"/>
      <c r="P17" s="26"/>
      <c r="Q17" s="26"/>
      <c r="R17" s="26"/>
      <c r="S17" s="27"/>
    </row>
    <row r="18" spans="13:19" x14ac:dyDescent="0.25">
      <c r="M18" s="25"/>
      <c r="N18" s="26"/>
      <c r="O18" s="26"/>
      <c r="P18" s="26"/>
      <c r="Q18" s="26"/>
      <c r="R18" s="26"/>
      <c r="S18" s="27"/>
    </row>
    <row r="19" spans="13:19" x14ac:dyDescent="0.25">
      <c r="M19" s="28"/>
      <c r="N19" s="29"/>
      <c r="O19" s="29"/>
      <c r="P19" s="29"/>
      <c r="Q19" s="29"/>
      <c r="R19" s="29"/>
      <c r="S19" s="3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5:E21"/>
  <sheetViews>
    <sheetView zoomScale="115" zoomScaleNormal="115" workbookViewId="0">
      <selection activeCell="F33" sqref="F33"/>
    </sheetView>
  </sheetViews>
  <sheetFormatPr defaultColWidth="9" defaultRowHeight="15" x14ac:dyDescent="0.25"/>
  <cols>
    <col min="1" max="1" width="12.42578125" customWidth="1"/>
  </cols>
  <sheetData>
    <row r="15" spans="1:2" x14ac:dyDescent="0.25">
      <c r="A15" s="31" t="s">
        <v>28</v>
      </c>
      <c r="B15" s="21"/>
    </row>
    <row r="17" spans="1:5" x14ac:dyDescent="0.25">
      <c r="B17" s="31">
        <v>0</v>
      </c>
      <c r="C17" s="31">
        <v>1</v>
      </c>
      <c r="D17" s="31">
        <v>2</v>
      </c>
      <c r="E17" s="31">
        <v>3</v>
      </c>
    </row>
    <row r="18" spans="1:5" x14ac:dyDescent="0.25">
      <c r="A18" s="32" t="s">
        <v>29</v>
      </c>
    </row>
    <row r="19" spans="1:5" x14ac:dyDescent="0.25">
      <c r="A19" s="32" t="s">
        <v>30</v>
      </c>
    </row>
    <row r="21" spans="1:5" x14ac:dyDescent="0.25">
      <c r="A21" s="20" t="s">
        <v>22</v>
      </c>
      <c r="B21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5:G46"/>
  <sheetViews>
    <sheetView workbookViewId="0">
      <selection activeCell="F33" sqref="F33"/>
    </sheetView>
  </sheetViews>
  <sheetFormatPr defaultColWidth="9" defaultRowHeight="15" x14ac:dyDescent="0.25"/>
  <cols>
    <col min="1" max="1" width="12" customWidth="1"/>
  </cols>
  <sheetData>
    <row r="15" spans="1:2" x14ac:dyDescent="0.25">
      <c r="A15" s="33" t="s">
        <v>31</v>
      </c>
      <c r="B15" s="34"/>
    </row>
    <row r="16" spans="1:2" x14ac:dyDescent="0.25">
      <c r="A16" s="33" t="s">
        <v>32</v>
      </c>
      <c r="B16" s="34"/>
    </row>
    <row r="17" spans="1:7" x14ac:dyDescent="0.25">
      <c r="A17" s="33" t="s">
        <v>33</v>
      </c>
      <c r="B17" s="34"/>
    </row>
    <row r="19" spans="1:7" x14ac:dyDescent="0.25">
      <c r="A19" t="s">
        <v>21</v>
      </c>
      <c r="E19" t="s">
        <v>23</v>
      </c>
    </row>
    <row r="20" spans="1:7" x14ac:dyDescent="0.25">
      <c r="A20" s="20" t="s">
        <v>22</v>
      </c>
      <c r="B20" s="21"/>
      <c r="E20" s="35" t="s">
        <v>34</v>
      </c>
      <c r="F20" s="35" t="s">
        <v>35</v>
      </c>
      <c r="G20" s="35" t="s">
        <v>30</v>
      </c>
    </row>
    <row r="21" spans="1:7" x14ac:dyDescent="0.25">
      <c r="E21" s="36">
        <v>0</v>
      </c>
      <c r="F21" s="36"/>
      <c r="G21" s="36"/>
    </row>
    <row r="22" spans="1:7" x14ac:dyDescent="0.25">
      <c r="E22" s="37">
        <v>1</v>
      </c>
      <c r="F22" s="37"/>
      <c r="G22" s="37"/>
    </row>
    <row r="23" spans="1:7" x14ac:dyDescent="0.25">
      <c r="E23" s="37">
        <v>2</v>
      </c>
      <c r="F23" s="37"/>
      <c r="G23" s="37"/>
    </row>
    <row r="24" spans="1:7" x14ac:dyDescent="0.25">
      <c r="E24" s="37">
        <v>3</v>
      </c>
      <c r="F24" s="37"/>
      <c r="G24" s="37"/>
    </row>
    <row r="25" spans="1:7" x14ac:dyDescent="0.25">
      <c r="E25" s="37">
        <v>4</v>
      </c>
      <c r="F25" s="37"/>
      <c r="G25" s="37"/>
    </row>
    <row r="26" spans="1:7" x14ac:dyDescent="0.25">
      <c r="E26" s="37">
        <v>5</v>
      </c>
      <c r="F26" s="37"/>
      <c r="G26" s="37"/>
    </row>
    <row r="27" spans="1:7" x14ac:dyDescent="0.25">
      <c r="E27" s="37">
        <v>6</v>
      </c>
      <c r="F27" s="37"/>
      <c r="G27" s="37"/>
    </row>
    <row r="28" spans="1:7" x14ac:dyDescent="0.25">
      <c r="E28" s="37">
        <v>7</v>
      </c>
      <c r="F28" s="37"/>
      <c r="G28" s="37"/>
    </row>
    <row r="29" spans="1:7" x14ac:dyDescent="0.25">
      <c r="E29" s="37">
        <v>8</v>
      </c>
      <c r="F29" s="37"/>
      <c r="G29" s="37"/>
    </row>
    <row r="30" spans="1:7" x14ac:dyDescent="0.25">
      <c r="E30" s="37">
        <v>9</v>
      </c>
      <c r="F30" s="37"/>
      <c r="G30" s="37"/>
    </row>
    <row r="31" spans="1:7" x14ac:dyDescent="0.25">
      <c r="E31" s="37">
        <v>10</v>
      </c>
      <c r="F31" s="37"/>
      <c r="G31" s="37"/>
    </row>
    <row r="32" spans="1:7" x14ac:dyDescent="0.25">
      <c r="E32" s="37">
        <v>11</v>
      </c>
      <c r="F32" s="37"/>
      <c r="G32" s="37"/>
    </row>
    <row r="33" spans="5:7" x14ac:dyDescent="0.25">
      <c r="E33" s="37">
        <v>12</v>
      </c>
      <c r="F33" s="37"/>
      <c r="G33" s="37"/>
    </row>
    <row r="34" spans="5:7" x14ac:dyDescent="0.25">
      <c r="E34" s="37">
        <v>13</v>
      </c>
      <c r="F34" s="37"/>
      <c r="G34" s="37"/>
    </row>
    <row r="35" spans="5:7" x14ac:dyDescent="0.25">
      <c r="E35" s="37">
        <v>14</v>
      </c>
      <c r="F35" s="37"/>
      <c r="G35" s="37"/>
    </row>
    <row r="36" spans="5:7" x14ac:dyDescent="0.25">
      <c r="E36" s="37">
        <v>15</v>
      </c>
      <c r="F36" s="37"/>
      <c r="G36" s="37"/>
    </row>
    <row r="37" spans="5:7" x14ac:dyDescent="0.25">
      <c r="E37" s="37">
        <v>16</v>
      </c>
      <c r="F37" s="37"/>
      <c r="G37" s="37"/>
    </row>
    <row r="38" spans="5:7" x14ac:dyDescent="0.25">
      <c r="E38" s="37">
        <v>17</v>
      </c>
      <c r="F38" s="37"/>
      <c r="G38" s="37"/>
    </row>
    <row r="39" spans="5:7" x14ac:dyDescent="0.25">
      <c r="E39" s="37">
        <v>18</v>
      </c>
      <c r="F39" s="37"/>
      <c r="G39" s="37"/>
    </row>
    <row r="40" spans="5:7" x14ac:dyDescent="0.25">
      <c r="E40" s="37">
        <v>19</v>
      </c>
      <c r="F40" s="37"/>
      <c r="G40" s="37"/>
    </row>
    <row r="41" spans="5:7" x14ac:dyDescent="0.25">
      <c r="E41" s="38">
        <v>20</v>
      </c>
      <c r="F41" s="38"/>
      <c r="G41" s="38"/>
    </row>
    <row r="43" spans="5:7" x14ac:dyDescent="0.25">
      <c r="F43" s="20" t="s">
        <v>22</v>
      </c>
      <c r="G43" s="21"/>
    </row>
    <row r="45" spans="5:7" x14ac:dyDescent="0.25">
      <c r="F45" s="44" t="s">
        <v>36</v>
      </c>
      <c r="G45" s="44"/>
    </row>
    <row r="46" spans="5:7" x14ac:dyDescent="0.25">
      <c r="F46" s="20" t="s">
        <v>22</v>
      </c>
      <c r="G46" s="21"/>
    </row>
  </sheetData>
  <sheetProtection selectLockedCells="1" selectUnlockedCells="1"/>
  <mergeCells count="1">
    <mergeCell ref="F45:G45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0:G23"/>
  <sheetViews>
    <sheetView zoomScale="130" zoomScaleNormal="130" workbookViewId="0">
      <selection activeCell="F33" sqref="F33"/>
    </sheetView>
  </sheetViews>
  <sheetFormatPr defaultColWidth="9" defaultRowHeight="15" x14ac:dyDescent="0.25"/>
  <cols>
    <col min="1" max="1" width="19.7109375" customWidth="1"/>
    <col min="2" max="2" width="15.5703125" customWidth="1"/>
  </cols>
  <sheetData>
    <row r="10" spans="1:7" x14ac:dyDescent="0.25">
      <c r="A10" s="39" t="s">
        <v>37</v>
      </c>
      <c r="E10" s="35" t="s">
        <v>34</v>
      </c>
      <c r="F10" s="35" t="s">
        <v>35</v>
      </c>
      <c r="G10" s="35" t="s">
        <v>30</v>
      </c>
    </row>
    <row r="11" spans="1:7" x14ac:dyDescent="0.25">
      <c r="A11" s="39" t="s">
        <v>31</v>
      </c>
      <c r="E11" s="36">
        <v>0</v>
      </c>
      <c r="F11" s="36"/>
      <c r="G11" s="36"/>
    </row>
    <row r="12" spans="1:7" x14ac:dyDescent="0.25">
      <c r="A12" s="39" t="s">
        <v>38</v>
      </c>
      <c r="B12" s="40"/>
      <c r="E12" s="37">
        <v>1</v>
      </c>
      <c r="F12" s="37"/>
      <c r="G12" s="37"/>
    </row>
    <row r="13" spans="1:7" x14ac:dyDescent="0.25">
      <c r="A13" s="39" t="s">
        <v>39</v>
      </c>
      <c r="E13" s="37">
        <v>2</v>
      </c>
      <c r="F13" s="37"/>
      <c r="G13" s="37"/>
    </row>
    <row r="14" spans="1:7" x14ac:dyDescent="0.25">
      <c r="E14" s="37">
        <v>3</v>
      </c>
      <c r="F14" s="37"/>
      <c r="G14" s="37"/>
    </row>
    <row r="15" spans="1:7" x14ac:dyDescent="0.25">
      <c r="B15" s="41"/>
      <c r="E15" s="37">
        <v>4</v>
      </c>
      <c r="F15" s="37"/>
      <c r="G15" s="37"/>
    </row>
    <row r="16" spans="1:7" x14ac:dyDescent="0.25">
      <c r="E16" s="37">
        <v>5</v>
      </c>
      <c r="F16" s="37"/>
      <c r="G16" s="37"/>
    </row>
    <row r="17" spans="5:7" x14ac:dyDescent="0.25">
      <c r="E17" s="37">
        <v>6</v>
      </c>
      <c r="F17" s="37"/>
      <c r="G17" s="37"/>
    </row>
    <row r="18" spans="5:7" x14ac:dyDescent="0.25">
      <c r="E18" s="37">
        <v>7</v>
      </c>
      <c r="F18" s="37"/>
      <c r="G18" s="37"/>
    </row>
    <row r="19" spans="5:7" x14ac:dyDescent="0.25">
      <c r="E19" s="37">
        <v>8</v>
      </c>
      <c r="F19" s="37"/>
      <c r="G19" s="37"/>
    </row>
    <row r="20" spans="5:7" x14ac:dyDescent="0.25">
      <c r="E20" s="37">
        <v>9</v>
      </c>
      <c r="F20" s="37"/>
      <c r="G20" s="37"/>
    </row>
    <row r="21" spans="5:7" x14ac:dyDescent="0.25">
      <c r="E21" s="38">
        <v>10</v>
      </c>
      <c r="F21" s="38"/>
      <c r="G21" s="38"/>
    </row>
    <row r="23" spans="5:7" x14ac:dyDescent="0.25">
      <c r="F23" s="20" t="s">
        <v>22</v>
      </c>
      <c r="G23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ABSOLUTE AND RELATIVE ADDRESSES</vt:lpstr>
      <vt:lpstr>ARITHMETICS</vt:lpstr>
      <vt:lpstr>CH1Q1</vt:lpstr>
      <vt:lpstr>CH2Q02</vt:lpstr>
      <vt:lpstr>CH1Q2</vt:lpstr>
      <vt:lpstr>CH2Q05</vt:lpstr>
      <vt:lpstr>CH2Q06</vt:lpstr>
      <vt:lpstr>CH2Q07</vt:lpstr>
      <vt:lpstr>CH2Q08</vt:lpstr>
      <vt:lpstr>CH2Q09Optional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ludwig</dc:creator>
  <cp:lastModifiedBy>ludwig</cp:lastModifiedBy>
  <dcterms:created xsi:type="dcterms:W3CDTF">2019-05-10T05:21:50Z</dcterms:created>
  <dcterms:modified xsi:type="dcterms:W3CDTF">2019-05-12T17:15:52Z</dcterms:modified>
</cp:coreProperties>
</file>