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dwig\Documents\msci261\"/>
    </mc:Choice>
  </mc:AlternateContent>
  <xr:revisionPtr revIDLastSave="0" documentId="13_ncr:1_{D053BCEE-CD28-43B2-8B8F-1999B9388EA3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8" i="1" l="1"/>
  <c r="F6" i="1"/>
  <c r="F5" i="1"/>
  <c r="F4" i="1"/>
  <c r="F3" i="1"/>
  <c r="F2" i="1"/>
  <c r="E8" i="1"/>
  <c r="E20" i="1"/>
  <c r="E19" i="1"/>
  <c r="E18" i="1"/>
  <c r="E17" i="1"/>
  <c r="E16" i="1"/>
  <c r="E15" i="1"/>
  <c r="E14" i="1"/>
  <c r="E13" i="1"/>
  <c r="E12" i="1"/>
  <c r="E6" i="1"/>
  <c r="E5" i="1"/>
  <c r="E4" i="1"/>
  <c r="E3" i="1"/>
  <c r="E2" i="1"/>
  <c r="D20" i="1"/>
  <c r="D19" i="1"/>
  <c r="D18" i="1"/>
  <c r="D17" i="1"/>
  <c r="D16" i="1"/>
  <c r="D15" i="1"/>
  <c r="D14" i="1"/>
  <c r="D13" i="1"/>
  <c r="D12" i="1"/>
  <c r="C20" i="1"/>
  <c r="C19" i="1"/>
  <c r="C18" i="1"/>
  <c r="C17" i="1"/>
  <c r="C16" i="1"/>
  <c r="C15" i="1"/>
  <c r="C14" i="1"/>
  <c r="C13" i="1"/>
  <c r="C12" i="1"/>
  <c r="D7" i="1"/>
  <c r="C7" i="1"/>
  <c r="D8" i="1"/>
  <c r="C8" i="1"/>
</calcChain>
</file>

<file path=xl/sharedStrings.xml><?xml version="1.0" encoding="utf-8"?>
<sst xmlns="http://schemas.openxmlformats.org/spreadsheetml/2006/main" count="9" uniqueCount="6">
  <si>
    <t>A</t>
  </si>
  <si>
    <t>B</t>
  </si>
  <si>
    <t>A-B</t>
  </si>
  <si>
    <t>B-A</t>
  </si>
  <si>
    <t>NPV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</si>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</sst>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\-[$$-409]#,##0.00"/>
    <numFmt numFmtId="168" formatCode="0.0%"/>
  </numFmts>
  <fonts count="2" x14ac:knownFonts="1">
    <font>
      <sz val="10"/>
      <name val="Arial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2" borderId="0" xfId="1"/>
    <xf numFmtId="168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Sheet1!$B$12:$B$20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</c:numCache>
            </c:numRef>
          </c:cat>
          <c:val>
            <c:numRef>
              <c:f>Sheet1!$C$12:$C$20</c:f>
              <c:numCache>
                <c:formatCode>[$$-409]#,##0.00;[Red]\-[$$-409]#,##0.00</c:formatCode>
                <c:ptCount val="9"/>
                <c:pt idx="0">
                  <c:v>230.44305705033753</c:v>
                </c:pt>
                <c:pt idx="1">
                  <c:v>165.48155701831161</c:v>
                </c:pt>
                <c:pt idx="2">
                  <c:v>104.71498505604404</c:v>
                </c:pt>
                <c:pt idx="3">
                  <c:v>47.785360933763059</c:v>
                </c:pt>
                <c:pt idx="4">
                  <c:v>-5.6280308722082282</c:v>
                </c:pt>
                <c:pt idx="5">
                  <c:v>-55.813170293627763</c:v>
                </c:pt>
                <c:pt idx="6">
                  <c:v>-103.02920585172387</c:v>
                </c:pt>
                <c:pt idx="7">
                  <c:v>-147.50982989787644</c:v>
                </c:pt>
                <c:pt idx="8">
                  <c:v>-189.46620472890072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5-4E37-9177-B99FAD5E7D27}"/>
            </c:ext>
          </c:extLst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Sheet1!$B$12:$B$20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</c:numCache>
            </c:numRef>
          </c:cat>
          <c:val>
            <c:numRef>
              <c:f>Sheet1!$D$12:$D$20</c:f>
              <c:numCache>
                <c:formatCode>[$$-409]#,##0.00;[Red]\-[$$-409]#,##0.00</c:formatCode>
                <c:ptCount val="9"/>
                <c:pt idx="0">
                  <c:v>159.47186195945983</c:v>
                </c:pt>
                <c:pt idx="1">
                  <c:v>121.70595392318182</c:v>
                </c:pt>
                <c:pt idx="2">
                  <c:v>86.452929802378094</c:v>
                </c:pt>
                <c:pt idx="3">
                  <c:v>53.490792016423143</c:v>
                </c:pt>
                <c:pt idx="4">
                  <c:v>22.621405641691013</c:v>
                </c:pt>
                <c:pt idx="5">
                  <c:v>-6.3324851624324765</c:v>
                </c:pt>
                <c:pt idx="6">
                  <c:v>-33.529818725860423</c:v>
                </c:pt>
                <c:pt idx="7">
                  <c:v>-59.113421681057275</c:v>
                </c:pt>
                <c:pt idx="8">
                  <c:v>-83.211913881248506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5-4E37-9177-B99FAD5E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4840"/>
        <c:axId val="500110744"/>
      </c:lineChart>
      <c:catAx>
        <c:axId val="50010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0744"/>
        <c:crosses val="autoZero"/>
        <c:auto val="1"/>
        <c:lblAlgn val="ctr"/>
        <c:lblOffset val="100"/>
        <c:noMultiLvlLbl val="0"/>
      </c:catAx>
      <c:valAx>
        <c:axId val="50011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;[Red]\-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772582</xdr:colOff>
      <xdr:row>1</xdr:row>
      <xdr:rowOff>0</xdr:rowOff>
    </xdr:from>
    <xdr:to>
      <xdr:col>9</xdr:col>
      <xdr:colOff>682624</xdr:colOff>
      <xdr:row>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E59C28-CF80-4674-A6FF-DAE328E2A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="180" zoomScaleNormal="180" workbookViewId="0">
      <selection activeCell="F8" sqref="E8:F8"/>
    </sheetView>
  </sheetViews>
  <sheetFormatPr defaultRowHeight="12.75" x14ac:dyDescent="0.2"/>
  <cols>
    <col min="1" max="1" width="10.28515625" bestFit="1" customWidth="1"/>
    <col min="2" max="2" width="12.28515625" bestFit="1" customWidth="1"/>
    <col min="3" max="1023" width="11.5703125"/>
  </cols>
  <sheetData>
    <row r="1" spans="1:6" ht="15" x14ac:dyDescent="0.25">
      <c r="A1" s="1">
        <v>0.06</v>
      </c>
      <c r="B1" s="1"/>
      <c r="C1" s="4" t="s">
        <v>0</v>
      </c>
      <c r="D1" s="4" t="s">
        <v>1</v>
      </c>
      <c r="E1" t="s">
        <v>2</v>
      </c>
      <c r="F1" t="s">
        <v>3</v>
      </c>
    </row>
    <row r="2" spans="1:6" x14ac:dyDescent="0.2">
      <c r="B2">
        <v>0</v>
      </c>
      <c r="C2">
        <v>-1400</v>
      </c>
      <c r="D2">
        <v>-800</v>
      </c>
      <c r="E2">
        <f>C2-D2</f>
        <v>-600</v>
      </c>
      <c r="F2">
        <f>-E2</f>
        <v>600</v>
      </c>
    </row>
    <row r="3" spans="1:6" x14ac:dyDescent="0.2">
      <c r="B3">
        <v>1</v>
      </c>
      <c r="C3">
        <v>500</v>
      </c>
      <c r="D3">
        <v>400</v>
      </c>
      <c r="E3">
        <f t="shared" ref="E3:E6" si="0">C3-D3</f>
        <v>100</v>
      </c>
      <c r="F3">
        <f t="shared" ref="F3:F6" si="1">-E3</f>
        <v>-100</v>
      </c>
    </row>
    <row r="4" spans="1:6" x14ac:dyDescent="0.2">
      <c r="B4">
        <v>2</v>
      </c>
      <c r="C4">
        <v>600</v>
      </c>
      <c r="D4">
        <v>200</v>
      </c>
      <c r="E4">
        <f t="shared" si="0"/>
        <v>400</v>
      </c>
      <c r="F4">
        <f t="shared" si="1"/>
        <v>-400</v>
      </c>
    </row>
    <row r="5" spans="1:6" x14ac:dyDescent="0.2">
      <c r="B5">
        <v>3</v>
      </c>
      <c r="C5">
        <v>500</v>
      </c>
      <c r="D5">
        <v>300</v>
      </c>
      <c r="E5">
        <f t="shared" si="0"/>
        <v>200</v>
      </c>
      <c r="F5">
        <f t="shared" si="1"/>
        <v>-200</v>
      </c>
    </row>
    <row r="6" spans="1:6" x14ac:dyDescent="0.2">
      <c r="B6">
        <v>4</v>
      </c>
      <c r="C6">
        <v>100</v>
      </c>
      <c r="D6">
        <v>100</v>
      </c>
      <c r="E6">
        <f t="shared" si="0"/>
        <v>0</v>
      </c>
      <c r="F6">
        <f t="shared" si="1"/>
        <v>0</v>
      </c>
    </row>
    <row r="7" spans="1:6" x14ac:dyDescent="0.2">
      <c r="B7" t="s">
        <v>4</v>
      </c>
      <c r="C7" s="3">
        <f>NPV($A$1,C3:C6)+C$2</f>
        <v>104.71498505604404</v>
      </c>
      <c r="D7" s="3">
        <f>NPV($A$1,D3:D6)+D$2</f>
        <v>86.452929802378094</v>
      </c>
    </row>
    <row r="8" spans="1:6" x14ac:dyDescent="0.2">
      <c r="A8" s="3"/>
      <c r="B8" s="3" t="s">
        <v>5</v>
      </c>
      <c r="C8" s="5">
        <f>IRR(C2:C6,0.6)</f>
        <v>9.783241879490534E-2</v>
      </c>
      <c r="D8" s="5">
        <f>IRR(D2:D6,0.6)</f>
        <v>0.11551659203701958</v>
      </c>
      <c r="E8" s="1">
        <f>IRR(E2:E6)</f>
        <v>7.5125822676070264E-2</v>
      </c>
      <c r="F8" s="1">
        <f>IRR(F2:F6)</f>
        <v>7.5125822676072262E-2</v>
      </c>
    </row>
    <row r="9" spans="1:6" x14ac:dyDescent="0.2">
      <c r="A9" s="3"/>
      <c r="B9" s="3"/>
    </row>
    <row r="10" spans="1:6" x14ac:dyDescent="0.2">
      <c r="C10" s="2"/>
      <c r="D10" s="2"/>
    </row>
    <row r="11" spans="1:6" x14ac:dyDescent="0.2">
      <c r="C11" s="1" t="s">
        <v>0</v>
      </c>
      <c r="D11" s="1" t="s">
        <v>1</v>
      </c>
      <c r="E11" t="s">
        <v>2</v>
      </c>
    </row>
    <row r="12" spans="1:6" x14ac:dyDescent="0.2">
      <c r="B12">
        <v>0.02</v>
      </c>
      <c r="C12" s="2">
        <f>NPV($B12,C$3:C$6)+C$2</f>
        <v>230.44305705033753</v>
      </c>
      <c r="D12" s="2">
        <f>NPV($B12,D$3:D$6)+D$2</f>
        <v>159.47186195945983</v>
      </c>
      <c r="E12" s="2">
        <f>NPV($B12,E$3:E$6)+E$2</f>
        <v>70.971195090877472</v>
      </c>
    </row>
    <row r="13" spans="1:6" x14ac:dyDescent="0.2">
      <c r="B13">
        <v>0.04</v>
      </c>
      <c r="C13" s="2">
        <f t="shared" ref="C13:E20" si="2">NPV($B13,C$3:C$6)+C$2</f>
        <v>165.48155701831161</v>
      </c>
      <c r="D13" s="2">
        <f t="shared" si="2"/>
        <v>121.70595392318182</v>
      </c>
      <c r="E13" s="2">
        <f t="shared" si="2"/>
        <v>43.775603095129668</v>
      </c>
    </row>
    <row r="14" spans="1:6" x14ac:dyDescent="0.2">
      <c r="B14">
        <v>0.06</v>
      </c>
      <c r="C14" s="2">
        <f t="shared" si="2"/>
        <v>104.71498505604404</v>
      </c>
      <c r="D14" s="2">
        <f t="shared" si="2"/>
        <v>86.452929802378094</v>
      </c>
      <c r="E14" s="2">
        <f t="shared" si="2"/>
        <v>18.262055253665721</v>
      </c>
    </row>
    <row r="15" spans="1:6" x14ac:dyDescent="0.2">
      <c r="B15">
        <v>0.08</v>
      </c>
      <c r="C15" s="2">
        <f t="shared" si="2"/>
        <v>47.785360933763059</v>
      </c>
      <c r="D15" s="2">
        <f t="shared" si="2"/>
        <v>53.490792016423143</v>
      </c>
      <c r="E15" s="2">
        <f t="shared" si="2"/>
        <v>-5.7054310826601977</v>
      </c>
    </row>
    <row r="16" spans="1:6" x14ac:dyDescent="0.2">
      <c r="B16">
        <v>0.1</v>
      </c>
      <c r="C16" s="2">
        <f t="shared" si="2"/>
        <v>-5.6280308722082282</v>
      </c>
      <c r="D16" s="2">
        <f t="shared" si="2"/>
        <v>22.621405641691013</v>
      </c>
      <c r="E16" s="2">
        <f t="shared" si="2"/>
        <v>-28.249436513899468</v>
      </c>
    </row>
    <row r="17" spans="2:5" x14ac:dyDescent="0.2">
      <c r="B17">
        <v>0.12</v>
      </c>
      <c r="C17" s="2">
        <f t="shared" si="2"/>
        <v>-55.813170293627763</v>
      </c>
      <c r="D17" s="2">
        <f t="shared" si="2"/>
        <v>-6.3324851624324765</v>
      </c>
      <c r="E17" s="2">
        <f t="shared" si="2"/>
        <v>-49.480685131195401</v>
      </c>
    </row>
    <row r="18" spans="2:5" x14ac:dyDescent="0.2">
      <c r="B18">
        <v>0.14000000000000001</v>
      </c>
      <c r="C18" s="2">
        <f t="shared" si="2"/>
        <v>-103.02920585172387</v>
      </c>
      <c r="D18" s="2">
        <f t="shared" si="2"/>
        <v>-33.529818725860423</v>
      </c>
      <c r="E18" s="2">
        <f t="shared" si="2"/>
        <v>-69.499387125863336</v>
      </c>
    </row>
    <row r="19" spans="2:5" x14ac:dyDescent="0.2">
      <c r="B19">
        <v>0.16</v>
      </c>
      <c r="C19" s="2">
        <f t="shared" si="2"/>
        <v>-147.50982989787644</v>
      </c>
      <c r="D19" s="2">
        <f t="shared" si="2"/>
        <v>-59.113421681057275</v>
      </c>
      <c r="E19" s="2">
        <f t="shared" si="2"/>
        <v>-88.396408216819054</v>
      </c>
    </row>
    <row r="20" spans="2:5" x14ac:dyDescent="0.2">
      <c r="B20">
        <v>0.18</v>
      </c>
      <c r="C20" s="2">
        <f t="shared" si="2"/>
        <v>-189.46620472890072</v>
      </c>
      <c r="D20" s="2">
        <f t="shared" si="2"/>
        <v>-83.211913881248506</v>
      </c>
      <c r="E20" s="2">
        <f t="shared" si="2"/>
        <v>-106.25429084765233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ludwig</cp:lastModifiedBy>
  <cp:revision>1</cp:revision>
  <dcterms:created xsi:type="dcterms:W3CDTF">2019-05-27T09:40:29Z</dcterms:created>
  <dcterms:modified xsi:type="dcterms:W3CDTF">2019-05-27T17:42:05Z</dcterms:modified>
  <dc:language>en-US</dc:language>
</cp:coreProperties>
</file>