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13_ncr:1_{80DC7ECC-5D52-489D-835E-AB1AF958BD1F}" xr6:coauthVersionLast="47" xr6:coauthVersionMax="47" xr10:uidLastSave="{00000000-0000-0000-0000-000000000000}"/>
  <bookViews>
    <workbookView xWindow="-120" yWindow="-120" windowWidth="20730" windowHeight="11160" xr2:uid="{035E8C7A-63A1-49CE-AD56-33FBF0D7103F}"/>
  </bookViews>
  <sheets>
    <sheet name="Model 5" sheetId="1" r:id="rId1"/>
  </sheets>
  <definedNames>
    <definedName name="_xlnm._FilterDatabase" localSheetId="0" hidden="1">'Model 5'!$A$3:$L$3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1" i="1" l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<sst xmlns="http://schemas.openxmlformats.org/spreadsheetml/2006/main" count="58" uniqueCount="58">
  <si>
    <t>Model Number: 5 Small Fiber Radius: 2, Small Fiber Weightage: 20% Porosity: 40%,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</si>
  <si>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</si>
  <si>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</si>
  <si>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</si>
  <si>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</si>
  <si>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</si>
  <si>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</si>
  <si>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</si>
  <si>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</si>
  <si>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</si>
  <si>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</si>
  <si>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</si>
  <si>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</si>
  <si>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</si>
  <si>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</si>
  <si>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</si>
  <si>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</si>
  <si>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</si>
  <si>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</si>
  <si>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</si>
  <si>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</si>
  <si>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</si>
  <si>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</si>
  <si>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</si>
  <si>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</si>
  <si>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</si>
  <si>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</si>
  <si>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</si>
  <si>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</si>
  <si>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</si>
  <si>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</si>
  <si>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</si>
  <si>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</si>
  <si>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</si>
  <si>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</si>
  <si>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</si>
  <si>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</si>
  <si>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</si>
  <si>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</si>
  <si>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</si>
  <si>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2</t>
  </si>
  <si>
    <t>Sample 3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</si>
  <si>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</si>
  <si>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</si>
  <si>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</si>
  <si>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</si>
  <si>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</si>
  <si>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</si>
  <si>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</si>
  <si>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</si>
  <si>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</si>
  <si>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</si>
  <si>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</si>
  <si>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</si>
  <si>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</si>
  <si>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19</t>
  </si>
  <si>
    <t>Sample 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</si>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</sst>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6570-1109-423B-B004-FB040D8749A7}">
  <sheetPr codeName="Sheet16"/>
  <dimension ref="A1:AD141"/>
  <sheetViews>
    <sheetView tabSelected="1" workbookViewId="0">
      <selection activeCell="B8" sqref="B8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4" customWidth="1"/>
    <col min="25" max="16384" width="20.7109375" style="4"/>
  </cols>
  <sheetData>
    <row r="1" spans="1:30" ht="43.5" customHeight="1" thickBot="1" x14ac:dyDescent="0.3">
      <c r="C1" s="3"/>
      <c r="D1" s="18" t="s">
        <v>0</v>
      </c>
      <c r="E1" s="19"/>
      <c r="F1" s="19"/>
      <c r="G1" s="19"/>
      <c r="H1" s="19"/>
      <c r="I1" s="19"/>
      <c r="J1" s="19"/>
      <c r="K1" s="19"/>
      <c r="L1" s="20"/>
    </row>
    <row r="2" spans="1:30" s="6" customFormat="1" ht="36.75" customHeight="1" x14ac:dyDescent="0.3">
      <c r="A2" s="17" t="s">
        <v>1</v>
      </c>
      <c r="B2" s="17" t="s">
        <v>2</v>
      </c>
      <c r="C2" s="17" t="s">
        <v>3</v>
      </c>
      <c r="D2" s="15" t="s">
        <v>4</v>
      </c>
      <c r="E2" s="16"/>
      <c r="F2" s="16"/>
      <c r="G2" s="15" t="s">
        <v>5</v>
      </c>
      <c r="H2" s="16"/>
      <c r="I2" s="16"/>
      <c r="J2" s="15" t="s">
        <v>6</v>
      </c>
      <c r="K2" s="16"/>
      <c r="L2" s="16"/>
      <c r="M2" s="15" t="s">
        <v>7</v>
      </c>
      <c r="N2" s="16"/>
      <c r="O2" s="16"/>
      <c r="P2" s="15" t="s">
        <v>8</v>
      </c>
      <c r="Q2" s="16"/>
      <c r="R2" s="16"/>
      <c r="S2" s="17" t="s">
        <v>9</v>
      </c>
      <c r="T2" s="16"/>
      <c r="U2" s="16"/>
      <c r="V2" s="17" t="s">
        <v>10</v>
      </c>
      <c r="W2" s="16"/>
      <c r="X2" s="16"/>
      <c r="Y2" s="17" t="s">
        <v>11</v>
      </c>
      <c r="Z2" s="16"/>
      <c r="AA2" s="16"/>
      <c r="AB2" s="17" t="s">
        <v>12</v>
      </c>
      <c r="AC2" s="16"/>
      <c r="AD2" s="16"/>
    </row>
    <row r="3" spans="1:30" s="6" customFormat="1" ht="36.75" customHeight="1" x14ac:dyDescent="0.3">
      <c r="A3" s="16"/>
      <c r="B3" s="16"/>
      <c r="C3" s="16"/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  <c r="V3" s="5" t="s">
        <v>31</v>
      </c>
      <c r="W3" s="5" t="s">
        <v>32</v>
      </c>
      <c r="X3" s="5" t="s">
        <v>33</v>
      </c>
      <c r="Y3" s="5" t="s">
        <v>34</v>
      </c>
      <c r="Z3" s="5" t="s">
        <v>35</v>
      </c>
      <c r="AA3" s="5" t="s">
        <v>36</v>
      </c>
      <c r="AB3" s="5" t="s">
        <v>37</v>
      </c>
      <c r="AC3" s="5" t="s">
        <v>38</v>
      </c>
      <c r="AD3" s="5" t="s">
        <v>39</v>
      </c>
    </row>
    <row r="4" spans="1:30" s="8" customFormat="1" ht="24.95" customHeight="1" x14ac:dyDescent="0.25">
      <c r="A4" s="7" t="s">
        <v>40</v>
      </c>
      <c r="B4" s="4">
        <v>15.588460775849541</v>
      </c>
      <c r="C4" s="4">
        <v>12.29615708174237</v>
      </c>
      <c r="D4" s="4">
        <v>25.20365555555556</v>
      </c>
      <c r="E4" s="4">
        <v>24.923633333333331</v>
      </c>
      <c r="F4" s="4">
        <v>24.923633333333331</v>
      </c>
      <c r="G4" s="4">
        <v>38.912204455100657</v>
      </c>
      <c r="H4" s="4">
        <v>39.754779027879849</v>
      </c>
      <c r="I4" s="4">
        <v>24.923633333333331</v>
      </c>
      <c r="J4" s="4">
        <v>0.71691480136604757</v>
      </c>
      <c r="K4" s="4">
        <v>0.71518816679475683</v>
      </c>
      <c r="L4" s="4">
        <v>0.80552625361260077</v>
      </c>
      <c r="M4" s="4">
        <v>284</v>
      </c>
      <c r="N4" s="4">
        <v>300</v>
      </c>
      <c r="O4" s="4">
        <v>300</v>
      </c>
      <c r="P4" s="4">
        <v>117.2295558558197</v>
      </c>
      <c r="Q4" s="4">
        <v>48.963704769989533</v>
      </c>
      <c r="R4" s="4">
        <v>43.610403458967248</v>
      </c>
      <c r="S4" s="4">
        <v>2.535852871520182</v>
      </c>
      <c r="T4" s="4">
        <v>2.333285613418254</v>
      </c>
      <c r="U4" s="4">
        <v>0.35463398868475943</v>
      </c>
      <c r="V4" s="4">
        <v>0.1142197297013551</v>
      </c>
      <c r="W4" s="4">
        <v>0.1047014264520203</v>
      </c>
      <c r="X4" s="4">
        <v>1.4929897737402531E-2</v>
      </c>
      <c r="Y4" s="4">
        <v>1.3050829093677641</v>
      </c>
      <c r="Z4" s="4">
        <v>1.324688861142544</v>
      </c>
      <c r="AA4" s="4">
        <v>1.5922216378010969</v>
      </c>
      <c r="AB4" s="4">
        <v>0.51394682851770546</v>
      </c>
      <c r="AC4" s="4">
        <v>0.50634019949688869</v>
      </c>
      <c r="AD4" s="4">
        <v>0.42126247144118562</v>
      </c>
    </row>
    <row r="5" spans="1:30" s="8" customFormat="1" ht="24.95" customHeight="1" x14ac:dyDescent="0.25">
      <c r="A5" s="7" t="s">
        <v>41</v>
      </c>
      <c r="B5" s="4">
        <v>15.4055555236442</v>
      </c>
      <c r="C5" s="4">
        <v>12.436300371269731</v>
      </c>
      <c r="D5" s="4">
        <v>26.055599999999998</v>
      </c>
      <c r="E5" s="4">
        <v>25.080033333333329</v>
      </c>
      <c r="F5" s="4">
        <v>25.080033333333329</v>
      </c>
      <c r="G5" s="4">
        <v>41.315788211718242</v>
      </c>
      <c r="H5" s="4">
        <v>40.464073090966892</v>
      </c>
      <c r="I5" s="4">
        <v>25.080033333333329</v>
      </c>
      <c r="J5" s="4">
        <v>0.70503052637283448</v>
      </c>
      <c r="K5" s="4">
        <v>0.70474429339574252</v>
      </c>
      <c r="L5" s="4">
        <v>0.80775189861605001</v>
      </c>
      <c r="M5" s="4">
        <v>287</v>
      </c>
      <c r="N5" s="4">
        <v>300</v>
      </c>
      <c r="O5" s="4">
        <v>300</v>
      </c>
      <c r="P5" s="4">
        <v>60.065125016978811</v>
      </c>
      <c r="Q5" s="4">
        <v>58.313368894021082</v>
      </c>
      <c r="R5" s="4">
        <v>39.577511984790071</v>
      </c>
      <c r="S5" s="4">
        <v>2.468237904864893</v>
      </c>
      <c r="T5" s="4">
        <v>2.677050088806729</v>
      </c>
      <c r="U5" s="4">
        <v>0.32508332301947362</v>
      </c>
      <c r="V5" s="4">
        <v>0.1114635396197933</v>
      </c>
      <c r="W5" s="4">
        <v>0.12078374291209271</v>
      </c>
      <c r="X5" s="4">
        <v>1.341848301678842E-2</v>
      </c>
      <c r="Y5" s="4">
        <v>1.3179043839205229</v>
      </c>
      <c r="Z5" s="4">
        <v>1.31660170201921</v>
      </c>
      <c r="AA5" s="4">
        <v>1.6193651956977999</v>
      </c>
      <c r="AB5" s="4">
        <v>0.50681906989874204</v>
      </c>
      <c r="AC5" s="4">
        <v>0.50732053061277949</v>
      </c>
      <c r="AD5" s="4">
        <v>0.41246969852668258</v>
      </c>
    </row>
    <row r="6" spans="1:30" s="8" customFormat="1" ht="24.95" customHeight="1" x14ac:dyDescent="0.25">
      <c r="A6" s="7" t="s">
        <v>42</v>
      </c>
      <c r="B6" s="4">
        <v>15.493352277443391</v>
      </c>
      <c r="C6" s="4">
        <v>12.260960393218969</v>
      </c>
      <c r="D6" s="4">
        <v>23.243088888888892</v>
      </c>
      <c r="E6" s="4">
        <v>27.59715555555556</v>
      </c>
      <c r="F6" s="4">
        <v>27.59715555555556</v>
      </c>
      <c r="G6" s="4">
        <v>38.108695420686693</v>
      </c>
      <c r="H6" s="4">
        <v>44.018561236520817</v>
      </c>
      <c r="I6" s="4">
        <v>27.59715555555556</v>
      </c>
      <c r="J6" s="4">
        <v>0.71897279895777422</v>
      </c>
      <c r="K6" s="4">
        <v>0.71724120785638701</v>
      </c>
      <c r="L6" s="4">
        <v>0.80783862195378786</v>
      </c>
      <c r="M6" s="4">
        <v>300</v>
      </c>
      <c r="N6" s="4">
        <v>300</v>
      </c>
      <c r="O6" s="4">
        <v>300</v>
      </c>
      <c r="P6" s="4">
        <v>61.596936530297903</v>
      </c>
      <c r="Q6" s="4">
        <v>54.798190614594667</v>
      </c>
      <c r="R6" s="4">
        <v>56.369705220539672</v>
      </c>
      <c r="S6" s="4">
        <v>2.501453359086895</v>
      </c>
      <c r="T6" s="4">
        <v>2.4066357346952478</v>
      </c>
      <c r="U6" s="4">
        <v>0.25969419361448909</v>
      </c>
      <c r="V6" s="4">
        <v>0.1127171233390097</v>
      </c>
      <c r="W6" s="4">
        <v>0.1083276257313303</v>
      </c>
      <c r="X6" s="4">
        <v>1.047973332672952E-2</v>
      </c>
      <c r="Y6" s="4">
        <v>1.2944982883863061</v>
      </c>
      <c r="Z6" s="4">
        <v>1.3117766162707549</v>
      </c>
      <c r="AA6" s="4">
        <v>1.5872087787385689</v>
      </c>
      <c r="AB6" s="4">
        <v>0.52138821209992414</v>
      </c>
      <c r="AC6" s="4">
        <v>0.51452064305500556</v>
      </c>
      <c r="AD6" s="4">
        <v>0.42523463654513832</v>
      </c>
    </row>
    <row r="7" spans="1:30" s="8" customFormat="1" ht="24.95" customHeight="1" x14ac:dyDescent="0.25">
      <c r="A7" s="7" t="s">
        <v>43</v>
      </c>
      <c r="B7" s="4">
        <v>15.33969060497979</v>
      </c>
      <c r="C7" s="4">
        <v>12.25082046034631</v>
      </c>
      <c r="D7" s="4">
        <v>23.393988888888892</v>
      </c>
      <c r="E7" s="4">
        <v>20.7529</v>
      </c>
      <c r="F7" s="4">
        <v>20.7529</v>
      </c>
      <c r="G7" s="4">
        <v>38.853515356471362</v>
      </c>
      <c r="H7" s="4">
        <v>36.032492898000328</v>
      </c>
      <c r="I7" s="4">
        <v>20.7529</v>
      </c>
      <c r="J7" s="4">
        <v>0.71956788856359255</v>
      </c>
      <c r="K7" s="4">
        <v>0.71783486423431775</v>
      </c>
      <c r="L7" s="4">
        <v>0.80850726528466244</v>
      </c>
      <c r="M7" s="4">
        <v>271</v>
      </c>
      <c r="N7" s="4">
        <v>300</v>
      </c>
      <c r="O7" s="4">
        <v>300</v>
      </c>
      <c r="P7" s="4">
        <v>58.510026150957117</v>
      </c>
      <c r="Q7" s="4">
        <v>56.866041037044752</v>
      </c>
      <c r="R7" s="4">
        <v>45.329422377072987</v>
      </c>
      <c r="S7" s="4">
        <v>2.2622115330306469</v>
      </c>
      <c r="T7" s="4">
        <v>2.5043491273026222</v>
      </c>
      <c r="U7" s="4">
        <v>0.35026639869298293</v>
      </c>
      <c r="V7" s="4">
        <v>0.10159024803882991</v>
      </c>
      <c r="W7" s="4">
        <v>0.11261176205085149</v>
      </c>
      <c r="X7" s="4">
        <v>1.401486820682662E-2</v>
      </c>
      <c r="Y7" s="4">
        <v>1.3118771898932859</v>
      </c>
      <c r="Z7" s="4">
        <v>1.3231217917978479</v>
      </c>
      <c r="AA7" s="4">
        <v>1.5894612356180351</v>
      </c>
      <c r="AB7" s="4">
        <v>0.51083620900892701</v>
      </c>
      <c r="AC7" s="4">
        <v>0.5064948476585589</v>
      </c>
      <c r="AD7" s="4">
        <v>0.42162360135180782</v>
      </c>
    </row>
    <row r="8" spans="1:30" s="8" customFormat="1" ht="24.95" customHeight="1" x14ac:dyDescent="0.25">
      <c r="A8" s="7" t="s">
        <v>44</v>
      </c>
      <c r="B8" s="4">
        <v>15.500881739794741</v>
      </c>
      <c r="C8" s="4">
        <v>12.39114282195445</v>
      </c>
      <c r="D8" s="4">
        <v>24.245133333333332</v>
      </c>
      <c r="E8" s="4">
        <v>23.859500000000001</v>
      </c>
      <c r="F8" s="4">
        <v>23.859500000000001</v>
      </c>
      <c r="G8" s="4">
        <v>38.755669692747318</v>
      </c>
      <c r="H8" s="4">
        <v>38.66743375675884</v>
      </c>
      <c r="I8" s="4">
        <v>23.859500000000001</v>
      </c>
      <c r="J8" s="4">
        <v>0.70759989799746381</v>
      </c>
      <c r="K8" s="4">
        <v>0.7073126218898097</v>
      </c>
      <c r="L8" s="4">
        <v>0.81069562194491362</v>
      </c>
      <c r="M8" s="4">
        <v>300</v>
      </c>
      <c r="N8" s="4">
        <v>300</v>
      </c>
      <c r="O8" s="4">
        <v>300</v>
      </c>
      <c r="P8" s="4">
        <v>52.96128515087905</v>
      </c>
      <c r="Q8" s="4">
        <v>60.969865046286913</v>
      </c>
      <c r="R8" s="4">
        <v>42.440617946360142</v>
      </c>
      <c r="S8" s="4">
        <v>2.4604407357797839</v>
      </c>
      <c r="T8" s="4">
        <v>2.279353007468103</v>
      </c>
      <c r="U8" s="4">
        <v>0.30129082560003578</v>
      </c>
      <c r="V8" s="4">
        <v>0.1108824400541705</v>
      </c>
      <c r="W8" s="4">
        <v>0.1024386458453066</v>
      </c>
      <c r="X8" s="4">
        <v>1.245084096651905E-2</v>
      </c>
      <c r="Y8" s="4">
        <v>1.30077677022045</v>
      </c>
      <c r="Z8" s="4">
        <v>1.311655361303431</v>
      </c>
      <c r="AA8" s="4">
        <v>1.586682301648098</v>
      </c>
      <c r="AB8" s="4">
        <v>0.5181067764187105</v>
      </c>
      <c r="AC8" s="4">
        <v>0.5138097088167608</v>
      </c>
      <c r="AD8" s="4">
        <v>0.42474870902589118</v>
      </c>
    </row>
    <row r="9" spans="1:30" s="8" customFormat="1" ht="24.95" customHeight="1" x14ac:dyDescent="0.25">
      <c r="A9" s="7" t="s">
        <v>45</v>
      </c>
      <c r="B9" s="4">
        <v>15.341080683759049</v>
      </c>
      <c r="C9" s="4">
        <v>12.26985621181432</v>
      </c>
      <c r="D9" s="4">
        <v>23.398077777777779</v>
      </c>
      <c r="E9" s="4">
        <v>23.573677777777782</v>
      </c>
      <c r="F9" s="4">
        <v>23.573677777777782</v>
      </c>
      <c r="G9" s="4">
        <v>37.855853943317378</v>
      </c>
      <c r="H9" s="4">
        <v>40.539897083682327</v>
      </c>
      <c r="I9" s="4">
        <v>23.573677777777782</v>
      </c>
      <c r="J9" s="4">
        <v>0.71845153355057556</v>
      </c>
      <c r="K9" s="4">
        <v>0.71672119787712929</v>
      </c>
      <c r="L9" s="4">
        <v>0.80725292757309086</v>
      </c>
      <c r="M9" s="4">
        <v>262</v>
      </c>
      <c r="N9" s="4">
        <v>300</v>
      </c>
      <c r="O9" s="4">
        <v>300</v>
      </c>
      <c r="P9" s="4">
        <v>52.036720312852367</v>
      </c>
      <c r="Q9" s="4">
        <v>53.847111416286097</v>
      </c>
      <c r="R9" s="4">
        <v>45.805105959299468</v>
      </c>
      <c r="S9" s="4">
        <v>2.6460417117635808</v>
      </c>
      <c r="T9" s="4">
        <v>2.6524599976557091</v>
      </c>
      <c r="U9" s="4">
        <v>0.35557652325448252</v>
      </c>
      <c r="V9" s="4">
        <v>0.119246257002789</v>
      </c>
      <c r="W9" s="4">
        <v>0.11978158625168819</v>
      </c>
      <c r="X9" s="4">
        <v>1.4186296992957819E-2</v>
      </c>
      <c r="Y9" s="4">
        <v>1.3166715457571461</v>
      </c>
      <c r="Z9" s="4">
        <v>1.334298183007498</v>
      </c>
      <c r="AA9" s="4">
        <v>1.6175341354627191</v>
      </c>
      <c r="AB9" s="4">
        <v>0.50449385486015663</v>
      </c>
      <c r="AC9" s="4">
        <v>0.49782927996385568</v>
      </c>
      <c r="AD9" s="4">
        <v>0.41065761095278819</v>
      </c>
    </row>
    <row r="10" spans="1:30" s="8" customFormat="1" ht="24.95" customHeight="1" x14ac:dyDescent="0.25">
      <c r="A10" s="7" t="s">
        <v>46</v>
      </c>
      <c r="B10" s="4">
        <v>15.185947860482591</v>
      </c>
      <c r="C10" s="4">
        <v>12.25911927451202</v>
      </c>
      <c r="D10" s="4">
        <v>22.357511111111108</v>
      </c>
      <c r="E10" s="4">
        <v>24.020555555555561</v>
      </c>
      <c r="F10" s="4">
        <v>24.020555555555561</v>
      </c>
      <c r="G10" s="4">
        <v>37.028922629629818</v>
      </c>
      <c r="H10" s="4">
        <v>39.103367288934763</v>
      </c>
      <c r="I10" s="4">
        <v>24.020555555555561</v>
      </c>
      <c r="J10" s="4">
        <v>0.71908077688345606</v>
      </c>
      <c r="K10" s="4">
        <v>0.71734892572547782</v>
      </c>
      <c r="L10" s="4">
        <v>0.80795994606898491</v>
      </c>
      <c r="M10" s="4">
        <v>300</v>
      </c>
      <c r="N10" s="4">
        <v>300</v>
      </c>
      <c r="O10" s="4">
        <v>300</v>
      </c>
      <c r="P10" s="4">
        <v>63.208933615605687</v>
      </c>
      <c r="Q10" s="4">
        <v>56.158248068068673</v>
      </c>
      <c r="R10" s="4">
        <v>42.69888958380848</v>
      </c>
      <c r="S10" s="4">
        <v>2.5176140983651618</v>
      </c>
      <c r="T10" s="4">
        <v>2.4740488190935501</v>
      </c>
      <c r="U10" s="4">
        <v>0.32218747615529519</v>
      </c>
      <c r="V10" s="4">
        <v>0.1135571447907357</v>
      </c>
      <c r="W10" s="4">
        <v>0.1112936416541002</v>
      </c>
      <c r="X10" s="4">
        <v>1.3506746139898929E-2</v>
      </c>
      <c r="Y10" s="4">
        <v>1.3118066917902691</v>
      </c>
      <c r="Z10" s="4">
        <v>1.31715090376721</v>
      </c>
      <c r="AA10" s="4">
        <v>1.6042921444231499</v>
      </c>
      <c r="AB10" s="4">
        <v>0.50933359800930589</v>
      </c>
      <c r="AC10" s="4">
        <v>0.50726702636064025</v>
      </c>
      <c r="AD10" s="4">
        <v>0.41647478269144422</v>
      </c>
    </row>
    <row r="11" spans="1:30" s="8" customFormat="1" ht="24.95" customHeight="1" x14ac:dyDescent="0.25">
      <c r="A11" s="7" t="s">
        <v>47</v>
      </c>
      <c r="B11" s="4">
        <v>15.683421726207669</v>
      </c>
      <c r="C11" s="4">
        <v>12.40317754818278</v>
      </c>
      <c r="D11" s="4">
        <v>23.326111111111111</v>
      </c>
      <c r="E11" s="4">
        <v>22.091888888888889</v>
      </c>
      <c r="F11" s="4">
        <v>22.091888888888889</v>
      </c>
      <c r="G11" s="4">
        <v>40.160146912081878</v>
      </c>
      <c r="H11" s="4">
        <v>38.34546561633244</v>
      </c>
      <c r="I11" s="4">
        <v>22.091888888888889</v>
      </c>
      <c r="J11" s="4">
        <v>0.70691331820623593</v>
      </c>
      <c r="K11" s="4">
        <v>0.70662632084080679</v>
      </c>
      <c r="L11" s="4">
        <v>0.80990900901232321</v>
      </c>
      <c r="M11" s="4">
        <v>280</v>
      </c>
      <c r="N11" s="4">
        <v>300</v>
      </c>
      <c r="O11" s="4">
        <v>300</v>
      </c>
      <c r="P11" s="4">
        <v>57.234853410811112</v>
      </c>
      <c r="Q11" s="4">
        <v>56.326633610316748</v>
      </c>
      <c r="R11" s="4">
        <v>80.221985558709918</v>
      </c>
      <c r="S11" s="4">
        <v>2.473945564610752</v>
      </c>
      <c r="T11" s="4">
        <v>2.4712032530926482</v>
      </c>
      <c r="U11" s="4">
        <v>0.32827247419974298</v>
      </c>
      <c r="V11" s="4">
        <v>0.1113486605566663</v>
      </c>
      <c r="W11" s="4">
        <v>0.1115005401897488</v>
      </c>
      <c r="X11" s="4">
        <v>1.3775978706811499E-2</v>
      </c>
      <c r="Y11" s="4">
        <v>1.3048581060195401</v>
      </c>
      <c r="Z11" s="4">
        <v>1.3176737650227599</v>
      </c>
      <c r="AA11" s="4">
        <v>1.5967698198360121</v>
      </c>
      <c r="AB11" s="4">
        <v>0.51427632363543818</v>
      </c>
      <c r="AC11" s="4">
        <v>0.50927448617605175</v>
      </c>
      <c r="AD11" s="4">
        <v>0.42025946463501368</v>
      </c>
    </row>
    <row r="12" spans="1:30" s="8" customFormat="1" ht="24.95" customHeight="1" x14ac:dyDescent="0.25">
      <c r="A12" s="7" t="s">
        <v>48</v>
      </c>
      <c r="B12" s="4">
        <v>15.306333244236139</v>
      </c>
      <c r="C12" s="4">
        <v>12.1717185446415</v>
      </c>
      <c r="D12" s="4">
        <v>23.29516666666667</v>
      </c>
      <c r="E12" s="4">
        <v>23.217377777777781</v>
      </c>
      <c r="F12" s="4">
        <v>23.217377777777781</v>
      </c>
      <c r="G12" s="4">
        <v>38.871320047333377</v>
      </c>
      <c r="H12" s="4">
        <v>39.442772045923277</v>
      </c>
      <c r="I12" s="4">
        <v>23.217377777777781</v>
      </c>
      <c r="J12" s="4">
        <v>0.72424423712162755</v>
      </c>
      <c r="K12" s="4">
        <v>0.7224999501638335</v>
      </c>
      <c r="L12" s="4">
        <v>0.81376161563056526</v>
      </c>
      <c r="M12" s="4">
        <v>300</v>
      </c>
      <c r="N12" s="4">
        <v>300</v>
      </c>
      <c r="O12" s="4">
        <v>300</v>
      </c>
      <c r="P12" s="4">
        <v>104.787063856971</v>
      </c>
      <c r="Q12" s="4">
        <v>56.616207984675363</v>
      </c>
      <c r="R12" s="4">
        <v>43.089839645063712</v>
      </c>
      <c r="S12" s="4">
        <v>2.4481238523479458</v>
      </c>
      <c r="T12" s="4">
        <v>2.4681941627789659</v>
      </c>
      <c r="U12" s="4">
        <v>0.35301012897315109</v>
      </c>
      <c r="V12" s="4">
        <v>0.1101761748792075</v>
      </c>
      <c r="W12" s="4">
        <v>0.1112145446342149</v>
      </c>
      <c r="X12" s="4">
        <v>1.476079198872637E-2</v>
      </c>
      <c r="Y12" s="4">
        <v>1.3093473677479901</v>
      </c>
      <c r="Z12" s="4">
        <v>1.3155978601312419</v>
      </c>
      <c r="AA12" s="4">
        <v>1.589651625916128</v>
      </c>
      <c r="AB12" s="4">
        <v>0.51260864329087685</v>
      </c>
      <c r="AC12" s="4">
        <v>0.51017320574755387</v>
      </c>
      <c r="AD12" s="4">
        <v>0.42222004295499022</v>
      </c>
    </row>
    <row r="13" spans="1:30" s="8" customFormat="1" ht="24.95" customHeight="1" x14ac:dyDescent="0.25">
      <c r="A13" s="7" t="s">
        <v>49</v>
      </c>
      <c r="B13" s="4">
        <v>15.4640782097343</v>
      </c>
      <c r="C13" s="4">
        <v>12.221276374453289</v>
      </c>
      <c r="D13" s="4">
        <v>23.583655555555559</v>
      </c>
      <c r="E13" s="4">
        <v>24.433688888888891</v>
      </c>
      <c r="F13" s="4">
        <v>24.433688888888891</v>
      </c>
      <c r="G13" s="4">
        <v>38.259067915695198</v>
      </c>
      <c r="H13" s="4">
        <v>39.58444531771427</v>
      </c>
      <c r="I13" s="4">
        <v>24.433688888888891</v>
      </c>
      <c r="J13" s="4">
        <v>0.72130739390282383</v>
      </c>
      <c r="K13" s="4">
        <v>0.71957018010772966</v>
      </c>
      <c r="L13" s="4">
        <v>0.81046177538318476</v>
      </c>
      <c r="M13" s="4">
        <v>300</v>
      </c>
      <c r="N13" s="4">
        <v>300</v>
      </c>
      <c r="O13" s="4">
        <v>300</v>
      </c>
      <c r="P13" s="4">
        <v>101.6797960434637</v>
      </c>
      <c r="Q13" s="4">
        <v>65.567027212378832</v>
      </c>
      <c r="R13" s="4">
        <v>44.841252412405289</v>
      </c>
      <c r="S13" s="4">
        <v>2.202738982965057</v>
      </c>
      <c r="T13" s="4">
        <v>2.3006337678110511</v>
      </c>
      <c r="U13" s="4">
        <v>0.28213444206227201</v>
      </c>
      <c r="V13" s="4">
        <v>9.8782669858725747E-2</v>
      </c>
      <c r="W13" s="4">
        <v>0.10346852080044371</v>
      </c>
      <c r="X13" s="4">
        <v>1.151940928072916E-2</v>
      </c>
      <c r="Y13" s="4">
        <v>1.294561387233504</v>
      </c>
      <c r="Z13" s="4">
        <v>1.3133422014542999</v>
      </c>
      <c r="AA13" s="4">
        <v>1.587706284402723</v>
      </c>
      <c r="AB13" s="4">
        <v>0.52144931465222799</v>
      </c>
      <c r="AC13" s="4">
        <v>0.51399258121809288</v>
      </c>
      <c r="AD13" s="4">
        <v>0.42517193184890201</v>
      </c>
    </row>
    <row r="14" spans="1:30" s="8" customFormat="1" ht="24.95" customHeight="1" x14ac:dyDescent="0.25">
      <c r="A14" s="7" t="s">
        <v>50</v>
      </c>
      <c r="B14" s="4">
        <v>15.05104758727385</v>
      </c>
      <c r="C14" s="4">
        <v>12.2147857322198</v>
      </c>
      <c r="D14" s="4">
        <v>22.873588888888889</v>
      </c>
      <c r="E14" s="4">
        <v>24.73192222222222</v>
      </c>
      <c r="F14" s="4">
        <v>24.73192222222222</v>
      </c>
      <c r="G14" s="4">
        <v>37.458358064507969</v>
      </c>
      <c r="H14" s="4">
        <v>41.521430477391903</v>
      </c>
      <c r="I14" s="4">
        <v>24.73192222222222</v>
      </c>
      <c r="J14" s="4">
        <v>0.72169067923724006</v>
      </c>
      <c r="K14" s="4">
        <v>0.71995254232867723</v>
      </c>
      <c r="L14" s="4">
        <v>0.81089243520344323</v>
      </c>
      <c r="M14" s="4">
        <v>300</v>
      </c>
      <c r="N14" s="4">
        <v>300</v>
      </c>
      <c r="O14" s="4">
        <v>300</v>
      </c>
      <c r="P14" s="4">
        <v>67.597335153107153</v>
      </c>
      <c r="Q14" s="4">
        <v>57.469956653361933</v>
      </c>
      <c r="R14" s="4">
        <v>38.338276548301941</v>
      </c>
      <c r="S14" s="4">
        <v>2.3374324505862809</v>
      </c>
      <c r="T14" s="4">
        <v>2.5076916876286548</v>
      </c>
      <c r="U14" s="4">
        <v>0.30241520446165532</v>
      </c>
      <c r="V14" s="4">
        <v>0.10502519313092649</v>
      </c>
      <c r="W14" s="4">
        <v>0.11278119613128559</v>
      </c>
      <c r="X14" s="4">
        <v>1.2601244888039631E-2</v>
      </c>
      <c r="Y14" s="4">
        <v>1.3131420898093591</v>
      </c>
      <c r="Z14" s="4">
        <v>1.3154581925718321</v>
      </c>
      <c r="AA14" s="4">
        <v>1.609263622943677</v>
      </c>
      <c r="AB14" s="4">
        <v>0.50950208269294117</v>
      </c>
      <c r="AC14" s="4">
        <v>0.50860501185642626</v>
      </c>
      <c r="AD14" s="4">
        <v>0.41574830878597813</v>
      </c>
    </row>
    <row r="15" spans="1:30" s="8" customFormat="1" ht="24.95" customHeight="1" x14ac:dyDescent="0.25">
      <c r="A15" s="7" t="s">
        <v>51</v>
      </c>
      <c r="B15" s="4">
        <v>15.33373812342778</v>
      </c>
      <c r="C15" s="4">
        <v>12.00627562499284</v>
      </c>
      <c r="D15" s="4">
        <v>26.065788888888889</v>
      </c>
      <c r="E15" s="4">
        <v>24.380222222222219</v>
      </c>
      <c r="F15" s="4">
        <v>24.380222222222219</v>
      </c>
      <c r="G15" s="4">
        <v>39.495459795328927</v>
      </c>
      <c r="H15" s="4">
        <v>39.993334166805568</v>
      </c>
      <c r="I15" s="4">
        <v>24.380222222222219</v>
      </c>
      <c r="J15" s="4">
        <v>0.74596264536845602</v>
      </c>
      <c r="K15" s="4">
        <v>0.74122821111887638</v>
      </c>
      <c r="L15" s="4">
        <v>0.82081926995810961</v>
      </c>
      <c r="M15" s="4">
        <v>300</v>
      </c>
      <c r="N15" s="4">
        <v>300</v>
      </c>
      <c r="O15" s="4">
        <v>300</v>
      </c>
      <c r="P15" s="4">
        <v>70.003439636819593</v>
      </c>
      <c r="Q15" s="4">
        <v>53.544125902797163</v>
      </c>
      <c r="R15" s="4">
        <v>44.674229388488392</v>
      </c>
      <c r="S15" s="4">
        <v>2.42147718053304</v>
      </c>
      <c r="T15" s="4">
        <v>2.3332888002143251</v>
      </c>
      <c r="U15" s="4">
        <v>0.32797322784771737</v>
      </c>
      <c r="V15" s="4">
        <v>0.1088420039288621</v>
      </c>
      <c r="W15" s="4">
        <v>0.10496638807649281</v>
      </c>
      <c r="X15" s="4">
        <v>1.358793866646793E-2</v>
      </c>
      <c r="Y15" s="4">
        <v>1.3021222288997309</v>
      </c>
      <c r="Z15" s="4">
        <v>1.320051628560917</v>
      </c>
      <c r="AA15" s="4">
        <v>1.5884626113368581</v>
      </c>
      <c r="AB15" s="4">
        <v>0.51734862764563283</v>
      </c>
      <c r="AC15" s="4">
        <v>0.51032181891441897</v>
      </c>
      <c r="AD15" s="4">
        <v>0.42409002474486962</v>
      </c>
    </row>
    <row r="16" spans="1:30" s="8" customFormat="1" ht="24.95" customHeight="1" x14ac:dyDescent="0.25">
      <c r="A16" s="7" t="s">
        <v>52</v>
      </c>
      <c r="B16" s="4">
        <v>15.415151007631319</v>
      </c>
      <c r="C16" s="4">
        <v>12.215149101692139</v>
      </c>
      <c r="D16" s="4">
        <v>21.327011111111108</v>
      </c>
      <c r="E16" s="4">
        <v>23.432622222222221</v>
      </c>
      <c r="F16" s="4">
        <v>23.432622222222221</v>
      </c>
      <c r="G16" s="4">
        <v>35.947321488842839</v>
      </c>
      <c r="H16" s="4">
        <v>39.122460726970303</v>
      </c>
      <c r="I16" s="4">
        <v>23.432622222222221</v>
      </c>
      <c r="J16" s="4">
        <v>0.72166921078367252</v>
      </c>
      <c r="K16" s="4">
        <v>0.7199311255802413</v>
      </c>
      <c r="L16" s="4">
        <v>0.81086831322557351</v>
      </c>
      <c r="M16" s="4">
        <v>300</v>
      </c>
      <c r="N16" s="4">
        <v>300</v>
      </c>
      <c r="O16" s="4">
        <v>300</v>
      </c>
      <c r="P16" s="4">
        <v>34.234774481977169</v>
      </c>
      <c r="Q16" s="4">
        <v>58.981346866179003</v>
      </c>
      <c r="R16" s="4">
        <v>43.079694272337001</v>
      </c>
      <c r="S16" s="4">
        <v>2.3537391782373942</v>
      </c>
      <c r="T16" s="4">
        <v>2.2812890237214019</v>
      </c>
      <c r="U16" s="4">
        <v>0.3339809906564527</v>
      </c>
      <c r="V16" s="4">
        <v>0.1059624262209061</v>
      </c>
      <c r="W16" s="4">
        <v>0.1026494455305822</v>
      </c>
      <c r="X16" s="4">
        <v>1.3876193701185939E-2</v>
      </c>
      <c r="Y16" s="4">
        <v>1.2977289654109281</v>
      </c>
      <c r="Z16" s="4">
        <v>1.3063468264413649</v>
      </c>
      <c r="AA16" s="4">
        <v>1.5941102534542491</v>
      </c>
      <c r="AB16" s="4">
        <v>0.51996855833882838</v>
      </c>
      <c r="AC16" s="4">
        <v>0.51653836913848583</v>
      </c>
      <c r="AD16" s="4">
        <v>0.42329459822311188</v>
      </c>
    </row>
    <row r="17" spans="1:30" s="8" customFormat="1" ht="24.95" customHeight="1" x14ac:dyDescent="0.25">
      <c r="A17" s="7" t="s">
        <v>53</v>
      </c>
      <c r="B17" s="4">
        <v>15.15738320885831</v>
      </c>
      <c r="C17" s="4">
        <v>12.13362976657946</v>
      </c>
      <c r="D17" s="4">
        <v>21.541611111111109</v>
      </c>
      <c r="E17" s="4">
        <v>25.047066666666669</v>
      </c>
      <c r="F17" s="4">
        <v>25.047066666666669</v>
      </c>
      <c r="G17" s="4">
        <v>35.941992926875322</v>
      </c>
      <c r="H17" s="4">
        <v>41.114750799844742</v>
      </c>
      <c r="I17" s="4">
        <v>25.047066666666669</v>
      </c>
      <c r="J17" s="4">
        <v>0.73813304827474435</v>
      </c>
      <c r="K17" s="4">
        <v>0.73344830647675208</v>
      </c>
      <c r="L17" s="4">
        <v>0.81220398042527753</v>
      </c>
      <c r="M17" s="4">
        <v>260</v>
      </c>
      <c r="N17" s="4">
        <v>300</v>
      </c>
      <c r="O17" s="4">
        <v>300</v>
      </c>
      <c r="P17" s="4">
        <v>67.604393482266033</v>
      </c>
      <c r="Q17" s="4">
        <v>3.6035776225880189</v>
      </c>
      <c r="R17" s="4">
        <v>37.579028017740043</v>
      </c>
      <c r="S17" s="4">
        <v>2.455653840092467</v>
      </c>
      <c r="T17" s="4">
        <v>2.1648611214385949</v>
      </c>
      <c r="U17" s="4">
        <v>0.29870017165891322</v>
      </c>
      <c r="V17" s="4">
        <v>0.110672948171682</v>
      </c>
      <c r="W17" s="4">
        <v>9.6923419656657114E-2</v>
      </c>
      <c r="X17" s="4">
        <v>1.221039255301465E-2</v>
      </c>
      <c r="Y17" s="4">
        <v>1.306892987443842</v>
      </c>
      <c r="Z17" s="4">
        <v>1.31577279341405</v>
      </c>
      <c r="AA17" s="4">
        <v>1.6023300456275209</v>
      </c>
      <c r="AB17" s="4">
        <v>0.51253633968782109</v>
      </c>
      <c r="AC17" s="4">
        <v>0.50907736616907262</v>
      </c>
      <c r="AD17" s="4">
        <v>0.41803506710493099</v>
      </c>
    </row>
    <row r="18" spans="1:30" s="8" customFormat="1" ht="24.95" customHeight="1" x14ac:dyDescent="0.25">
      <c r="A18" s="7" t="s">
        <v>54</v>
      </c>
      <c r="B18" s="4">
        <v>15.378816502773221</v>
      </c>
      <c r="C18" s="4">
        <v>12.18010391057377</v>
      </c>
      <c r="D18" s="4">
        <v>24.827211111111112</v>
      </c>
      <c r="E18" s="4">
        <v>27.136099999999999</v>
      </c>
      <c r="F18" s="4">
        <v>27.136099999999999</v>
      </c>
      <c r="G18" s="4">
        <v>39.301250616233567</v>
      </c>
      <c r="H18" s="4">
        <v>43.18285835323497</v>
      </c>
      <c r="I18" s="4">
        <v>27.136099999999999</v>
      </c>
      <c r="J18" s="4">
        <v>0.72374563275854575</v>
      </c>
      <c r="K18" s="4">
        <v>0.72200254665129782</v>
      </c>
      <c r="L18" s="4">
        <v>0.81320138322378155</v>
      </c>
      <c r="M18" s="4">
        <v>300</v>
      </c>
      <c r="N18" s="4">
        <v>300</v>
      </c>
      <c r="O18" s="4">
        <v>300</v>
      </c>
      <c r="P18" s="4">
        <v>57.634712484439113</v>
      </c>
      <c r="Q18" s="4">
        <v>19.359239649492551</v>
      </c>
      <c r="R18" s="4">
        <v>42.901269029405469</v>
      </c>
      <c r="S18" s="4">
        <v>2.2933654883469492</v>
      </c>
      <c r="T18" s="4">
        <v>2.293495980807208</v>
      </c>
      <c r="U18" s="4">
        <v>0.30925182259386091</v>
      </c>
      <c r="V18" s="4">
        <v>0.10316334020496599</v>
      </c>
      <c r="W18" s="4">
        <v>0.1031186343381956</v>
      </c>
      <c r="X18" s="4">
        <v>1.2852725044468971E-2</v>
      </c>
      <c r="Y18" s="4">
        <v>1.303320292194881</v>
      </c>
      <c r="Z18" s="4">
        <v>1.316980623642948</v>
      </c>
      <c r="AA18" s="4">
        <v>1.5784195507645991</v>
      </c>
      <c r="AB18" s="4">
        <v>0.51659624606665433</v>
      </c>
      <c r="AC18" s="4">
        <v>0.51123787114495078</v>
      </c>
      <c r="AD18" s="4">
        <v>0.42655982691308097</v>
      </c>
    </row>
    <row r="19" spans="1:30" s="8" customFormat="1" ht="24.95" customHeight="1" x14ac:dyDescent="0.25">
      <c r="A19" s="7" t="s">
        <v>55</v>
      </c>
      <c r="B19" s="4">
        <v>15.449913973641969</v>
      </c>
      <c r="C19" s="4">
        <v>12.357902342947851</v>
      </c>
      <c r="D19" s="4">
        <v>23.615744444444449</v>
      </c>
      <c r="E19" s="4">
        <v>27.79954444444444</v>
      </c>
      <c r="F19" s="4">
        <v>27.79954444444444</v>
      </c>
      <c r="G19" s="4">
        <v>38.452484531778524</v>
      </c>
      <c r="H19" s="4">
        <v>43.879551425844518</v>
      </c>
      <c r="I19" s="4">
        <v>27.79954444444444</v>
      </c>
      <c r="J19" s="4">
        <v>0.70950321127035731</v>
      </c>
      <c r="K19" s="4">
        <v>0.7092151624429357</v>
      </c>
      <c r="L19" s="4">
        <v>0.81287624370855593</v>
      </c>
      <c r="M19" s="4">
        <v>300</v>
      </c>
      <c r="N19" s="4">
        <v>300</v>
      </c>
      <c r="O19" s="4">
        <v>300</v>
      </c>
      <c r="P19" s="4">
        <v>56.262215512534667</v>
      </c>
      <c r="Q19" s="4">
        <v>59.012213165889079</v>
      </c>
      <c r="R19" s="4">
        <v>41.573924548057413</v>
      </c>
      <c r="S19" s="4">
        <v>2.394186869529376</v>
      </c>
      <c r="T19" s="4">
        <v>2.4012236207243038</v>
      </c>
      <c r="U19" s="4">
        <v>0.32201706180277417</v>
      </c>
      <c r="V19" s="4">
        <v>0.1076003746072843</v>
      </c>
      <c r="W19" s="4">
        <v>0.1081692808125834</v>
      </c>
      <c r="X19" s="4">
        <v>1.34387405738133E-2</v>
      </c>
      <c r="Y19" s="4">
        <v>1.3044775739683681</v>
      </c>
      <c r="Z19" s="4">
        <v>1.3167416776291481</v>
      </c>
      <c r="AA19" s="4">
        <v>1.607783298597212</v>
      </c>
      <c r="AB19" s="4">
        <v>0.51433710752201223</v>
      </c>
      <c r="AC19" s="4">
        <v>0.50954658276654652</v>
      </c>
      <c r="AD19" s="4">
        <v>0.41730824222867408</v>
      </c>
    </row>
    <row r="20" spans="1:30" s="8" customFormat="1" ht="24.95" customHeight="1" x14ac:dyDescent="0.25">
      <c r="A20" s="7" t="s">
        <v>56</v>
      </c>
      <c r="B20" s="4">
        <v>15.345669357528941</v>
      </c>
      <c r="C20" s="4">
        <v>12.163254434095069</v>
      </c>
      <c r="D20" s="4">
        <v>26.71894444444445</v>
      </c>
      <c r="E20" s="4">
        <v>24.96297777777778</v>
      </c>
      <c r="F20" s="4">
        <v>24.96297777777778</v>
      </c>
      <c r="G20" s="4">
        <v>42.144644710541549</v>
      </c>
      <c r="H20" s="4">
        <v>41.563749429841707</v>
      </c>
      <c r="I20" s="4">
        <v>24.96297777777778</v>
      </c>
      <c r="J20" s="4">
        <v>0.73633526082765077</v>
      </c>
      <c r="K20" s="4">
        <v>0.73166192912708872</v>
      </c>
      <c r="L20" s="4">
        <v>0.81022578675964929</v>
      </c>
      <c r="M20" s="4">
        <v>293</v>
      </c>
      <c r="N20" s="4">
        <v>300</v>
      </c>
      <c r="O20" s="4">
        <v>300</v>
      </c>
      <c r="P20" s="4">
        <v>59.648070716191938</v>
      </c>
      <c r="Q20" s="4">
        <v>81.635056412229005</v>
      </c>
      <c r="R20" s="4">
        <v>41.954580102547993</v>
      </c>
      <c r="S20" s="4">
        <v>2.3662362871928151</v>
      </c>
      <c r="T20" s="4">
        <v>2.3417509290784202</v>
      </c>
      <c r="U20" s="4">
        <v>0.2852385457835086</v>
      </c>
      <c r="V20" s="4">
        <v>0.10676418385726209</v>
      </c>
      <c r="W20" s="4">
        <v>0.105770502431421</v>
      </c>
      <c r="X20" s="4">
        <v>1.172219172811232E-2</v>
      </c>
      <c r="Y20" s="4">
        <v>1.301641478111131</v>
      </c>
      <c r="Z20" s="4">
        <v>1.3138617825691801</v>
      </c>
      <c r="AA20" s="4">
        <v>1.5853105052276919</v>
      </c>
      <c r="AB20" s="4">
        <v>0.5171452754544672</v>
      </c>
      <c r="AC20" s="4">
        <v>0.51233527732609696</v>
      </c>
      <c r="AD20" s="4">
        <v>0.42460939892911431</v>
      </c>
    </row>
    <row r="21" spans="1:30" s="11" customFormat="1" ht="24.95" customHeight="1" x14ac:dyDescent="0.25">
      <c r="A21" s="9" t="s">
        <v>57</v>
      </c>
      <c r="B21" s="10">
        <f>AVERAGE(B4:B20)</f>
        <v>15.378854259250986</v>
      </c>
      <c r="C21" s="10">
        <f>AVERAGE(C4:C20)</f>
        <v>12.248919411484511</v>
      </c>
      <c r="D21" s="10">
        <f>AVERAGE(D4:D20)</f>
        <v>23.82775816993464</v>
      </c>
      <c r="E21" s="10">
        <f>AVERAGE(E4:E20)</f>
        <v>24.531815686274516</v>
      </c>
      <c r="F21" s="10">
        <f>AVERAGE(F4:F20)</f>
        <v>24.531815686274516</v>
      </c>
      <c r="G21" s="10">
        <f>AVERAGE(G4:G20)</f>
        <v>38.638982159934741</v>
      </c>
      <c r="H21" s="10">
        <f>AVERAGE(H4:H20)</f>
        <v>40.372436631920436</v>
      </c>
      <c r="I21" s="10">
        <f>AVERAGE(I4:I20)</f>
        <v>24.531815686274516</v>
      </c>
      <c r="J21" s="10">
        <f>AVERAGE(J4:J20)</f>
        <v>0.72088958008488802</v>
      </c>
      <c r="K21" s="10">
        <f>AVERAGE(K4:K20)</f>
        <v>0.7189722089771684</v>
      </c>
      <c r="L21" s="10">
        <f>AVERAGE(L4:L20)</f>
        <v>0.81063249103438562</v>
      </c>
      <c r="M21" s="10">
        <f>AVERAGE(M4:M20)</f>
        <v>290.41176470588238</v>
      </c>
      <c r="N21" s="10">
        <f>AVERAGE(N4:N20)</f>
        <v>300</v>
      </c>
      <c r="O21" s="10">
        <f>AVERAGE(O4:O20)</f>
        <v>300</v>
      </c>
      <c r="P21" s="10">
        <f>AVERAGE(P4:P20)</f>
        <v>67.193837494821892</v>
      </c>
      <c r="Q21" s="10">
        <f>AVERAGE(Q4:Q20)</f>
        <v>53.060700878011737</v>
      </c>
      <c r="R21" s="10">
        <f>AVERAGE(R4:R20)</f>
        <v>45.534455061993832</v>
      </c>
      <c r="S21" s="10">
        <f>AVERAGE(S4:S20)</f>
        <v>2.4199265828737184</v>
      </c>
      <c r="T21" s="10">
        <f>AVERAGE(T4:T20)</f>
        <v>2.4053420432785759</v>
      </c>
      <c r="U21" s="10">
        <f>AVERAGE(U4:U20)</f>
        <v>0.31833687053303339</v>
      </c>
      <c r="V21" s="10">
        <f>AVERAGE(V4:V20)</f>
        <v>0.10894202693901009</v>
      </c>
      <c r="W21" s="10">
        <f>AVERAGE(W4:W20)</f>
        <v>0.10826475902935383</v>
      </c>
      <c r="X21" s="10">
        <f>AVERAGE(X4:X20)</f>
        <v>1.3137204324617216E-2</v>
      </c>
      <c r="Y21" s="10">
        <f>AVERAGE(Y4:Y20)</f>
        <v>1.3056888385985301</v>
      </c>
      <c r="Z21" s="10">
        <f>AVERAGE(Z4:Z20)</f>
        <v>1.3171247512203672</v>
      </c>
      <c r="AA21" s="10">
        <f>AVERAGE(AA4:AA20)</f>
        <v>1.5962690027938908</v>
      </c>
      <c r="AB21" s="10">
        <f>AVERAGE(AB4:AB20)</f>
        <v>0.51415841575296295</v>
      </c>
      <c r="AC21" s="10">
        <f>AVERAGE(AC4:AC20)</f>
        <v>0.50968734155424622</v>
      </c>
      <c r="AD21" s="10">
        <f>AVERAGE(AD4:AD20)</f>
        <v>0.42057461275903546</v>
      </c>
    </row>
    <row r="22" spans="1:30" s="8" customFormat="1" ht="24.95" customHeight="1" x14ac:dyDescent="0.25">
      <c r="A22" s="7"/>
    </row>
    <row r="23" spans="1:30" s="8" customFormat="1" ht="24.95" customHeight="1" x14ac:dyDescent="0.25">
      <c r="A23" s="7"/>
    </row>
    <row r="24" spans="1:30" s="8" customFormat="1" ht="24.95" customHeight="1" x14ac:dyDescent="0.25">
      <c r="A24" s="7"/>
    </row>
    <row r="25" spans="1:30" s="8" customFormat="1" ht="24.95" customHeight="1" x14ac:dyDescent="0.25">
      <c r="A25" s="7"/>
    </row>
    <row r="26" spans="1:30" s="8" customFormat="1" ht="24.95" customHeight="1" x14ac:dyDescent="0.25">
      <c r="A26" s="7"/>
    </row>
    <row r="27" spans="1:30" s="8" customFormat="1" ht="24.95" customHeight="1" x14ac:dyDescent="0.25">
      <c r="A27" s="7"/>
    </row>
    <row r="28" spans="1:30" s="8" customFormat="1" ht="24.95" customHeight="1" x14ac:dyDescent="0.25">
      <c r="A28" s="7"/>
    </row>
    <row r="29" spans="1:30" s="8" customFormat="1" ht="24.95" customHeight="1" x14ac:dyDescent="0.25">
      <c r="A29" s="7"/>
    </row>
    <row r="30" spans="1:30" s="8" customFormat="1" ht="24.95" customHeight="1" x14ac:dyDescent="0.25">
      <c r="A30" s="7"/>
    </row>
    <row r="31" spans="1:30" s="8" customFormat="1" ht="24.95" customHeight="1" x14ac:dyDescent="0.25">
      <c r="A31" s="7"/>
    </row>
    <row r="32" spans="1:30" s="8" customFormat="1" ht="24.95" customHeight="1" x14ac:dyDescent="0.25">
      <c r="A32" s="7"/>
    </row>
    <row r="33" spans="1:6" s="13" customFormat="1" ht="24.95" customHeight="1" x14ac:dyDescent="0.3">
      <c r="A33" s="7"/>
      <c r="B33" s="12"/>
      <c r="C33" s="12"/>
      <c r="D33" s="12"/>
      <c r="E33" s="12"/>
      <c r="F33" s="12"/>
    </row>
    <row r="34" spans="1:6" s="13" customFormat="1" ht="24.95" customHeight="1" x14ac:dyDescent="0.3">
      <c r="A34" s="7"/>
      <c r="B34" s="12"/>
      <c r="C34" s="12"/>
      <c r="D34" s="12"/>
      <c r="E34" s="12"/>
      <c r="F34" s="12"/>
    </row>
    <row r="35" spans="1:6" s="13" customFormat="1" ht="24.95" customHeight="1" x14ac:dyDescent="0.3">
      <c r="A35" s="7"/>
      <c r="B35" s="12"/>
      <c r="C35" s="12"/>
      <c r="D35" s="12"/>
      <c r="E35" s="12"/>
      <c r="F35" s="12"/>
    </row>
    <row r="36" spans="1:6" s="13" customFormat="1" ht="24.95" customHeight="1" x14ac:dyDescent="0.3">
      <c r="A36" s="7"/>
      <c r="B36" s="12"/>
      <c r="C36" s="12"/>
      <c r="D36" s="12"/>
      <c r="E36" s="12"/>
      <c r="F36" s="12"/>
    </row>
    <row r="37" spans="1:6" s="13" customFormat="1" ht="24.95" customHeight="1" x14ac:dyDescent="0.3">
      <c r="A37" s="7"/>
      <c r="B37" s="12"/>
      <c r="C37" s="12"/>
      <c r="D37" s="12"/>
      <c r="E37" s="12"/>
      <c r="F37" s="12"/>
    </row>
    <row r="38" spans="1:6" s="13" customFormat="1" ht="24.95" customHeight="1" x14ac:dyDescent="0.3">
      <c r="A38" s="7"/>
      <c r="B38" s="12"/>
      <c r="C38" s="12"/>
      <c r="D38" s="12"/>
      <c r="E38" s="12"/>
      <c r="F38" s="12"/>
    </row>
    <row r="39" spans="1:6" s="13" customFormat="1" ht="24.95" customHeight="1" x14ac:dyDescent="0.3">
      <c r="A39" s="7"/>
      <c r="B39" s="12"/>
      <c r="C39" s="12"/>
      <c r="D39" s="12"/>
      <c r="E39" s="12"/>
      <c r="F39" s="12"/>
    </row>
    <row r="40" spans="1:6" s="13" customFormat="1" ht="24.95" customHeight="1" x14ac:dyDescent="0.3">
      <c r="A40" s="7"/>
      <c r="B40" s="12"/>
      <c r="C40" s="12"/>
      <c r="D40" s="12"/>
      <c r="E40" s="12"/>
      <c r="F40" s="12"/>
    </row>
    <row r="41" spans="1:6" s="13" customFormat="1" ht="24.95" customHeight="1" x14ac:dyDescent="0.3">
      <c r="A41" s="7"/>
      <c r="B41" s="12"/>
      <c r="C41" s="12"/>
      <c r="D41" s="12"/>
      <c r="E41" s="12"/>
      <c r="F41" s="12"/>
    </row>
    <row r="42" spans="1:6" s="13" customFormat="1" ht="24.95" customHeight="1" x14ac:dyDescent="0.3">
      <c r="A42" s="7"/>
      <c r="B42" s="12"/>
      <c r="C42" s="12"/>
      <c r="D42" s="12"/>
      <c r="E42" s="12"/>
      <c r="F42" s="12"/>
    </row>
    <row r="43" spans="1:6" s="13" customFormat="1" ht="24.95" customHeight="1" x14ac:dyDescent="0.3">
      <c r="A43" s="7"/>
      <c r="B43" s="12"/>
      <c r="C43" s="12"/>
      <c r="D43" s="12"/>
      <c r="E43" s="12"/>
      <c r="F43" s="12"/>
    </row>
    <row r="44" spans="1:6" s="13" customFormat="1" ht="24.95" customHeight="1" x14ac:dyDescent="0.3">
      <c r="A44" s="7"/>
      <c r="B44" s="12"/>
      <c r="C44" s="12"/>
      <c r="D44" s="12"/>
      <c r="E44" s="12"/>
      <c r="F44" s="12"/>
    </row>
    <row r="45" spans="1:6" s="13" customFormat="1" ht="24.95" customHeight="1" x14ac:dyDescent="0.3">
      <c r="A45" s="7"/>
      <c r="B45" s="12"/>
      <c r="C45" s="12"/>
      <c r="D45" s="12"/>
      <c r="E45" s="12"/>
      <c r="F45" s="12"/>
    </row>
    <row r="46" spans="1:6" s="13" customFormat="1" ht="24.95" customHeight="1" x14ac:dyDescent="0.3">
      <c r="A46" s="7"/>
      <c r="B46" s="12"/>
      <c r="C46" s="12"/>
      <c r="D46" s="12"/>
      <c r="E46" s="12"/>
      <c r="F46" s="12"/>
    </row>
    <row r="47" spans="1:6" s="13" customFormat="1" ht="24.95" customHeight="1" x14ac:dyDescent="0.3">
      <c r="A47" s="7"/>
      <c r="B47" s="12"/>
      <c r="C47" s="12"/>
      <c r="D47" s="12"/>
      <c r="E47" s="12"/>
      <c r="F47" s="12"/>
    </row>
    <row r="48" spans="1:6" s="13" customFormat="1" ht="24.95" customHeight="1" x14ac:dyDescent="0.3">
      <c r="A48" s="7"/>
      <c r="B48" s="12"/>
      <c r="C48" s="12"/>
      <c r="D48" s="12"/>
      <c r="E48" s="12"/>
      <c r="F48" s="12"/>
    </row>
    <row r="49" spans="1:6" s="13" customFormat="1" ht="24.95" customHeight="1" x14ac:dyDescent="0.3">
      <c r="A49" s="7"/>
      <c r="B49" s="12"/>
      <c r="C49" s="12"/>
      <c r="D49" s="12"/>
      <c r="E49" s="12"/>
      <c r="F49" s="12"/>
    </row>
    <row r="50" spans="1:6" s="13" customFormat="1" ht="24.95" customHeight="1" x14ac:dyDescent="0.3">
      <c r="A50" s="7"/>
      <c r="B50" s="12"/>
      <c r="C50" s="12"/>
      <c r="D50" s="12"/>
      <c r="E50" s="12"/>
      <c r="F50" s="12"/>
    </row>
    <row r="51" spans="1:6" s="13" customFormat="1" ht="24.95" customHeight="1" x14ac:dyDescent="0.3">
      <c r="A51" s="7"/>
      <c r="B51" s="12"/>
      <c r="C51" s="12"/>
      <c r="D51" s="12"/>
      <c r="E51" s="12"/>
      <c r="F51" s="12"/>
    </row>
    <row r="52" spans="1:6" s="13" customFormat="1" ht="24.95" customHeight="1" x14ac:dyDescent="0.3">
      <c r="A52" s="7"/>
      <c r="B52" s="12"/>
      <c r="C52" s="12"/>
      <c r="D52" s="12"/>
      <c r="E52" s="12"/>
      <c r="F52" s="12"/>
    </row>
    <row r="53" spans="1:6" s="13" customFormat="1" ht="24.95" customHeight="1" x14ac:dyDescent="0.3">
      <c r="A53" s="7"/>
      <c r="B53" s="12"/>
      <c r="C53" s="12"/>
      <c r="D53" s="12"/>
      <c r="E53" s="12"/>
      <c r="F53" s="12"/>
    </row>
    <row r="54" spans="1:6" s="13" customFormat="1" ht="24.95" customHeight="1" x14ac:dyDescent="0.3">
      <c r="A54" s="7"/>
      <c r="B54" s="12"/>
      <c r="C54" s="12"/>
      <c r="D54" s="12"/>
      <c r="E54" s="12"/>
      <c r="F54" s="12"/>
    </row>
    <row r="55" spans="1:6" s="13" customFormat="1" ht="24.95" customHeight="1" x14ac:dyDescent="0.3">
      <c r="A55" s="7"/>
      <c r="B55" s="12"/>
      <c r="C55" s="12"/>
      <c r="D55" s="12"/>
      <c r="E55" s="12"/>
      <c r="F55" s="12"/>
    </row>
    <row r="56" spans="1:6" s="13" customFormat="1" ht="24.95" customHeight="1" x14ac:dyDescent="0.3">
      <c r="A56" s="7"/>
      <c r="B56" s="12"/>
      <c r="C56" s="12"/>
      <c r="D56" s="12"/>
      <c r="E56" s="12"/>
      <c r="F56" s="12"/>
    </row>
    <row r="57" spans="1:6" s="13" customFormat="1" ht="24.95" customHeight="1" x14ac:dyDescent="0.3">
      <c r="A57" s="7"/>
      <c r="B57" s="12"/>
      <c r="C57" s="12"/>
      <c r="D57" s="12"/>
      <c r="E57" s="12"/>
      <c r="F57" s="12"/>
    </row>
    <row r="58" spans="1:6" s="13" customFormat="1" ht="24.95" customHeight="1" x14ac:dyDescent="0.3">
      <c r="A58" s="7"/>
      <c r="B58" s="12"/>
      <c r="C58" s="12"/>
      <c r="D58" s="12"/>
      <c r="E58" s="12"/>
      <c r="F58" s="12"/>
    </row>
    <row r="59" spans="1:6" s="13" customFormat="1" ht="24.95" customHeight="1" x14ac:dyDescent="0.3">
      <c r="A59" s="7"/>
      <c r="B59" s="12"/>
      <c r="C59" s="12"/>
      <c r="D59" s="12"/>
      <c r="E59" s="12"/>
      <c r="F59" s="12"/>
    </row>
    <row r="60" spans="1:6" s="13" customFormat="1" ht="24.95" customHeight="1" x14ac:dyDescent="0.3">
      <c r="A60" s="7"/>
      <c r="B60" s="12"/>
      <c r="C60" s="12"/>
      <c r="D60" s="12"/>
      <c r="E60" s="12"/>
      <c r="F60" s="12"/>
    </row>
    <row r="61" spans="1:6" s="13" customFormat="1" ht="24.95" customHeight="1" x14ac:dyDescent="0.3">
      <c r="A61" s="7"/>
      <c r="B61" s="12"/>
      <c r="C61" s="12"/>
      <c r="D61" s="12"/>
      <c r="E61" s="12"/>
      <c r="F61" s="12"/>
    </row>
    <row r="62" spans="1:6" s="13" customFormat="1" ht="24.95" customHeight="1" x14ac:dyDescent="0.3">
      <c r="A62" s="7"/>
      <c r="B62" s="12"/>
      <c r="C62" s="12"/>
      <c r="D62" s="12"/>
      <c r="E62" s="12"/>
      <c r="F62" s="12"/>
    </row>
    <row r="63" spans="1:6" s="13" customFormat="1" ht="24.95" customHeight="1" x14ac:dyDescent="0.3">
      <c r="A63" s="7"/>
      <c r="B63" s="12"/>
      <c r="C63" s="12"/>
      <c r="D63" s="12"/>
      <c r="E63" s="12"/>
      <c r="F63" s="12"/>
    </row>
    <row r="64" spans="1:6" s="13" customFormat="1" ht="24.95" customHeight="1" x14ac:dyDescent="0.3">
      <c r="A64" s="7"/>
      <c r="B64" s="12"/>
      <c r="C64" s="12"/>
      <c r="D64" s="12"/>
      <c r="E64" s="12"/>
      <c r="F64" s="12"/>
    </row>
    <row r="65" spans="1:6" s="13" customFormat="1" ht="24.95" customHeight="1" x14ac:dyDescent="0.3">
      <c r="A65" s="7"/>
      <c r="B65" s="12"/>
      <c r="C65" s="12"/>
      <c r="D65" s="12"/>
      <c r="E65" s="12"/>
      <c r="F65" s="12"/>
    </row>
    <row r="66" spans="1:6" s="13" customFormat="1" ht="24.95" customHeight="1" x14ac:dyDescent="0.3">
      <c r="A66" s="7"/>
      <c r="B66" s="12"/>
      <c r="C66" s="12"/>
      <c r="D66" s="12"/>
      <c r="E66" s="12"/>
      <c r="F66" s="12"/>
    </row>
    <row r="67" spans="1:6" s="13" customFormat="1" ht="24.95" customHeight="1" x14ac:dyDescent="0.3">
      <c r="A67" s="7"/>
      <c r="B67" s="12"/>
      <c r="C67" s="12"/>
      <c r="D67" s="12"/>
      <c r="E67" s="12"/>
      <c r="F67" s="12"/>
    </row>
    <row r="68" spans="1:6" s="13" customFormat="1" ht="24.95" customHeight="1" x14ac:dyDescent="0.3">
      <c r="A68" s="7"/>
      <c r="B68" s="12"/>
      <c r="C68" s="12"/>
      <c r="D68" s="12"/>
      <c r="E68" s="12"/>
      <c r="F68" s="12"/>
    </row>
    <row r="69" spans="1:6" s="13" customFormat="1" ht="24.95" customHeight="1" x14ac:dyDescent="0.3">
      <c r="A69" s="7"/>
      <c r="B69" s="12"/>
      <c r="C69" s="12"/>
      <c r="D69" s="12"/>
      <c r="E69" s="12"/>
      <c r="F69" s="12"/>
    </row>
    <row r="70" spans="1:6" s="13" customFormat="1" ht="24.95" customHeight="1" x14ac:dyDescent="0.3">
      <c r="A70" s="7"/>
      <c r="B70" s="12"/>
      <c r="C70" s="12"/>
      <c r="D70" s="12"/>
      <c r="E70" s="12"/>
      <c r="F70" s="12"/>
    </row>
    <row r="71" spans="1:6" s="13" customFormat="1" ht="24.95" customHeight="1" x14ac:dyDescent="0.3">
      <c r="A71" s="7"/>
      <c r="B71" s="12"/>
      <c r="C71" s="12"/>
      <c r="D71" s="12"/>
      <c r="E71" s="12"/>
      <c r="F71" s="12"/>
    </row>
    <row r="72" spans="1:6" s="13" customFormat="1" ht="24.95" customHeight="1" x14ac:dyDescent="0.3">
      <c r="A72" s="7"/>
      <c r="B72" s="12"/>
      <c r="C72" s="12"/>
      <c r="D72" s="12"/>
      <c r="E72" s="12"/>
      <c r="F72" s="12"/>
    </row>
    <row r="73" spans="1:6" s="13" customFormat="1" ht="24.95" customHeight="1" x14ac:dyDescent="0.3">
      <c r="A73" s="7"/>
      <c r="B73" s="12"/>
      <c r="C73" s="12"/>
      <c r="D73" s="12"/>
      <c r="E73" s="12"/>
      <c r="F73" s="12"/>
    </row>
    <row r="74" spans="1:6" s="13" customFormat="1" ht="24.95" customHeight="1" x14ac:dyDescent="0.3">
      <c r="A74" s="7"/>
      <c r="B74" s="12"/>
      <c r="C74" s="12"/>
      <c r="D74" s="12"/>
      <c r="E74" s="12"/>
      <c r="F74" s="12"/>
    </row>
    <row r="75" spans="1:6" s="13" customFormat="1" ht="24.95" customHeight="1" x14ac:dyDescent="0.3">
      <c r="A75" s="7"/>
      <c r="B75" s="12"/>
      <c r="C75" s="12"/>
      <c r="D75" s="12"/>
      <c r="E75" s="12"/>
      <c r="F75" s="12"/>
    </row>
    <row r="76" spans="1:6" s="13" customFormat="1" ht="24.95" customHeight="1" x14ac:dyDescent="0.3">
      <c r="A76" s="7"/>
      <c r="B76" s="12"/>
      <c r="C76" s="12"/>
      <c r="D76" s="12"/>
      <c r="E76" s="12"/>
      <c r="F76" s="12"/>
    </row>
    <row r="77" spans="1:6" s="13" customFormat="1" ht="24.95" customHeight="1" x14ac:dyDescent="0.3">
      <c r="A77" s="7"/>
      <c r="B77" s="12"/>
      <c r="C77" s="12"/>
      <c r="D77" s="12"/>
      <c r="E77" s="12"/>
      <c r="F77" s="12"/>
    </row>
    <row r="78" spans="1:6" s="13" customFormat="1" ht="24.95" customHeight="1" x14ac:dyDescent="0.3">
      <c r="A78" s="7"/>
      <c r="B78" s="12"/>
      <c r="C78" s="12"/>
      <c r="D78" s="12"/>
      <c r="E78" s="12"/>
      <c r="F78" s="12"/>
    </row>
    <row r="79" spans="1:6" s="13" customFormat="1" ht="24.95" customHeight="1" x14ac:dyDescent="0.3">
      <c r="A79" s="7"/>
      <c r="B79" s="12"/>
      <c r="C79" s="12"/>
      <c r="D79" s="12"/>
      <c r="E79" s="12"/>
      <c r="F79" s="12"/>
    </row>
    <row r="80" spans="1:6" s="13" customFormat="1" ht="24.95" customHeight="1" x14ac:dyDescent="0.3">
      <c r="A80" s="7"/>
      <c r="B80" s="12"/>
      <c r="C80" s="12"/>
      <c r="D80" s="12"/>
      <c r="E80" s="12"/>
      <c r="F80" s="12"/>
    </row>
    <row r="81" spans="1:6" s="13" customFormat="1" ht="24.95" customHeight="1" x14ac:dyDescent="0.3">
      <c r="A81" s="7"/>
      <c r="B81" s="12"/>
      <c r="C81" s="12"/>
      <c r="D81" s="12"/>
      <c r="E81" s="12"/>
      <c r="F81" s="12"/>
    </row>
    <row r="82" spans="1:6" s="13" customFormat="1" ht="24.95" customHeight="1" x14ac:dyDescent="0.3">
      <c r="A82" s="7"/>
      <c r="B82" s="12"/>
      <c r="C82" s="12"/>
      <c r="D82" s="12"/>
      <c r="E82" s="12"/>
      <c r="F82" s="12"/>
    </row>
    <row r="83" spans="1:6" s="13" customFormat="1" ht="24.95" customHeight="1" x14ac:dyDescent="0.3">
      <c r="A83" s="7"/>
      <c r="B83" s="12"/>
      <c r="C83" s="12"/>
      <c r="D83" s="12"/>
      <c r="E83" s="12"/>
      <c r="F83" s="12"/>
    </row>
    <row r="84" spans="1:6" s="13" customFormat="1" ht="24.95" customHeight="1" x14ac:dyDescent="0.3">
      <c r="A84" s="7"/>
      <c r="B84" s="12"/>
      <c r="C84" s="12"/>
      <c r="D84" s="12"/>
      <c r="E84" s="12"/>
      <c r="F84" s="12"/>
    </row>
    <row r="85" spans="1:6" s="13" customFormat="1" ht="24.95" customHeight="1" x14ac:dyDescent="0.3">
      <c r="A85" s="7"/>
      <c r="B85" s="12"/>
      <c r="C85" s="12"/>
      <c r="D85" s="12"/>
      <c r="E85" s="12"/>
      <c r="F85" s="12"/>
    </row>
    <row r="86" spans="1:6" s="13" customFormat="1" ht="24.95" customHeight="1" x14ac:dyDescent="0.3">
      <c r="A86" s="7"/>
      <c r="B86" s="12"/>
      <c r="C86" s="12"/>
      <c r="D86" s="12"/>
      <c r="E86" s="12"/>
      <c r="F86" s="12"/>
    </row>
    <row r="87" spans="1:6" s="13" customFormat="1" ht="24.95" customHeight="1" x14ac:dyDescent="0.3">
      <c r="A87" s="7"/>
      <c r="B87" s="12"/>
      <c r="C87" s="12"/>
      <c r="D87" s="12"/>
      <c r="E87" s="12"/>
      <c r="F87" s="12"/>
    </row>
    <row r="88" spans="1:6" s="13" customFormat="1" ht="24.95" customHeight="1" x14ac:dyDescent="0.3">
      <c r="A88" s="7"/>
      <c r="B88" s="12"/>
      <c r="C88" s="12"/>
      <c r="D88" s="12"/>
      <c r="E88" s="12"/>
      <c r="F88" s="12"/>
    </row>
    <row r="89" spans="1:6" s="13" customFormat="1" ht="24.95" customHeight="1" x14ac:dyDescent="0.3">
      <c r="A89" s="7"/>
      <c r="B89" s="12"/>
      <c r="C89" s="12"/>
      <c r="D89" s="12"/>
      <c r="E89" s="12"/>
      <c r="F89" s="12"/>
    </row>
    <row r="90" spans="1:6" s="13" customFormat="1" ht="24.95" customHeight="1" x14ac:dyDescent="0.3">
      <c r="A90" s="7"/>
      <c r="B90" s="12"/>
      <c r="C90" s="12"/>
      <c r="D90" s="12"/>
      <c r="E90" s="12"/>
      <c r="F90" s="12"/>
    </row>
    <row r="91" spans="1:6" s="13" customFormat="1" ht="24.95" customHeight="1" x14ac:dyDescent="0.3">
      <c r="A91" s="7"/>
      <c r="B91" s="12"/>
      <c r="C91" s="12"/>
      <c r="D91" s="12"/>
      <c r="E91" s="12"/>
      <c r="F91" s="12"/>
    </row>
    <row r="92" spans="1:6" s="13" customFormat="1" ht="24.95" customHeight="1" x14ac:dyDescent="0.3">
      <c r="A92" s="7"/>
      <c r="B92" s="12"/>
      <c r="C92" s="12"/>
      <c r="D92" s="12"/>
      <c r="E92" s="12"/>
      <c r="F92" s="12"/>
    </row>
    <row r="93" spans="1:6" s="13" customFormat="1" ht="24.95" customHeight="1" x14ac:dyDescent="0.3">
      <c r="A93" s="7"/>
      <c r="B93" s="12"/>
      <c r="C93" s="12"/>
      <c r="D93" s="12"/>
      <c r="E93" s="12"/>
      <c r="F93" s="12"/>
    </row>
    <row r="94" spans="1:6" s="13" customFormat="1" ht="24.95" customHeight="1" x14ac:dyDescent="0.3">
      <c r="A94" s="7"/>
      <c r="B94" s="12"/>
      <c r="C94" s="12"/>
      <c r="D94" s="12"/>
      <c r="E94" s="12"/>
      <c r="F94" s="12"/>
    </row>
    <row r="95" spans="1:6" s="13" customFormat="1" ht="24.95" customHeight="1" x14ac:dyDescent="0.3">
      <c r="A95" s="7"/>
      <c r="B95" s="12"/>
      <c r="C95" s="12"/>
      <c r="D95" s="12"/>
      <c r="E95" s="12"/>
      <c r="F95" s="12"/>
    </row>
    <row r="96" spans="1:6" s="13" customFormat="1" ht="24.95" customHeight="1" x14ac:dyDescent="0.3">
      <c r="A96" s="7"/>
      <c r="B96" s="12"/>
      <c r="C96" s="12"/>
      <c r="D96" s="12"/>
      <c r="E96" s="12"/>
      <c r="F96" s="12"/>
    </row>
    <row r="97" spans="1:6" s="13" customFormat="1" ht="24.95" customHeight="1" x14ac:dyDescent="0.3">
      <c r="A97" s="7"/>
      <c r="B97" s="12"/>
      <c r="C97" s="12"/>
      <c r="D97" s="12"/>
      <c r="E97" s="12"/>
      <c r="F97" s="12"/>
    </row>
    <row r="98" spans="1:6" s="13" customFormat="1" ht="24.95" customHeight="1" x14ac:dyDescent="0.3">
      <c r="A98" s="7"/>
      <c r="B98" s="12"/>
      <c r="C98" s="12"/>
      <c r="D98" s="12"/>
      <c r="E98" s="12"/>
      <c r="F98" s="12"/>
    </row>
    <row r="99" spans="1:6" s="13" customFormat="1" ht="24.95" customHeight="1" x14ac:dyDescent="0.3">
      <c r="A99" s="7"/>
      <c r="B99" s="12"/>
      <c r="C99" s="12"/>
      <c r="D99" s="12"/>
      <c r="E99" s="12"/>
      <c r="F99" s="12"/>
    </row>
    <row r="100" spans="1:6" s="13" customFormat="1" ht="24.95" customHeight="1" x14ac:dyDescent="0.3">
      <c r="A100" s="7"/>
      <c r="B100" s="12"/>
      <c r="C100" s="12"/>
      <c r="D100" s="12"/>
      <c r="E100" s="12"/>
      <c r="F100" s="12"/>
    </row>
    <row r="101" spans="1:6" s="13" customFormat="1" ht="24.95" customHeight="1" x14ac:dyDescent="0.3">
      <c r="A101" s="7"/>
      <c r="B101" s="12"/>
      <c r="C101" s="12"/>
      <c r="D101" s="12"/>
      <c r="E101" s="12"/>
      <c r="F101" s="12"/>
    </row>
    <row r="102" spans="1:6" s="13" customFormat="1" ht="24.95" customHeight="1" x14ac:dyDescent="0.3">
      <c r="A102" s="7"/>
      <c r="B102" s="12"/>
      <c r="C102" s="12"/>
      <c r="D102" s="12"/>
      <c r="E102" s="12"/>
      <c r="F102" s="12"/>
    </row>
    <row r="103" spans="1:6" s="13" customFormat="1" ht="24.95" customHeight="1" x14ac:dyDescent="0.3">
      <c r="A103" s="7"/>
      <c r="B103" s="12"/>
      <c r="C103" s="12"/>
      <c r="D103" s="12"/>
      <c r="E103" s="12"/>
      <c r="F103" s="12"/>
    </row>
    <row r="104" spans="1:6" s="13" customFormat="1" ht="24.95" customHeight="1" x14ac:dyDescent="0.3">
      <c r="A104" s="7"/>
      <c r="B104" s="12"/>
      <c r="C104" s="12"/>
      <c r="D104" s="12"/>
      <c r="E104" s="12"/>
      <c r="F104" s="12"/>
    </row>
    <row r="105" spans="1:6" s="13" customFormat="1" ht="24.95" customHeight="1" x14ac:dyDescent="0.3">
      <c r="A105" s="7"/>
      <c r="B105" s="12"/>
      <c r="C105" s="12"/>
      <c r="D105" s="12"/>
      <c r="E105" s="12"/>
      <c r="F105" s="12"/>
    </row>
    <row r="106" spans="1:6" s="13" customFormat="1" ht="24.95" customHeight="1" x14ac:dyDescent="0.3">
      <c r="A106" s="7"/>
      <c r="B106" s="12"/>
      <c r="C106" s="12"/>
      <c r="D106" s="12"/>
      <c r="E106" s="12"/>
      <c r="F106" s="12"/>
    </row>
    <row r="107" spans="1:6" s="13" customFormat="1" ht="24.95" customHeight="1" x14ac:dyDescent="0.3">
      <c r="A107" s="7"/>
      <c r="B107" s="12"/>
      <c r="C107" s="12"/>
      <c r="D107" s="12"/>
      <c r="E107" s="12"/>
      <c r="F107" s="12"/>
    </row>
    <row r="108" spans="1:6" s="13" customFormat="1" ht="24.95" customHeight="1" x14ac:dyDescent="0.3">
      <c r="A108" s="7"/>
      <c r="B108" s="12"/>
      <c r="C108" s="12"/>
      <c r="D108" s="12"/>
      <c r="E108" s="12"/>
      <c r="F108" s="12"/>
    </row>
    <row r="109" spans="1:6" s="13" customFormat="1" ht="24.95" customHeight="1" x14ac:dyDescent="0.3">
      <c r="A109" s="7"/>
      <c r="B109" s="12"/>
      <c r="C109" s="12"/>
      <c r="D109" s="12"/>
      <c r="E109" s="12"/>
      <c r="F109" s="12"/>
    </row>
    <row r="110" spans="1:6" s="13" customFormat="1" ht="24.95" customHeight="1" x14ac:dyDescent="0.3">
      <c r="A110" s="7"/>
      <c r="B110" s="12"/>
      <c r="C110" s="12"/>
      <c r="D110" s="12"/>
      <c r="E110" s="12"/>
      <c r="F110" s="12"/>
    </row>
    <row r="111" spans="1:6" s="13" customFormat="1" ht="24.95" customHeight="1" x14ac:dyDescent="0.3">
      <c r="A111" s="7"/>
      <c r="B111" s="12"/>
      <c r="C111" s="12"/>
      <c r="D111" s="12"/>
      <c r="E111" s="12"/>
      <c r="F111" s="12"/>
    </row>
    <row r="112" spans="1:6" s="13" customFormat="1" ht="24.95" customHeight="1" x14ac:dyDescent="0.3">
      <c r="A112" s="7"/>
      <c r="B112" s="12"/>
      <c r="C112" s="12"/>
      <c r="D112" s="12"/>
      <c r="E112" s="12"/>
      <c r="F112" s="12"/>
    </row>
    <row r="113" spans="1:6" s="13" customFormat="1" ht="24.95" customHeight="1" x14ac:dyDescent="0.3">
      <c r="A113" s="7"/>
      <c r="B113" s="12"/>
      <c r="C113" s="12"/>
      <c r="D113" s="12"/>
      <c r="E113" s="12"/>
      <c r="F113" s="12"/>
    </row>
    <row r="114" spans="1:6" s="13" customFormat="1" ht="24.95" customHeight="1" x14ac:dyDescent="0.3">
      <c r="A114" s="7"/>
      <c r="B114" s="12"/>
      <c r="C114" s="12"/>
      <c r="D114" s="12"/>
      <c r="E114" s="12"/>
      <c r="F114" s="12"/>
    </row>
    <row r="115" spans="1:6" s="13" customFormat="1" ht="24.95" customHeight="1" x14ac:dyDescent="0.3">
      <c r="A115" s="7"/>
      <c r="B115" s="12"/>
      <c r="C115" s="12"/>
      <c r="D115" s="12"/>
      <c r="E115" s="12"/>
      <c r="F115" s="12"/>
    </row>
    <row r="116" spans="1:6" s="13" customFormat="1" ht="24.95" customHeight="1" x14ac:dyDescent="0.3">
      <c r="A116" s="7"/>
      <c r="B116" s="12"/>
      <c r="C116" s="12"/>
      <c r="D116" s="12"/>
      <c r="E116" s="12"/>
      <c r="F116" s="12"/>
    </row>
    <row r="117" spans="1:6" s="13" customFormat="1" ht="24.95" customHeight="1" x14ac:dyDescent="0.3">
      <c r="A117" s="7"/>
      <c r="B117" s="12"/>
      <c r="C117" s="12"/>
      <c r="D117" s="12"/>
      <c r="E117" s="12"/>
      <c r="F117" s="12"/>
    </row>
    <row r="118" spans="1:6" s="13" customFormat="1" ht="24.95" customHeight="1" x14ac:dyDescent="0.3">
      <c r="A118" s="7"/>
      <c r="B118" s="12"/>
      <c r="C118" s="12"/>
      <c r="D118" s="12"/>
      <c r="E118" s="12"/>
      <c r="F118" s="12"/>
    </row>
    <row r="119" spans="1:6" s="13" customFormat="1" ht="24.95" customHeight="1" x14ac:dyDescent="0.3">
      <c r="A119" s="7"/>
      <c r="B119" s="12"/>
      <c r="C119" s="12"/>
      <c r="D119" s="12"/>
      <c r="E119" s="12"/>
      <c r="F119" s="12"/>
    </row>
    <row r="120" spans="1:6" s="13" customFormat="1" ht="24.95" customHeight="1" x14ac:dyDescent="0.3">
      <c r="A120" s="7"/>
      <c r="B120" s="12"/>
      <c r="C120" s="12"/>
      <c r="D120" s="12"/>
      <c r="E120" s="12"/>
      <c r="F120" s="12"/>
    </row>
    <row r="121" spans="1:6" s="13" customFormat="1" ht="24.95" customHeight="1" x14ac:dyDescent="0.3">
      <c r="A121" s="7"/>
      <c r="B121" s="12"/>
      <c r="C121" s="12"/>
      <c r="D121" s="12"/>
      <c r="E121" s="12"/>
      <c r="F121" s="12"/>
    </row>
    <row r="122" spans="1:6" s="13" customFormat="1" ht="24.95" customHeight="1" x14ac:dyDescent="0.3">
      <c r="A122" s="7"/>
      <c r="B122" s="12"/>
      <c r="C122" s="12"/>
      <c r="D122" s="12"/>
      <c r="E122" s="12"/>
      <c r="F122" s="12"/>
    </row>
    <row r="123" spans="1:6" s="13" customFormat="1" ht="24.95" customHeight="1" x14ac:dyDescent="0.3">
      <c r="A123" s="7"/>
      <c r="B123" s="12"/>
      <c r="C123" s="12"/>
      <c r="D123" s="12"/>
      <c r="E123" s="12"/>
      <c r="F123" s="12"/>
    </row>
    <row r="124" spans="1:6" s="13" customFormat="1" ht="24.95" customHeight="1" x14ac:dyDescent="0.3">
      <c r="A124" s="7"/>
      <c r="B124" s="12"/>
      <c r="C124" s="12"/>
      <c r="D124" s="12"/>
      <c r="E124" s="12"/>
      <c r="F124" s="12"/>
    </row>
    <row r="125" spans="1:6" s="13" customFormat="1" ht="24.95" customHeight="1" x14ac:dyDescent="0.3">
      <c r="A125" s="7"/>
      <c r="B125" s="12"/>
      <c r="C125" s="12"/>
      <c r="D125" s="12"/>
      <c r="E125" s="12"/>
      <c r="F125" s="12"/>
    </row>
    <row r="126" spans="1:6" ht="20.100000000000001" customHeight="1" x14ac:dyDescent="0.25">
      <c r="A126" s="14"/>
    </row>
    <row r="127" spans="1:6" ht="20.100000000000001" customHeight="1" x14ac:dyDescent="0.25">
      <c r="A127" s="14"/>
    </row>
    <row r="128" spans="1:6" ht="20.100000000000001" customHeight="1" x14ac:dyDescent="0.25">
      <c r="A128" s="14"/>
    </row>
    <row r="129" spans="1:1" ht="20.100000000000001" customHeight="1" x14ac:dyDescent="0.25">
      <c r="A129" s="14"/>
    </row>
    <row r="130" spans="1:1" ht="20.100000000000001" customHeight="1" x14ac:dyDescent="0.25">
      <c r="A130" s="14"/>
    </row>
    <row r="131" spans="1:1" ht="20.100000000000001" customHeight="1" x14ac:dyDescent="0.25">
      <c r="A131" s="14"/>
    </row>
    <row r="132" spans="1:1" ht="20.100000000000001" customHeight="1" x14ac:dyDescent="0.25">
      <c r="A132" s="14"/>
    </row>
    <row r="133" spans="1:1" ht="20.100000000000001" customHeight="1" x14ac:dyDescent="0.25">
      <c r="A133" s="14"/>
    </row>
    <row r="134" spans="1:1" ht="20.100000000000001" customHeight="1" x14ac:dyDescent="0.25">
      <c r="A134" s="14"/>
    </row>
    <row r="135" spans="1:1" ht="20.100000000000001" customHeight="1" x14ac:dyDescent="0.25">
      <c r="A135" s="14"/>
    </row>
    <row r="136" spans="1:1" ht="20.100000000000001" customHeight="1" x14ac:dyDescent="0.25">
      <c r="A136" s="14"/>
    </row>
    <row r="137" spans="1:1" ht="20.100000000000001" customHeight="1" x14ac:dyDescent="0.25">
      <c r="A137" s="14"/>
    </row>
    <row r="138" spans="1:1" ht="20.100000000000001" customHeight="1" x14ac:dyDescent="0.25">
      <c r="A138" s="14"/>
    </row>
    <row r="139" spans="1:1" ht="20.100000000000001" customHeight="1" x14ac:dyDescent="0.25">
      <c r="A139" s="14"/>
    </row>
    <row r="140" spans="1:1" ht="20.100000000000001" customHeight="1" x14ac:dyDescent="0.25">
      <c r="A140" s="14"/>
    </row>
    <row r="141" spans="1:1" ht="20.100000000000001" customHeight="1" x14ac:dyDescent="0.25">
      <c r="A141" s="14"/>
    </row>
  </sheetData>
  <autoFilter ref="A3:L3" xr:uid="{00000000-0009-0000-0000-000006000000}"/>
  <mergeCells count="13">
    <mergeCell ref="AB2:AD2"/>
    <mergeCell ref="D1:L1"/>
    <mergeCell ref="A2:A3"/>
    <mergeCell ref="B2:B3"/>
    <mergeCell ref="C2:C3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2025-03-30T06:22:18Z</dcterms:created>
  <dcterms:modified xsi:type="dcterms:W3CDTF">2025-04-06T16:37:10Z</dcterms:modified>
</cp:coreProperties>
</file>