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<sst xmlns="http://schemas.openxmlformats.org/spreadsheetml/2006/main" uniqueCount="40" count="40">
  <si>
    <t>Hanya isi pada cell dengan background HIJAU</t>
  </si>
  <si>
    <t>Cukup isikan di isian nilai Per KD, UTS dan UAS</t>
  </si>
  <si>
    <t>ID Mapel</t>
  </si>
  <si>
    <t>: BTQ</t>
  </si>
  <si>
    <t>ID Guru</t>
  </si>
  <si>
    <t>: Dian Rizky Utami Tambunan, M.Pd.</t>
  </si>
  <si>
    <t>ID Kelas</t>
  </si>
  <si>
    <t>: Grade 7A</t>
  </si>
  <si>
    <t>No</t>
  </si>
  <si>
    <t>Nama</t>
  </si>
  <si>
    <t>7.A</t>
  </si>
  <si>
    <t>UTS</t>
  </si>
  <si>
    <t>UAS</t>
  </si>
  <si>
    <t>Catatan Diknas Mid</t>
  </si>
  <si>
    <t>Catatan Diknas Final</t>
  </si>
  <si>
    <t>NP Akhir</t>
  </si>
  <si>
    <t>Alifah Raihanah Hutabarat</t>
  </si>
  <si>
    <t>h-552</t>
  </si>
  <si>
    <t>Athiya Aurora Rahma</t>
  </si>
  <si>
    <t>Callysta Synneva Queen Chandra</t>
  </si>
  <si>
    <t>Christianty Daviza</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</si>
  <si>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</si>
  <si>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</si>
  <si>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</si>
  <si>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</si>
  <si>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</si>
  <si>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</si>
  <si>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</si>
  <si>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</si>
  <si>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</si>
  <si>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</si>
  <si>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</si>
  <si>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</si>
  <si>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</si>
  <si>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</si>
  <si>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</si>
  <si>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</si>
  <si>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Alhamdulillah, kamu mampu menghafal surah yang menjadi target di semester I ini dengan baik. Dengan bimbingan dan pendampingan, kamu akan lebih mudah meningkatkan konsentrasi di saat proses hafalan berlangsung. Semoga pada semester berikutnya kamu bisa lebih baik lagi.</t>
  </si>
  <si>
    <t>Alhamdulillah, kamu mampu menghafal surah yang menjadi target di semester I ini dengan sempurna. Kamu adalah anak yang aktif berpartisipasi dalam pelajaran tahfiz. Kamu selalu menunjukkan sikap yang antusias dan selalu ingin mencoba untuk menghafal surah dan surat yang diberikan dengan penuh tanggung jawab. Semoga di semester berikutnya kamu dapat mempertahankan prestasi ini.</t>
  </si>
  <si>
    <t>Alhamdulillah, kamu mampu menghafal surah yang menjadi target di semester I ini dengan cukup baik. Dengan bimbingan dan pendampingan, kamu akan lebih mudah meningkatkan konsentrasi di saat proses hafalan berlangsung. Semoga pada semester berikutnya kamu bisa lebih baik lagi.</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</si>
</sst>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K27"/>
  <sheetViews>
    <sheetView tabSelected="1" workbookViewId="0" topLeftCell="A9" zoomScale="46">
      <selection activeCell="F28" sqref="F28"/>
    </sheetView>
  </sheetViews>
  <sheetFormatPr defaultRowHeight="14.4" defaultColWidth="10"/>
  <cols>
    <col min="1" max="1" customWidth="1" width="10.0" style="0"/>
    <col min="2" max="2" customWidth="1" width="19.25" style="0"/>
    <col min="3" max="3" customWidth="1" width="10.0" style="0"/>
    <col min="6" max="6" customWidth="1" width="50.0" style="0"/>
    <col min="7" max="7" customWidth="1" width="50.0" style="0"/>
    <col min="8" max="8" hidden="1" customWidth="0" width="9.097656" style="0"/>
    <col min="9" max="9" hidden="1" customWidth="0" width="9.097656" style="0"/>
  </cols>
  <sheetData>
    <row r="1" spans="8:8">
      <c r="A1" s="1" t="s">
        <v>0</v>
      </c>
    </row>
    <row r="2" spans="8:8">
      <c r="A2" s="1" t="s">
        <v>1</v>
      </c>
    </row>
    <row r="4" spans="8:8">
      <c r="A4" t="s">
        <v>2</v>
      </c>
      <c r="B4" s="2">
        <v>24.0</v>
      </c>
      <c r="C4" s="3" t="s">
        <v>3</v>
      </c>
    </row>
    <row r="5" spans="8:8">
      <c r="A5" t="s">
        <v>4</v>
      </c>
      <c r="B5" s="2">
        <v>4.0</v>
      </c>
      <c r="C5" s="3" t="s">
        <v>5</v>
      </c>
    </row>
    <row r="6" spans="8:8">
      <c r="A6" t="s">
        <v>6</v>
      </c>
      <c r="B6" s="2">
        <v>1.0</v>
      </c>
      <c r="C6" s="3" t="s">
        <v>7</v>
      </c>
    </row>
    <row r="7" spans="8:8" s="3" ht="30.0" customFormat="1" customHeight="1">
      <c r="A7" s="3" t="s">
        <v>8</v>
      </c>
      <c r="B7" s="3" t="s">
        <v>9</v>
      </c>
      <c r="C7" s="3" t="s">
        <v>10</v>
      </c>
      <c r="D7" s="3" t="s">
        <v>11</v>
      </c>
      <c r="E7" s="3" t="s">
        <v>12</v>
      </c>
      <c r="F7" s="3" t="s">
        <v>13</v>
      </c>
      <c r="G7" s="3" t="s">
        <v>14</v>
      </c>
      <c r="J7" s="3" t="s">
        <v>15</v>
      </c>
    </row>
    <row r="8" spans="8:8" ht="22.65">
      <c r="A8">
        <v>1.0</v>
      </c>
      <c r="B8" t="s">
        <v>16</v>
      </c>
      <c r="C8" s="4">
        <v>79.0</v>
      </c>
      <c r="D8" s="4">
        <v>79.0</v>
      </c>
      <c r="E8" s="4">
        <v>79.0</v>
      </c>
      <c r="F8" s="4" t="s">
        <v>37</v>
      </c>
      <c r="G8" s="4"/>
      <c r="H8">
        <v>54.0</v>
      </c>
      <c r="I8" t="s">
        <v>17</v>
      </c>
      <c r="J8">
        <f>ROUND(((SUM(C8:C8)/1*0.4)+(D8*0.25)+(E8*0.35)),0)</f>
        <v>79.0</v>
      </c>
    </row>
    <row r="9" spans="8:8" ht="34.45">
      <c r="A9">
        <v>2.0</v>
      </c>
      <c r="B9" t="s">
        <v>18</v>
      </c>
      <c r="C9" s="4">
        <v>90.0</v>
      </c>
      <c r="D9" s="4">
        <v>90.0</v>
      </c>
      <c r="E9" s="4">
        <v>90.0</v>
      </c>
      <c r="F9" s="4" t="s">
        <v>37</v>
      </c>
      <c r="G9" s="4"/>
      <c r="H9">
        <v>57.0</v>
      </c>
      <c r="I9" t="s">
        <v>17</v>
      </c>
      <c r="J9">
        <f>ROUND(((SUM(C9:C9)/1*0.4)+(D9*0.25)+(E9*0.35)),0)</f>
        <v>90.0</v>
      </c>
    </row>
    <row r="10" spans="8:8" ht="34.45">
      <c r="A10">
        <v>3.0</v>
      </c>
      <c r="B10" t="s">
        <v>19</v>
      </c>
      <c r="C10" s="4">
        <v>100.0</v>
      </c>
      <c r="D10" s="4">
        <v>100.0</v>
      </c>
      <c r="E10" s="4">
        <v>100.0</v>
      </c>
      <c r="F10" s="4" t="s">
        <v>37</v>
      </c>
      <c r="G10" s="4"/>
      <c r="H10">
        <v>60.0</v>
      </c>
      <c r="I10" t="s">
        <v>17</v>
      </c>
      <c r="J10">
        <f>ROUND(((SUM(C10:C10)/1*0.4)+(D10*0.25)+(E10*0.35)),0)</f>
        <v>100.0</v>
      </c>
    </row>
    <row r="11" spans="8:8" ht="34.45">
      <c r="A11">
        <v>4.0</v>
      </c>
      <c r="B11" t="s">
        <v>20</v>
      </c>
      <c r="C11" s="4">
        <v>100.0</v>
      </c>
      <c r="D11" s="4">
        <v>100.0</v>
      </c>
      <c r="E11" s="4">
        <v>100.0</v>
      </c>
      <c r="F11" s="4" t="s">
        <v>37</v>
      </c>
      <c r="G11" s="4"/>
      <c r="H11">
        <v>61.0</v>
      </c>
      <c r="I11" t="s">
        <v>17</v>
      </c>
      <c r="J11">
        <f>ROUND(((SUM(C11:C11)/1*0.4)+(D11*0.25)+(E11*0.35)),0)</f>
        <v>100.0</v>
      </c>
    </row>
    <row r="12" spans="8:8" ht="34.45">
      <c r="A12">
        <v>5.0</v>
      </c>
      <c r="B12" t="s">
        <v>21</v>
      </c>
      <c r="C12" s="4">
        <v>100.0</v>
      </c>
      <c r="D12" s="4">
        <v>100.0</v>
      </c>
      <c r="E12" s="4">
        <v>100.0</v>
      </c>
      <c r="F12" s="4" t="s">
        <v>37</v>
      </c>
      <c r="G12" s="4"/>
      <c r="H12">
        <v>64.0</v>
      </c>
      <c r="I12" t="s">
        <v>17</v>
      </c>
      <c r="J12">
        <f>ROUND(((SUM(C12:C12)/1*0.4)+(D12*0.25)+(E12*0.35)),0)</f>
        <v>100.0</v>
      </c>
    </row>
    <row r="13" spans="8:8" ht="34.45">
      <c r="A13">
        <v>6.0</v>
      </c>
      <c r="B13" t="s">
        <v>22</v>
      </c>
      <c r="C13" s="4">
        <v>100.0</v>
      </c>
      <c r="D13" s="4">
        <v>100.0</v>
      </c>
      <c r="E13" s="4">
        <v>100.0</v>
      </c>
      <c r="F13" s="4" t="s">
        <v>37</v>
      </c>
      <c r="G13" s="4"/>
      <c r="H13">
        <v>67.0</v>
      </c>
      <c r="I13" t="s">
        <v>17</v>
      </c>
      <c r="J13">
        <f>ROUND(((SUM(C13:C13)/1*0.4)+(D13*0.25)+(E13*0.35)),0)</f>
        <v>100.0</v>
      </c>
    </row>
    <row r="14" spans="8:8" ht="34.45">
      <c r="A14">
        <v>7.0</v>
      </c>
      <c r="B14" t="s">
        <v>23</v>
      </c>
      <c r="C14" s="4">
        <v>85.0</v>
      </c>
      <c r="D14" s="4">
        <v>85.0</v>
      </c>
      <c r="E14" s="4">
        <v>85.0</v>
      </c>
      <c r="F14" s="4" t="s">
        <v>37</v>
      </c>
      <c r="G14" s="4"/>
      <c r="H14">
        <v>69.0</v>
      </c>
      <c r="I14" t="s">
        <v>17</v>
      </c>
      <c r="J14">
        <f>ROUND(((SUM(C14:C14)/1*0.4)+(D14*0.25)+(E14*0.35)),0)</f>
        <v>85.0</v>
      </c>
    </row>
    <row r="15" spans="8:8" ht="34.45">
      <c r="A15">
        <v>8.0</v>
      </c>
      <c r="B15" t="s">
        <v>24</v>
      </c>
      <c r="C15" s="4">
        <v>100.0</v>
      </c>
      <c r="D15" s="4">
        <v>100.0</v>
      </c>
      <c r="E15" s="4">
        <v>100.0</v>
      </c>
      <c r="F15" s="4" t="s">
        <v>37</v>
      </c>
      <c r="G15" s="4"/>
      <c r="H15">
        <v>70.0</v>
      </c>
      <c r="I15" t="s">
        <v>17</v>
      </c>
      <c r="J15">
        <f>ROUND(((SUM(C15:C15)/1*0.4)+(D15*0.25)+(E15*0.35)),0)</f>
        <v>100.0</v>
      </c>
    </row>
    <row r="16" spans="8:8" ht="34.45">
      <c r="A16">
        <v>9.0</v>
      </c>
      <c r="B16" t="s">
        <v>25</v>
      </c>
      <c r="C16" s="4">
        <v>92.0</v>
      </c>
      <c r="D16" s="4">
        <v>92.0</v>
      </c>
      <c r="E16" s="4">
        <v>92.0</v>
      </c>
      <c r="F16" s="4" t="s">
        <v>37</v>
      </c>
      <c r="G16" s="4"/>
      <c r="H16">
        <v>71.0</v>
      </c>
      <c r="I16" t="s">
        <v>17</v>
      </c>
      <c r="J16">
        <f>ROUND(((SUM(C16:C16)/1*0.4)+(D16*0.25)+(E16*0.35)),0)</f>
        <v>92.0</v>
      </c>
    </row>
    <row r="17" spans="8:8" ht="34.45">
      <c r="A17">
        <v>10.0</v>
      </c>
      <c r="B17" t="s">
        <v>26</v>
      </c>
      <c r="C17" s="4">
        <v>85.0</v>
      </c>
      <c r="D17" s="4">
        <v>85.0</v>
      </c>
      <c r="E17" s="4">
        <v>85.0</v>
      </c>
      <c r="F17" s="4" t="s">
        <v>37</v>
      </c>
      <c r="G17" s="4"/>
      <c r="H17">
        <v>72.0</v>
      </c>
      <c r="I17" t="s">
        <v>17</v>
      </c>
      <c r="J17">
        <f>ROUND(((SUM(C17:C17)/1*0.4)+(D17*0.25)+(E17*0.35)),0)</f>
        <v>85.0</v>
      </c>
    </row>
    <row r="18" spans="8:8" ht="34.45">
      <c r="A18">
        <v>11.0</v>
      </c>
      <c r="B18" t="s">
        <v>27</v>
      </c>
      <c r="C18" s="4">
        <v>94.0</v>
      </c>
      <c r="D18" s="4">
        <v>94.0</v>
      </c>
      <c r="E18" s="4">
        <v>94.0</v>
      </c>
      <c r="F18" s="4" t="s">
        <v>38</v>
      </c>
      <c r="G18" s="4"/>
      <c r="H18">
        <v>73.0</v>
      </c>
      <c r="I18" t="s">
        <v>17</v>
      </c>
      <c r="J18">
        <f>ROUND(((SUM(C18:C18)/1*0.4)+(D18*0.25)+(E18*0.35)),0)</f>
        <v>94.0</v>
      </c>
    </row>
    <row r="19" spans="8:8" ht="34.45">
      <c r="A19">
        <v>12.0</v>
      </c>
      <c r="B19" t="s">
        <v>28</v>
      </c>
      <c r="C19" s="4">
        <v>100.0</v>
      </c>
      <c r="D19" s="4">
        <v>100.0</v>
      </c>
      <c r="E19" s="4">
        <v>100.0</v>
      </c>
      <c r="F19" s="4" t="s">
        <v>37</v>
      </c>
      <c r="G19" s="4"/>
      <c r="H19">
        <v>74.0</v>
      </c>
      <c r="I19" t="s">
        <v>17</v>
      </c>
      <c r="J19">
        <f>ROUND(((SUM(C19:C19)/1*0.4)+(D19*0.25)+(E19*0.35)),0)</f>
        <v>100.0</v>
      </c>
    </row>
    <row r="20" spans="8:8" ht="34.45">
      <c r="A20">
        <v>13.0</v>
      </c>
      <c r="B20" t="s">
        <v>29</v>
      </c>
      <c r="C20" s="4">
        <v>85.0</v>
      </c>
      <c r="D20" s="4">
        <v>85.0</v>
      </c>
      <c r="E20" s="4">
        <v>85.0</v>
      </c>
      <c r="F20" s="4" t="s">
        <v>37</v>
      </c>
      <c r="G20" s="4"/>
      <c r="H20">
        <v>77.0</v>
      </c>
      <c r="I20" t="s">
        <v>17</v>
      </c>
      <c r="J20">
        <f>ROUND(((SUM(C20:C20)/1*0.4)+(D20*0.25)+(E20*0.35)),0)</f>
        <v>85.0</v>
      </c>
    </row>
    <row r="21" spans="8:8" ht="34.45">
      <c r="A21">
        <v>14.0</v>
      </c>
      <c r="B21" t="s">
        <v>30</v>
      </c>
      <c r="C21" s="4">
        <v>100.0</v>
      </c>
      <c r="D21" s="4">
        <v>100.0</v>
      </c>
      <c r="E21" s="4">
        <v>100.0</v>
      </c>
      <c r="F21" s="4" t="s">
        <v>37</v>
      </c>
      <c r="G21" s="4"/>
      <c r="H21">
        <v>79.0</v>
      </c>
      <c r="I21" t="s">
        <v>17</v>
      </c>
      <c r="J21">
        <f>ROUND(((SUM(C21:C21)/1*0.4)+(D21*0.25)+(E21*0.35)),0)</f>
        <v>100.0</v>
      </c>
    </row>
    <row r="22" spans="8:8" ht="34.45">
      <c r="A22">
        <v>15.0</v>
      </c>
      <c r="B22" t="s">
        <v>31</v>
      </c>
      <c r="C22" s="4">
        <v>100.0</v>
      </c>
      <c r="D22" s="4">
        <v>100.0</v>
      </c>
      <c r="E22" s="4">
        <v>100.0</v>
      </c>
      <c r="F22" s="4" t="s">
        <v>37</v>
      </c>
      <c r="G22" s="4"/>
      <c r="H22">
        <v>81.0</v>
      </c>
      <c r="I22" t="s">
        <v>17</v>
      </c>
      <c r="J22">
        <f>ROUND(((SUM(C22:C22)/1*0.4)+(D22*0.25)+(E22*0.35)),0)</f>
        <v>100.0</v>
      </c>
    </row>
    <row r="23" spans="8:8" ht="34.45">
      <c r="A23">
        <v>16.0</v>
      </c>
      <c r="B23" t="s">
        <v>32</v>
      </c>
      <c r="C23" s="4">
        <v>100.0</v>
      </c>
      <c r="D23" s="4">
        <v>100.0</v>
      </c>
      <c r="E23" s="4">
        <v>100.0</v>
      </c>
      <c r="F23" s="4" t="s">
        <v>37</v>
      </c>
      <c r="G23" s="4"/>
      <c r="H23">
        <v>82.0</v>
      </c>
      <c r="I23" t="s">
        <v>17</v>
      </c>
      <c r="J23">
        <f>ROUND(((SUM(C23:C23)/1*0.4)+(D23*0.25)+(E23*0.35)),0)</f>
        <v>100.0</v>
      </c>
    </row>
    <row r="24" spans="8:8" ht="34.45">
      <c r="A24">
        <v>17.0</v>
      </c>
      <c r="B24" t="s">
        <v>33</v>
      </c>
      <c r="C24" s="4">
        <v>68.0</v>
      </c>
      <c r="D24" s="4">
        <v>68.0</v>
      </c>
      <c r="E24" s="4">
        <v>68.0</v>
      </c>
      <c r="F24" s="4" t="s">
        <v>39</v>
      </c>
      <c r="G24" s="4"/>
      <c r="H24">
        <v>85.0</v>
      </c>
      <c r="I24" t="s">
        <v>17</v>
      </c>
      <c r="J24">
        <f>ROUND(((SUM(C24:C24)/1*0.4)+(D24*0.25)+(E24*0.35)),0)</f>
        <v>68.0</v>
      </c>
    </row>
    <row r="25" spans="8:8" ht="34.45">
      <c r="A25">
        <v>18.0</v>
      </c>
      <c r="B25" t="s">
        <v>34</v>
      </c>
      <c r="C25" s="4">
        <v>85.0</v>
      </c>
      <c r="D25" s="4">
        <v>85.0</v>
      </c>
      <c r="E25" s="4">
        <v>85.0</v>
      </c>
      <c r="F25" s="4" t="s">
        <v>37</v>
      </c>
      <c r="G25" s="4"/>
      <c r="H25">
        <v>90.0</v>
      </c>
      <c r="I25" t="s">
        <v>17</v>
      </c>
      <c r="J25">
        <f>ROUND(((SUM(C25:C25)/1*0.4)+(D25*0.25)+(E25*0.35)),0)</f>
        <v>85.0</v>
      </c>
    </row>
    <row r="26" spans="8:8" ht="34.45">
      <c r="A26">
        <v>19.0</v>
      </c>
      <c r="B26" t="s">
        <v>35</v>
      </c>
      <c r="C26" s="4">
        <v>100.0</v>
      </c>
      <c r="D26" s="4">
        <v>100.0</v>
      </c>
      <c r="E26" s="4">
        <v>100.0</v>
      </c>
      <c r="F26" s="4" t="s">
        <v>37</v>
      </c>
      <c r="G26" s="4"/>
      <c r="H26">
        <v>92.0</v>
      </c>
      <c r="I26" t="s">
        <v>17</v>
      </c>
      <c r="J26">
        <f>ROUND(((SUM(C26:C26)/1*0.4)+(D26*0.25)+(E26*0.35)),0)</f>
        <v>100.0</v>
      </c>
    </row>
    <row r="27" spans="8:8" ht="34.45">
      <c r="A27">
        <v>20.0</v>
      </c>
      <c r="B27" t="s">
        <v>36</v>
      </c>
      <c r="C27" s="4">
        <v>90.0</v>
      </c>
      <c r="D27" s="4">
        <v>90.0</v>
      </c>
      <c r="E27" s="4">
        <v>90.0</v>
      </c>
      <c r="F27" s="4" t="s">
        <v>38</v>
      </c>
      <c r="G27" s="4"/>
      <c r="H27">
        <v>95.0</v>
      </c>
      <c r="I27" t="s">
        <v>17</v>
      </c>
      <c r="J27">
        <f>ROUND(((SUM(C27:C27)/1*0.4)+(D27*0.25)+(E27*0.35)),0)</f>
        <v>90.0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2024-12-11T07:53:10Z</dcterms:created>
  <dcterms:modified xsi:type="dcterms:W3CDTF">2024-12-11T07:56:24Z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9f84eb0988a642e4b2fe0133b43640e4</vt:lpwstr>
  </property>
</Properties>
</file>