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C:\Users\prata\Downloads\"/>
    </mc:Choice>
  </mc:AlternateContent>
  <xr:revisionPtr revIDLastSave="0" documentId="13_ncr:1_{97077610-898D-4869-893D-324236663E50}" xr6:coauthVersionLast="47" xr6:coauthVersionMax="47" xr10:uidLastSave="{00000000-0000-0000-0000-000000000000}"/>
  <bookViews>
    <workbookView xWindow="-108" yWindow="-108" windowWidth="23256" windowHeight="1317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7" i="1" l="1"/>
  <c r="T26" i="1"/>
  <c r="T25" i="1"/>
  <c r="T24" i="1"/>
  <c r="T23" i="1"/>
  <c r="T22" i="1"/>
  <c r="T21" i="1"/>
  <c r="T20" i="1"/>
  <c r="T19" i="1"/>
  <c r="T18" i="1"/>
  <c r="T17" i="1"/>
  <c r="T16" i="1"/>
  <c r="T15" i="1"/>
  <c r="T14" i="1"/>
  <c r="T13" i="1"/>
  <c r="T12" i="1"/>
  <c r="T11" i="1"/>
  <c r="T10" i="1"/>
  <c r="T9" i="1"/>
  <c r="T8" i="1"/>
</calcChain>
</file>

<file path=xl/sharedStrings.xml><?xml version="1.0" encoding="utf-8"?>
<sst xmlns="http://schemas.openxmlformats.org/spreadsheetml/2006/main" count="201" uniqueCount="62">
  <si>
    <t>Hanya isi pada cell dengan background HIJAU</t>
  </si>
  <si>
    <t>Cukup isikan di isian nilai Per KD, UTS dan UAS</t>
  </si>
  <si>
    <t>ID Mapel</t>
  </si>
  <si>
    <t>: Matematika</t>
  </si>
  <si>
    <t>ID Guru</t>
  </si>
  <si>
    <t>: Dian Rizky Utami Tambunan, M.Pd.</t>
  </si>
  <si>
    <t>ID Kelas</t>
  </si>
  <si>
    <t>: Grade 7A</t>
  </si>
  <si>
    <t>No</t>
  </si>
  <si>
    <t>Nama</t>
  </si>
  <si>
    <t>Q1</t>
  </si>
  <si>
    <t>D1</t>
  </si>
  <si>
    <t>D2</t>
  </si>
  <si>
    <t>D3</t>
  </si>
  <si>
    <t>Q2</t>
  </si>
  <si>
    <t>D4</t>
  </si>
  <si>
    <t>UTS</t>
  </si>
  <si>
    <t>UAS</t>
  </si>
  <si>
    <t>Catatan Diknas Mid</t>
  </si>
  <si>
    <t>Catatan Diknas Final</t>
  </si>
  <si>
    <t>NP Akhir</t>
  </si>
  <si>
    <t>Alifah Raihanah Hutabarat</t>
  </si>
  <si>
    <t>Kamu telah Quiz 1 dengan kurang. Akan tetapi, kamu harus tetap belajar dan banyak latihan di rumah untuk Quiz 1</t>
  </si>
  <si>
    <t>h-457</t>
  </si>
  <si>
    <t>h-458</t>
  </si>
  <si>
    <t>h-459</t>
  </si>
  <si>
    <t>h-460</t>
  </si>
  <si>
    <t>h-461</t>
  </si>
  <si>
    <t>h-462</t>
  </si>
  <si>
    <t>Athiya Aurora Rahma</t>
  </si>
  <si>
    <t>Callysta Synneva Queen Chandra</t>
  </si>
  <si>
    <t>Christianty Daviza</t>
  </si>
  <si>
    <t>Darrel Raffasya Dipanegara</t>
  </si>
  <si>
    <t>Intan Berliani Syafiqha</t>
  </si>
  <si>
    <t>Keenan Al Shaqil</t>
  </si>
  <si>
    <t>Levisya Fitrin Prayogo</t>
  </si>
  <si>
    <t>Muhammad Abdurrachman Mubin</t>
  </si>
  <si>
    <t>Muhammad Akma Fadil</t>
  </si>
  <si>
    <t>Muhammad Aufa Sambara Tresnadi</t>
  </si>
  <si>
    <t>Muhammad Farras Hisyam Kurniawan</t>
  </si>
  <si>
    <t>Nadiva Rhefila</t>
  </si>
  <si>
    <t>Naura Fayyola Resendriya</t>
  </si>
  <si>
    <t>Qonitah Aliyah</t>
  </si>
  <si>
    <t>Rafa Nabiha Al Abrar</t>
  </si>
  <si>
    <t>Rasya Eka Syahputra</t>
  </si>
  <si>
    <t>Bilqis Karina Budi Prawiro</t>
  </si>
  <si>
    <t>Muhammad Faris Risqullah</t>
  </si>
  <si>
    <t>Aisya Nurfazzilla Fansyuri</t>
  </si>
  <si>
    <t>Kamu menunjukkan kemauan belajar yang kuat, itu sangat bagus! Kamu sudah baik dalam topik seperti BIDMAS, rasio, suku ke-n, persamaan satu langkah, koordinat, titik tengah, dan persentase. Namun, masih ada ruang untuk peningkatan di topik lainnya. Kamu bisa lebih banyak meluangkan waktu untuk mempelajari dan berlatih di bidang tersebut agar pemahamanmu semakin kuat. Teruskan usaha kamu, dan perkembanganmu akan terus meningkat!</t>
  </si>
  <si>
    <t>Kamu telah menunjukkan sedikit peningkatan, meskipun belum konsisten. Untuk kemajuan yang lebih baik, kamu harus lebih banyak berlatih dan mengulang pelajaran secara rutin. Mengurangi distraksi juga akan membantu kamu tetap fokus. Kamu sudah cukup baik dalam topik-topik seperti BIDMAS, rasio, pecahan, desimal, persentase, dekomposisi faktor prima, koordinat, dan aljabar. Namun, masih ada ruang untuk perbaikan di BIDMAS, beberapa topik aljabar, proporsi, dan hukum indeks. Terus bekerja keras, dan dengan usaha yang konsisten, kamu akan melihat peningkatan yang lebih baik!</t>
  </si>
  <si>
    <t>Kamu telah menunjukkan sedikit peningkatan, meskipun belum signifikan. Untuk terus berkembang, kamu harus lebih banyak berlatih dan mengulang pelajaran secara teratur. Penting untuk mengejar ketertinggalan agar pemahamanmu semakin kuat. Kamu sudah cukup baik di topik seperti BIDMAS, rasio, pecahan, desimal, persentase, dekomposisi faktor prima, koordinat, dan beberapa topik dalam aljabar. Namun, beberapa area yang perlu lebih banyak perbaikan adalah BIDMAS, beberapa topik dalam aljabar, proporsi, dan hukum indeks. Terus berusaha, dan dengan latihan yang konsisten, kamu akan melihat kemajuan yang lebih signifikan.</t>
  </si>
  <si>
    <t>Kamu telah menunjukkan peningkatan yang sangat baik dalam pelajaran, terutama dalam kemampuan penalaran yang sangat tinggi. Kamu sangat baik dalam topik seperti BIDMAS dan hampir semua mata pelajaran lainnya. Namun, masih ada beberapa aspek yang perlu diperbaiki, terutama dalam pecahan, desimal, dan persentase. kamu harus lebih lebih banyak berlatih di bagian ini untuk memperkuat pemahamanmu. Terus pertahankan kerja kerasmu, dan dengan sedikit fokus lebih pada area ini, perkembanganmu akan semakin gemilang!</t>
  </si>
  <si>
    <t>Kamu menunjukkan kemauan belajar yang baik di dalam kelas, dan usaha kamu dalam topik seperti BIDMAS dan pecahan, desimal, serta persentase patut diapresiasi. Namun, tidak ada peningkatan yang signifikan secara keseluruhan. Untuk kemajuan yang lebih baik, kamu harus lebih banyak mengulang pelajaran secara menyeluruh, terutama untuk topik-topik yang membutuhkan perhatian lebih. Mengulang materi dan berlatih secara rutin akan membantu memperkuat pemahamanmu. Terus berusaha, dan kamu akan melihat peningkatan seiring waktu!</t>
  </si>
  <si>
    <t>Kamu memiliki pemahaman yang baik di berbagai topik, yang menunjukkan kemampuanmu untuk memahami banyak hal. Namun, masih ada beberapa area yang perlu ditingkatkan, terutama dengan lebih memperhatikan beberapa topik. Untuk lebih unggul, kamu harus memperdalam pengetahuan dan sering mengulang pelajaran. Latihan dan fokus yang konsisten akan membantu kamu meraih hasil yang lebih baik. Tetap semangat!</t>
  </si>
  <si>
    <t>Kamu telah menunjukkan performa yang baik di sebagian besar topik, dan usaha kamu patut diapresiasi. Meskipun nilai kamu sedikit terpengaruh oleh peningkatan kesulitan pelajaran, hasilnya tetap cukup baik. Untuk peningkatan lebih lanjut, perbanyak latihan dan ulangi pelajaran secara rutin. Berikan perhatian lebih pada beberapa aspek aljabar untuk memperkuat pemahamanmu. Tetaplah bersemangat, dan kamu akan meraih hasil yang lebih baik!</t>
  </si>
  <si>
    <t>Kamu adalah siswa yang sopan dan selalu konsisten hadir dan mengikuti pelajaran di dalam kelas. Namun, sepertinya kamu kesulitan untuk mengikuti pelajaran. Sebagian besar topik memerlukan perbaikan yang signifikan, dan kamu harus bisa lebih fokus di kelas serta bertanya jika ada hal yang tidak dipahami. Mengulang kembali pelajaran di rumah secara rutin juga akan membantu memperkuat pemahamanmu. Tetaplah berusaha, dan jangan ragu untuk meminta bantuan saat diperlukan—kamu pasti bisa!</t>
  </si>
  <si>
    <t>Kamu telah menunjukkan performa yang baik di sebagian besar topik, dan usaha kamu patut diapresiasi. Meskipun nilai kamu sedikit terpengaruh oleh peningkatan kesulitan pelajaran, hasilnya tetap cukup baik. Untuk peningkatan lebih lanjut, perbanyak latihan dan ulangi pelajaran secara rutin. Berikan perhatian lebih pada beberapa aspek aljabar untuk memperkuat pemahamanmu. Tetaplah bersemangat, dan kamu pasti akan meraih hasil yang lebih baik!</t>
  </si>
  <si>
    <t>Kamu telah menunjukkan pemahaman yang baik pada BIDMAS dan beberapa aspek tentang rasio dan proporsi, yang patut diapresiasi. Namun, secara keseluruhan, nilai kamu belum mencapai potensi terbaik dan perlu peningkatan dalam sebagian besar topik lainnya. Kamu bisa mengikuti pelajaran tambahan di luar sekolah untuk memperkuat pengetahuan dasarmu. Dengan usaha yang konsisten dan dukungan, kamu dapat kembali percaya diri dan meningkatkan prestasimu. Tetap semangat untuk meraih yang terbaik!</t>
  </si>
  <si>
    <t>Kamu telah menunjukkan performa yang baik di sebagian besar topik, dan usahamu patut diapresiasi. Meskipun nilai kamu sedikit terpengaruh oleh peningkatan kesulitan pelajaran, hasilnya tetap cukup baik. Untuk meningkatkan hasil belajarmu, perbanyak latihan dan ulangi pelajaran, terutama pada area yang membutuhkan perhatian lebih. Dengan konsistensi dan latihan yang teratur, pemahamanmu akan semakin kuat. Tetap semangat belajar, dan keberhasilan akan menyertaimu!</t>
  </si>
  <si>
    <t>Kamu menunjukkan kemauan belajar yang baik di dalam kelas, dan usaha kamu dalam topik seperti BIDMAS dan pecahan, desimal, serta persentase patut diapresiasi. Namun, tidak ada peningkatan yang signifikan secara keseluruhan. Untuk kemajuan yang lebih baik, kamu harus sering mengulang pelajaran secara menyeluruh, terutama untuk topik-topik yang membutuhkan perhatian lebih. Mengulang materi dan berlatih secara rutin akan membantu memperkuat pemahamanmu. Terus berusaha, dan kamu akan melihat peningkatan seiring waktu!</t>
  </si>
  <si>
    <t>Kamu telah menjalani ujian pertamamu dengan baik, terutama pada topik seperti aljabar dan rasio, yang menunjukkan potensimu. Meskipun nilai keseluruhan masih belum optimal, hal ini wajar karena kamu adalah siswa baru yang masih dalam proses beradaptasi. Untuk peningkatan, kamu harus lebih banyak berlatih pada topik-topik yang masih perlu diperbaiki. Dengan usaha yang konsisten dan semangat pantang menyerah, kamu pasti bisa segera beradaptasi dan meraih hasil yang lebih baik. Tetap semangat dan teruslah belajar!</t>
  </si>
  <si>
    <t>Kamu telah menunjukkan peningkatan yang cukup signifikan, terutama pada topik pecahan, desimal, persentase, serta beberapa bagian dari aljabar dan rasio. Peningkatan ini patut diapresiasi, namun masih ada ruang untuk perbaikan. Kamu harus memperbanyak latihan dan mengulang kembali pelajaran agar pemahamanmu semakin mendalam. Dengan usaha yang konsisten, kemampuanmu pasti akan terus berkembang. Pertahankan kerja kerasmu!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</si>
</sst>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tabSelected="1" topLeftCell="A4" zoomScaleNormal="100" workbookViewId="0">
      <selection activeCell="J22" sqref="J22"/>
    </sheetView>
  </sheetViews>
  <sheetFormatPr defaultRowHeight="14.4" x14ac:dyDescent="0.3"/>
  <cols>
    <col min="1" max="1" width="10" customWidth="1"/>
    <col min="2" max="2" width="40" customWidth="1"/>
    <col min="3" max="8" width="10" customWidth="1"/>
    <col min="9" max="10" width="8.88671875" customWidth="1"/>
    <col min="11" max="11" width="1.5546875" customWidth="1"/>
    <col min="12" max="12" width="17.21875" customWidth="1"/>
    <col min="13" max="19" width="9.109375" hidden="1" customWidth="1"/>
  </cols>
  <sheetData>
    <row r="1" spans="1:20" ht="21" x14ac:dyDescent="0.4">
      <c r="A1" s="2" t="s">
        <v>0</v>
      </c>
    </row>
    <row r="2" spans="1:20" ht="21" x14ac:dyDescent="0.4">
      <c r="A2" s="2" t="s">
        <v>1</v>
      </c>
    </row>
    <row r="4" spans="1:20" x14ac:dyDescent="0.3">
      <c r="A4" t="s">
        <v>2</v>
      </c>
      <c r="B4" s="3">
        <v>6</v>
      </c>
      <c r="C4" s="1" t="s">
        <v>3</v>
      </c>
    </row>
    <row r="5" spans="1:20" x14ac:dyDescent="0.3">
      <c r="A5" t="s">
        <v>4</v>
      </c>
      <c r="B5" s="3">
        <v>4</v>
      </c>
      <c r="C5" s="1" t="s">
        <v>5</v>
      </c>
    </row>
    <row r="6" spans="1:20" x14ac:dyDescent="0.3">
      <c r="A6" t="s">
        <v>6</v>
      </c>
      <c r="B6" s="3">
        <v>1</v>
      </c>
      <c r="C6" s="1" t="s">
        <v>7</v>
      </c>
    </row>
    <row r="7" spans="1:20" s="1" customFormat="1" ht="30" customHeight="1" x14ac:dyDescent="0.3">
      <c r="A7" s="1" t="s">
        <v>8</v>
      </c>
      <c r="B7" s="1" t="s">
        <v>9</v>
      </c>
      <c r="C7" s="1" t="s">
        <v>10</v>
      </c>
      <c r="D7" s="1" t="s">
        <v>11</v>
      </c>
      <c r="E7" s="1" t="s">
        <v>12</v>
      </c>
      <c r="F7" s="1" t="s">
        <v>13</v>
      </c>
      <c r="G7" s="1" t="s">
        <v>14</v>
      </c>
      <c r="H7" s="1" t="s">
        <v>15</v>
      </c>
      <c r="I7" s="1" t="s">
        <v>16</v>
      </c>
      <c r="J7" s="1" t="s">
        <v>17</v>
      </c>
      <c r="K7" s="1" t="s">
        <v>18</v>
      </c>
      <c r="L7" s="1" t="s">
        <v>19</v>
      </c>
      <c r="T7" s="1" t="s">
        <v>20</v>
      </c>
    </row>
    <row r="8" spans="1:20" x14ac:dyDescent="0.3">
      <c r="A8">
        <v>1</v>
      </c>
      <c r="B8" t="s">
        <v>21</v>
      </c>
      <c r="C8" s="4">
        <v>84</v>
      </c>
      <c r="D8" s="4">
        <v>98</v>
      </c>
      <c r="E8" s="4">
        <v>83</v>
      </c>
      <c r="F8" s="4">
        <v>95</v>
      </c>
      <c r="G8" s="4">
        <v>87</v>
      </c>
      <c r="H8" s="4">
        <v>90</v>
      </c>
      <c r="I8" s="4">
        <v>86</v>
      </c>
      <c r="J8" s="4">
        <v>84</v>
      </c>
      <c r="K8" s="4" t="s">
        <v>22</v>
      </c>
      <c r="L8" s="4" t="s">
        <v>48</v>
      </c>
      <c r="M8">
        <v>54</v>
      </c>
      <c r="N8" t="s">
        <v>23</v>
      </c>
      <c r="O8" t="s">
        <v>24</v>
      </c>
      <c r="P8" t="s">
        <v>25</v>
      </c>
      <c r="Q8" t="s">
        <v>26</v>
      </c>
      <c r="R8" t="s">
        <v>27</v>
      </c>
      <c r="S8" t="s">
        <v>28</v>
      </c>
      <c r="T8">
        <f t="shared" ref="T8:T27" si="0">ROUND(((SUM(C8:H8)/6*0.4)+(I8*0.25)+(J8*0.35)),0)</f>
        <v>87</v>
      </c>
    </row>
    <row r="9" spans="1:20" x14ac:dyDescent="0.3">
      <c r="A9">
        <v>2</v>
      </c>
      <c r="B9" t="s">
        <v>29</v>
      </c>
      <c r="C9" s="4">
        <v>85</v>
      </c>
      <c r="D9" s="4">
        <v>90</v>
      </c>
      <c r="E9" s="4">
        <v>90</v>
      </c>
      <c r="F9" s="4">
        <v>90</v>
      </c>
      <c r="G9" s="4">
        <v>88</v>
      </c>
      <c r="H9" s="4">
        <v>90</v>
      </c>
      <c r="I9" s="4">
        <v>84</v>
      </c>
      <c r="J9" s="4">
        <v>84</v>
      </c>
      <c r="K9" s="4" t="s">
        <v>22</v>
      </c>
      <c r="L9" s="4" t="s">
        <v>49</v>
      </c>
      <c r="M9">
        <v>57</v>
      </c>
      <c r="N9" t="s">
        <v>23</v>
      </c>
      <c r="O9" t="s">
        <v>24</v>
      </c>
      <c r="P9" t="s">
        <v>25</v>
      </c>
      <c r="Q9" t="s">
        <v>26</v>
      </c>
      <c r="R9" t="s">
        <v>27</v>
      </c>
      <c r="S9" t="s">
        <v>28</v>
      </c>
      <c r="T9">
        <f t="shared" si="0"/>
        <v>86</v>
      </c>
    </row>
    <row r="10" spans="1:20" x14ac:dyDescent="0.3">
      <c r="A10">
        <v>3</v>
      </c>
      <c r="B10" t="s">
        <v>30</v>
      </c>
      <c r="C10" s="4">
        <v>88</v>
      </c>
      <c r="D10" s="4">
        <v>99</v>
      </c>
      <c r="E10" s="4">
        <v>94</v>
      </c>
      <c r="F10" s="4">
        <v>99</v>
      </c>
      <c r="G10" s="4">
        <v>98</v>
      </c>
      <c r="H10" s="4">
        <v>96</v>
      </c>
      <c r="I10" s="4">
        <v>86</v>
      </c>
      <c r="J10" s="4">
        <v>90</v>
      </c>
      <c r="K10" s="4" t="s">
        <v>22</v>
      </c>
      <c r="L10" s="4" t="s">
        <v>51</v>
      </c>
      <c r="M10">
        <v>60</v>
      </c>
      <c r="N10" t="s">
        <v>23</v>
      </c>
      <c r="O10" t="s">
        <v>24</v>
      </c>
      <c r="P10" t="s">
        <v>25</v>
      </c>
      <c r="Q10" t="s">
        <v>26</v>
      </c>
      <c r="R10" t="s">
        <v>27</v>
      </c>
      <c r="S10" t="s">
        <v>28</v>
      </c>
      <c r="T10">
        <f t="shared" si="0"/>
        <v>91</v>
      </c>
    </row>
    <row r="11" spans="1:20" x14ac:dyDescent="0.3">
      <c r="A11">
        <v>4</v>
      </c>
      <c r="B11" t="s">
        <v>31</v>
      </c>
      <c r="C11" s="4">
        <v>81</v>
      </c>
      <c r="D11" s="4">
        <v>85</v>
      </c>
      <c r="E11" s="4">
        <v>86</v>
      </c>
      <c r="F11" s="4">
        <v>85</v>
      </c>
      <c r="G11" s="4">
        <v>80</v>
      </c>
      <c r="H11" s="4">
        <v>85</v>
      </c>
      <c r="I11" s="4">
        <v>80</v>
      </c>
      <c r="J11" s="4">
        <v>80</v>
      </c>
      <c r="K11" s="4" t="s">
        <v>22</v>
      </c>
      <c r="L11" s="4" t="s">
        <v>52</v>
      </c>
      <c r="M11">
        <v>61</v>
      </c>
      <c r="N11" t="s">
        <v>23</v>
      </c>
      <c r="O11" t="s">
        <v>24</v>
      </c>
      <c r="P11" t="s">
        <v>25</v>
      </c>
      <c r="Q11" t="s">
        <v>26</v>
      </c>
      <c r="R11" t="s">
        <v>27</v>
      </c>
      <c r="S11" t="s">
        <v>28</v>
      </c>
      <c r="T11">
        <f t="shared" si="0"/>
        <v>81</v>
      </c>
    </row>
    <row r="12" spans="1:20" x14ac:dyDescent="0.3">
      <c r="A12">
        <v>5</v>
      </c>
      <c r="B12" t="s">
        <v>32</v>
      </c>
      <c r="C12" s="4">
        <v>84</v>
      </c>
      <c r="D12" s="4">
        <v>89</v>
      </c>
      <c r="E12" s="4">
        <v>83</v>
      </c>
      <c r="F12" s="4">
        <v>85</v>
      </c>
      <c r="G12" s="4">
        <v>83</v>
      </c>
      <c r="H12" s="4">
        <v>89</v>
      </c>
      <c r="I12" s="4">
        <v>84</v>
      </c>
      <c r="J12" s="4">
        <v>83</v>
      </c>
      <c r="K12" s="4" t="s">
        <v>22</v>
      </c>
      <c r="L12" s="4" t="s">
        <v>53</v>
      </c>
      <c r="M12">
        <v>64</v>
      </c>
      <c r="N12" t="s">
        <v>23</v>
      </c>
      <c r="O12" t="s">
        <v>24</v>
      </c>
      <c r="P12" t="s">
        <v>25</v>
      </c>
      <c r="Q12" t="s">
        <v>26</v>
      </c>
      <c r="R12" t="s">
        <v>27</v>
      </c>
      <c r="S12" t="s">
        <v>28</v>
      </c>
      <c r="T12">
        <f t="shared" si="0"/>
        <v>84</v>
      </c>
    </row>
    <row r="13" spans="1:20" x14ac:dyDescent="0.3">
      <c r="A13">
        <v>6</v>
      </c>
      <c r="B13" t="s">
        <v>33</v>
      </c>
      <c r="C13" s="4">
        <v>83</v>
      </c>
      <c r="D13" s="4">
        <v>83</v>
      </c>
      <c r="E13" s="4">
        <v>85</v>
      </c>
      <c r="F13" s="4">
        <v>85</v>
      </c>
      <c r="G13" s="4">
        <v>83</v>
      </c>
      <c r="H13" s="4">
        <v>85</v>
      </c>
      <c r="I13" s="4">
        <v>83</v>
      </c>
      <c r="J13" s="4">
        <v>82</v>
      </c>
      <c r="K13" s="4" t="s">
        <v>22</v>
      </c>
      <c r="L13" s="4" t="s">
        <v>52</v>
      </c>
      <c r="M13">
        <v>67</v>
      </c>
      <c r="N13" t="s">
        <v>23</v>
      </c>
      <c r="O13" t="s">
        <v>24</v>
      </c>
      <c r="P13" t="s">
        <v>25</v>
      </c>
      <c r="Q13" t="s">
        <v>26</v>
      </c>
      <c r="R13" t="s">
        <v>27</v>
      </c>
      <c r="S13" t="s">
        <v>28</v>
      </c>
      <c r="T13">
        <f t="shared" si="0"/>
        <v>83</v>
      </c>
    </row>
    <row r="14" spans="1:20" x14ac:dyDescent="0.3">
      <c r="A14">
        <v>7</v>
      </c>
      <c r="B14" t="s">
        <v>34</v>
      </c>
      <c r="C14" s="4">
        <v>82</v>
      </c>
      <c r="D14" s="4">
        <v>88</v>
      </c>
      <c r="E14" s="4">
        <v>83</v>
      </c>
      <c r="F14" s="4">
        <v>90</v>
      </c>
      <c r="G14" s="4">
        <v>81</v>
      </c>
      <c r="H14" s="4">
        <v>86</v>
      </c>
      <c r="I14" s="4">
        <v>82</v>
      </c>
      <c r="J14" s="4">
        <v>84</v>
      </c>
      <c r="K14" s="4" t="s">
        <v>22</v>
      </c>
      <c r="L14" s="4" t="s">
        <v>48</v>
      </c>
      <c r="M14">
        <v>69</v>
      </c>
      <c r="N14" t="s">
        <v>23</v>
      </c>
      <c r="O14" t="s">
        <v>24</v>
      </c>
      <c r="P14" t="s">
        <v>25</v>
      </c>
      <c r="Q14" t="s">
        <v>26</v>
      </c>
      <c r="R14" t="s">
        <v>27</v>
      </c>
      <c r="S14" t="s">
        <v>28</v>
      </c>
      <c r="T14">
        <f t="shared" si="0"/>
        <v>84</v>
      </c>
    </row>
    <row r="15" spans="1:20" x14ac:dyDescent="0.3">
      <c r="A15">
        <v>8</v>
      </c>
      <c r="B15" t="s">
        <v>35</v>
      </c>
      <c r="C15" s="4">
        <v>82</v>
      </c>
      <c r="D15" s="4">
        <v>80</v>
      </c>
      <c r="E15" s="4">
        <v>82</v>
      </c>
      <c r="F15" s="4">
        <v>82</v>
      </c>
      <c r="G15" s="4">
        <v>80</v>
      </c>
      <c r="H15" s="4">
        <v>82</v>
      </c>
      <c r="I15" s="4">
        <v>80</v>
      </c>
      <c r="J15" s="4">
        <v>80</v>
      </c>
      <c r="K15" s="4" t="s">
        <v>22</v>
      </c>
      <c r="L15" s="4" t="s">
        <v>52</v>
      </c>
      <c r="M15">
        <v>70</v>
      </c>
      <c r="N15" t="s">
        <v>23</v>
      </c>
      <c r="O15" t="s">
        <v>24</v>
      </c>
      <c r="P15" t="s">
        <v>25</v>
      </c>
      <c r="Q15" t="s">
        <v>26</v>
      </c>
      <c r="R15" t="s">
        <v>27</v>
      </c>
      <c r="S15" t="s">
        <v>28</v>
      </c>
      <c r="T15">
        <f t="shared" si="0"/>
        <v>81</v>
      </c>
    </row>
    <row r="16" spans="1:20" x14ac:dyDescent="0.3">
      <c r="A16">
        <v>9</v>
      </c>
      <c r="B16" t="s">
        <v>36</v>
      </c>
      <c r="C16" s="4">
        <v>90</v>
      </c>
      <c r="D16" s="4">
        <v>94</v>
      </c>
      <c r="E16" s="4">
        <v>100</v>
      </c>
      <c r="F16" s="4">
        <v>96</v>
      </c>
      <c r="G16" s="4">
        <v>93</v>
      </c>
      <c r="H16" s="4">
        <v>100</v>
      </c>
      <c r="I16" s="4">
        <v>98</v>
      </c>
      <c r="J16" s="4">
        <v>90</v>
      </c>
      <c r="K16" s="4" t="s">
        <v>22</v>
      </c>
      <c r="L16" s="4" t="s">
        <v>54</v>
      </c>
      <c r="M16">
        <v>71</v>
      </c>
      <c r="N16" t="s">
        <v>23</v>
      </c>
      <c r="O16" t="s">
        <v>24</v>
      </c>
      <c r="P16" t="s">
        <v>25</v>
      </c>
      <c r="Q16" t="s">
        <v>26</v>
      </c>
      <c r="R16" t="s">
        <v>27</v>
      </c>
      <c r="S16" t="s">
        <v>28</v>
      </c>
      <c r="T16">
        <f t="shared" si="0"/>
        <v>94</v>
      </c>
    </row>
    <row r="17" spans="1:20" x14ac:dyDescent="0.3">
      <c r="A17">
        <v>10</v>
      </c>
      <c r="B17" t="s">
        <v>37</v>
      </c>
      <c r="C17" s="4">
        <v>80</v>
      </c>
      <c r="D17" s="4">
        <v>80</v>
      </c>
      <c r="E17" s="4">
        <v>80</v>
      </c>
      <c r="F17" s="4">
        <v>80</v>
      </c>
      <c r="G17" s="4">
        <v>80</v>
      </c>
      <c r="H17" s="4">
        <v>80</v>
      </c>
      <c r="I17" s="4">
        <v>80</v>
      </c>
      <c r="J17" s="4">
        <v>80</v>
      </c>
      <c r="K17" s="4" t="s">
        <v>22</v>
      </c>
      <c r="L17" s="4" t="s">
        <v>55</v>
      </c>
      <c r="M17">
        <v>72</v>
      </c>
      <c r="N17" t="s">
        <v>23</v>
      </c>
      <c r="O17" t="s">
        <v>24</v>
      </c>
      <c r="P17" t="s">
        <v>25</v>
      </c>
      <c r="Q17" t="s">
        <v>26</v>
      </c>
      <c r="R17" t="s">
        <v>27</v>
      </c>
      <c r="S17" t="s">
        <v>28</v>
      </c>
      <c r="T17">
        <f t="shared" si="0"/>
        <v>80</v>
      </c>
    </row>
    <row r="18" spans="1:20" x14ac:dyDescent="0.3">
      <c r="A18">
        <v>11</v>
      </c>
      <c r="B18" t="s">
        <v>38</v>
      </c>
      <c r="C18" s="4">
        <v>88</v>
      </c>
      <c r="D18" s="4">
        <v>100</v>
      </c>
      <c r="E18" s="4">
        <v>92</v>
      </c>
      <c r="F18" s="4">
        <v>100</v>
      </c>
      <c r="G18" s="4">
        <v>100</v>
      </c>
      <c r="H18" s="4">
        <v>98</v>
      </c>
      <c r="I18" s="4">
        <v>91</v>
      </c>
      <c r="J18" s="4">
        <v>89</v>
      </c>
      <c r="K18" s="4" t="s">
        <v>22</v>
      </c>
      <c r="L18" s="4" t="s">
        <v>56</v>
      </c>
      <c r="M18">
        <v>73</v>
      </c>
      <c r="N18" t="s">
        <v>23</v>
      </c>
      <c r="O18" t="s">
        <v>24</v>
      </c>
      <c r="P18" t="s">
        <v>25</v>
      </c>
      <c r="Q18" t="s">
        <v>26</v>
      </c>
      <c r="R18" t="s">
        <v>27</v>
      </c>
      <c r="S18" t="s">
        <v>28</v>
      </c>
      <c r="T18">
        <f t="shared" si="0"/>
        <v>92</v>
      </c>
    </row>
    <row r="19" spans="1:20" x14ac:dyDescent="0.3">
      <c r="A19">
        <v>12</v>
      </c>
      <c r="B19" t="s">
        <v>39</v>
      </c>
      <c r="C19" s="4">
        <v>81</v>
      </c>
      <c r="D19" s="4">
        <v>81</v>
      </c>
      <c r="E19" s="4">
        <v>81</v>
      </c>
      <c r="F19" s="4">
        <v>81</v>
      </c>
      <c r="G19" s="4">
        <v>81</v>
      </c>
      <c r="H19" s="4">
        <v>81</v>
      </c>
      <c r="I19" s="4">
        <v>80</v>
      </c>
      <c r="J19" s="4">
        <v>80</v>
      </c>
      <c r="K19" s="4" t="s">
        <v>22</v>
      </c>
      <c r="L19" s="4" t="s">
        <v>57</v>
      </c>
      <c r="M19">
        <v>74</v>
      </c>
      <c r="N19" t="s">
        <v>23</v>
      </c>
      <c r="O19" t="s">
        <v>24</v>
      </c>
      <c r="P19" t="s">
        <v>25</v>
      </c>
      <c r="Q19" t="s">
        <v>26</v>
      </c>
      <c r="R19" t="s">
        <v>27</v>
      </c>
      <c r="S19" t="s">
        <v>28</v>
      </c>
      <c r="T19">
        <f t="shared" si="0"/>
        <v>80</v>
      </c>
    </row>
    <row r="20" spans="1:20" x14ac:dyDescent="0.3">
      <c r="A20">
        <v>13</v>
      </c>
      <c r="B20" t="s">
        <v>40</v>
      </c>
      <c r="C20" s="4">
        <v>89</v>
      </c>
      <c r="D20" s="4">
        <v>95</v>
      </c>
      <c r="E20" s="4">
        <v>86</v>
      </c>
      <c r="F20" s="4">
        <v>100</v>
      </c>
      <c r="G20" s="4">
        <v>88</v>
      </c>
      <c r="H20" s="4">
        <v>90</v>
      </c>
      <c r="I20" s="4">
        <v>86</v>
      </c>
      <c r="J20" s="4">
        <v>86</v>
      </c>
      <c r="K20" s="4" t="s">
        <v>22</v>
      </c>
      <c r="L20" s="4" t="s">
        <v>58</v>
      </c>
      <c r="M20">
        <v>77</v>
      </c>
      <c r="N20" t="s">
        <v>23</v>
      </c>
      <c r="O20" t="s">
        <v>24</v>
      </c>
      <c r="P20" t="s">
        <v>25</v>
      </c>
      <c r="Q20" t="s">
        <v>26</v>
      </c>
      <c r="R20" t="s">
        <v>27</v>
      </c>
      <c r="S20" t="s">
        <v>28</v>
      </c>
      <c r="T20">
        <f t="shared" si="0"/>
        <v>88</v>
      </c>
    </row>
    <row r="21" spans="1:20" x14ac:dyDescent="0.3">
      <c r="A21">
        <v>14</v>
      </c>
      <c r="B21" t="s">
        <v>41</v>
      </c>
      <c r="C21" s="4">
        <v>87</v>
      </c>
      <c r="D21" s="4">
        <v>90</v>
      </c>
      <c r="E21" s="4">
        <v>90</v>
      </c>
      <c r="F21" s="4">
        <v>86</v>
      </c>
      <c r="G21" s="4">
        <v>84</v>
      </c>
      <c r="H21" s="4">
        <v>90</v>
      </c>
      <c r="I21" s="4">
        <v>84</v>
      </c>
      <c r="J21" s="4">
        <v>86</v>
      </c>
      <c r="K21" s="4" t="s">
        <v>22</v>
      </c>
      <c r="L21" s="4" t="s">
        <v>58</v>
      </c>
      <c r="M21">
        <v>79</v>
      </c>
      <c r="N21" t="s">
        <v>23</v>
      </c>
      <c r="O21" t="s">
        <v>24</v>
      </c>
      <c r="P21" t="s">
        <v>25</v>
      </c>
      <c r="Q21" t="s">
        <v>26</v>
      </c>
      <c r="R21" t="s">
        <v>27</v>
      </c>
      <c r="S21" t="s">
        <v>28</v>
      </c>
      <c r="T21">
        <f t="shared" si="0"/>
        <v>86</v>
      </c>
    </row>
    <row r="22" spans="1:20" x14ac:dyDescent="0.3">
      <c r="A22">
        <v>15</v>
      </c>
      <c r="B22" t="s">
        <v>42</v>
      </c>
      <c r="C22" s="4">
        <v>80</v>
      </c>
      <c r="D22" s="4">
        <v>80</v>
      </c>
      <c r="E22" s="4">
        <v>88</v>
      </c>
      <c r="F22" s="4">
        <v>80</v>
      </c>
      <c r="G22" s="4">
        <v>82</v>
      </c>
      <c r="H22" s="4">
        <v>80</v>
      </c>
      <c r="I22" s="4">
        <v>81</v>
      </c>
      <c r="J22" s="4">
        <v>83</v>
      </c>
      <c r="K22" s="4" t="s">
        <v>22</v>
      </c>
      <c r="L22" s="4" t="s">
        <v>52</v>
      </c>
      <c r="M22">
        <v>81</v>
      </c>
      <c r="N22" t="s">
        <v>23</v>
      </c>
      <c r="O22" t="s">
        <v>24</v>
      </c>
      <c r="P22" t="s">
        <v>25</v>
      </c>
      <c r="Q22" t="s">
        <v>26</v>
      </c>
      <c r="R22" t="s">
        <v>27</v>
      </c>
      <c r="S22" t="s">
        <v>28</v>
      </c>
      <c r="T22">
        <f t="shared" si="0"/>
        <v>82</v>
      </c>
    </row>
    <row r="23" spans="1:20" x14ac:dyDescent="0.3">
      <c r="A23">
        <v>16</v>
      </c>
      <c r="B23" t="s">
        <v>43</v>
      </c>
      <c r="C23" s="4">
        <v>86</v>
      </c>
      <c r="D23" s="4">
        <v>90</v>
      </c>
      <c r="E23" s="4">
        <v>86</v>
      </c>
      <c r="F23" s="4">
        <v>94</v>
      </c>
      <c r="G23" s="4">
        <v>88</v>
      </c>
      <c r="H23" s="4">
        <v>89</v>
      </c>
      <c r="I23" s="4">
        <v>97</v>
      </c>
      <c r="J23" s="4">
        <v>87</v>
      </c>
      <c r="K23" s="4" t="s">
        <v>22</v>
      </c>
      <c r="L23" s="4" t="s">
        <v>58</v>
      </c>
      <c r="M23">
        <v>82</v>
      </c>
      <c r="N23" t="s">
        <v>23</v>
      </c>
      <c r="O23" t="s">
        <v>24</v>
      </c>
      <c r="P23" t="s">
        <v>25</v>
      </c>
      <c r="Q23" t="s">
        <v>26</v>
      </c>
      <c r="R23" t="s">
        <v>27</v>
      </c>
      <c r="S23" t="s">
        <v>28</v>
      </c>
      <c r="T23">
        <f t="shared" si="0"/>
        <v>90</v>
      </c>
    </row>
    <row r="24" spans="1:20" x14ac:dyDescent="0.3">
      <c r="A24">
        <v>17</v>
      </c>
      <c r="B24" t="s">
        <v>44</v>
      </c>
      <c r="C24" s="4">
        <v>81</v>
      </c>
      <c r="D24" s="4">
        <v>81</v>
      </c>
      <c r="E24" s="4">
        <v>81</v>
      </c>
      <c r="F24" s="4">
        <v>81</v>
      </c>
      <c r="G24" s="4">
        <v>81</v>
      </c>
      <c r="H24" s="4">
        <v>80</v>
      </c>
      <c r="I24" s="4">
        <v>80</v>
      </c>
      <c r="J24" s="4">
        <v>80</v>
      </c>
      <c r="K24" s="4" t="s">
        <v>22</v>
      </c>
      <c r="L24" s="4" t="s">
        <v>59</v>
      </c>
      <c r="M24">
        <v>85</v>
      </c>
      <c r="N24" t="s">
        <v>23</v>
      </c>
      <c r="O24" t="s">
        <v>24</v>
      </c>
      <c r="P24" t="s">
        <v>25</v>
      </c>
      <c r="Q24" t="s">
        <v>26</v>
      </c>
      <c r="R24" t="s">
        <v>27</v>
      </c>
      <c r="S24" t="s">
        <v>28</v>
      </c>
      <c r="T24">
        <f t="shared" si="0"/>
        <v>80</v>
      </c>
    </row>
    <row r="25" spans="1:20" x14ac:dyDescent="0.3">
      <c r="A25">
        <v>18</v>
      </c>
      <c r="B25" t="s">
        <v>45</v>
      </c>
      <c r="C25" s="4">
        <v>86</v>
      </c>
      <c r="D25" s="4">
        <v>85</v>
      </c>
      <c r="E25" s="4">
        <v>85</v>
      </c>
      <c r="F25" s="4">
        <v>85</v>
      </c>
      <c r="G25" s="4">
        <v>85</v>
      </c>
      <c r="H25" s="4">
        <v>85</v>
      </c>
      <c r="I25" s="4">
        <v>83</v>
      </c>
      <c r="J25" s="4">
        <v>85</v>
      </c>
      <c r="K25" s="4" t="s">
        <v>22</v>
      </c>
      <c r="L25" s="4" t="s">
        <v>50</v>
      </c>
      <c r="M25">
        <v>90</v>
      </c>
      <c r="N25" t="s">
        <v>23</v>
      </c>
      <c r="O25" t="s">
        <v>24</v>
      </c>
      <c r="P25" t="s">
        <v>25</v>
      </c>
      <c r="Q25" t="s">
        <v>26</v>
      </c>
      <c r="R25" t="s">
        <v>27</v>
      </c>
      <c r="S25" t="s">
        <v>28</v>
      </c>
      <c r="T25">
        <f t="shared" si="0"/>
        <v>85</v>
      </c>
    </row>
    <row r="26" spans="1:20" x14ac:dyDescent="0.3">
      <c r="A26">
        <v>19</v>
      </c>
      <c r="B26" t="s">
        <v>46</v>
      </c>
      <c r="C26" s="4">
        <v>81</v>
      </c>
      <c r="D26" s="4">
        <v>88</v>
      </c>
      <c r="E26" s="4">
        <v>89</v>
      </c>
      <c r="F26" s="4">
        <v>93</v>
      </c>
      <c r="G26" s="4">
        <v>81</v>
      </c>
      <c r="H26" s="4">
        <v>89</v>
      </c>
      <c r="I26" s="4">
        <v>81</v>
      </c>
      <c r="J26" s="4">
        <v>81</v>
      </c>
      <c r="K26" s="4" t="s">
        <v>22</v>
      </c>
      <c r="L26" s="4" t="s">
        <v>61</v>
      </c>
      <c r="M26">
        <v>92</v>
      </c>
      <c r="N26" t="s">
        <v>23</v>
      </c>
      <c r="O26" t="s">
        <v>24</v>
      </c>
      <c r="P26" t="s">
        <v>25</v>
      </c>
      <c r="Q26" t="s">
        <v>26</v>
      </c>
      <c r="R26" t="s">
        <v>27</v>
      </c>
      <c r="S26" t="s">
        <v>28</v>
      </c>
      <c r="T26">
        <f t="shared" si="0"/>
        <v>83</v>
      </c>
    </row>
    <row r="27" spans="1:20" x14ac:dyDescent="0.3">
      <c r="A27">
        <v>20</v>
      </c>
      <c r="B27" t="s">
        <v>47</v>
      </c>
      <c r="C27" s="4"/>
      <c r="D27" s="4"/>
      <c r="E27" s="4"/>
      <c r="F27" s="4">
        <v>80</v>
      </c>
      <c r="G27" s="4">
        <v>81</v>
      </c>
      <c r="H27" s="4">
        <v>95</v>
      </c>
      <c r="I27" s="4"/>
      <c r="J27" s="4">
        <v>80</v>
      </c>
      <c r="K27" s="4" t="s">
        <v>22</v>
      </c>
      <c r="L27" s="4" t="s">
        <v>60</v>
      </c>
      <c r="M27">
        <v>95</v>
      </c>
      <c r="N27" t="s">
        <v>23</v>
      </c>
      <c r="O27" t="s">
        <v>24</v>
      </c>
      <c r="P27" t="s">
        <v>25</v>
      </c>
      <c r="Q27" t="s">
        <v>26</v>
      </c>
      <c r="R27" t="s">
        <v>27</v>
      </c>
      <c r="S27" t="s">
        <v>28</v>
      </c>
      <c r="T27">
        <f t="shared" si="0"/>
        <v>45</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AULIA PRATAMA TAMBUNAN</cp:lastModifiedBy>
  <dcterms:created xsi:type="dcterms:W3CDTF">2024-12-10T07:30:33Z</dcterms:created>
  <dcterms:modified xsi:type="dcterms:W3CDTF">2024-12-12T06:46:14Z</dcterms:modified>
  <cp:category>Test result file</cp:category>
</cp:coreProperties>
</file>