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mc:AlternateContent xmlns:mc="http://schemas.openxmlformats.org/markup-compatibility/2006">
    <mc:Choice Requires="x15">
      <x15ac:absPath xmlns:x15ac="http://schemas.microsoft.com/office/spreadsheetml/2010/11/ac" url="C:\Users\prata\Downloads\"/>
    </mc:Choice>
  </mc:AlternateContent>
  <xr:revisionPtr revIDLastSave="0" documentId="13_ncr:1_{FAF719C4-AE8C-4006-91F3-6EBA127130C9}" xr6:coauthVersionLast="47" xr6:coauthVersionMax="47" xr10:uidLastSave="{00000000-0000-0000-0000-000000000000}"/>
  <bookViews>
    <workbookView xWindow="-108" yWindow="-108" windowWidth="23256" windowHeight="13176"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6" i="1" l="1"/>
  <c r="T25" i="1"/>
  <c r="T24" i="1"/>
  <c r="T23" i="1"/>
  <c r="T22" i="1"/>
  <c r="T21" i="1"/>
  <c r="T20" i="1"/>
  <c r="T19" i="1"/>
  <c r="T18" i="1"/>
  <c r="T17" i="1"/>
  <c r="T16" i="1"/>
  <c r="T15" i="1"/>
  <c r="T14" i="1"/>
  <c r="T13" i="1"/>
  <c r="T12" i="1"/>
  <c r="T11" i="1"/>
  <c r="T10" i="1"/>
  <c r="T9" i="1"/>
  <c r="T8" i="1"/>
</calcChain>
</file>

<file path=xl/sharedStrings.xml><?xml version="1.0" encoding="utf-8"?>
<sst xmlns="http://schemas.openxmlformats.org/spreadsheetml/2006/main" count="173" uniqueCount="56">
  <si>
    <t>Hanya isi pada cell dengan background HIJAU</t>
  </si>
  <si>
    <t>Cukup isikan di isian nilai Per KD, UTS dan UAS</t>
  </si>
  <si>
    <t>ID Mapel</t>
  </si>
  <si>
    <t>: Matematika</t>
  </si>
  <si>
    <t>ID Guru</t>
  </si>
  <si>
    <t>: Dian Rizky Utami Tambunan, M.Pd.</t>
  </si>
  <si>
    <t>ID Kelas</t>
  </si>
  <si>
    <t>: Grade 7B</t>
  </si>
  <si>
    <t>No</t>
  </si>
  <si>
    <t>Nama</t>
  </si>
  <si>
    <t>Q1</t>
  </si>
  <si>
    <t>D1</t>
  </si>
  <si>
    <t>D2</t>
  </si>
  <si>
    <t>D3</t>
  </si>
  <si>
    <t>Q2</t>
  </si>
  <si>
    <t>D4</t>
  </si>
  <si>
    <t>UTS</t>
  </si>
  <si>
    <t>UAS</t>
  </si>
  <si>
    <t>Catatan Diknas Mid</t>
  </si>
  <si>
    <t>Catatan Diknas Final</t>
  </si>
  <si>
    <t>NP Akhir</t>
  </si>
  <si>
    <t>Ahmad Arfa Annabil</t>
  </si>
  <si>
    <t>h-457</t>
  </si>
  <si>
    <t>h-458</t>
  </si>
  <si>
    <t>h-459</t>
  </si>
  <si>
    <t>h-460</t>
  </si>
  <si>
    <t>h-461</t>
  </si>
  <si>
    <t>h-462</t>
  </si>
  <si>
    <t>Athar Rillahsyan</t>
  </si>
  <si>
    <t>Ayasha Zahra Sunandar</t>
  </si>
  <si>
    <t>Azzahra Afifa Nugroho</t>
  </si>
  <si>
    <t>Christiara Daviza</t>
  </si>
  <si>
    <t>Danendra Rakha Rafandra</t>
  </si>
  <si>
    <t>Dirgha Anugerah Ramadhan</t>
  </si>
  <si>
    <t>Kanzia Syafiiqah Haura</t>
  </si>
  <si>
    <t>Muhammad Natthan Alvaro</t>
  </si>
  <si>
    <t>Nadia Raihanah Asy Syifa</t>
  </si>
  <si>
    <t>Nakula Azrinaz Wakeer</t>
  </si>
  <si>
    <t>Navra Arsya Azzahra</t>
  </si>
  <si>
    <t>Raffasya Fakhrian</t>
  </si>
  <si>
    <t>Ranum Iffah Rasyadah</t>
  </si>
  <si>
    <t>Sakha Rasyid Widyapradipta</t>
  </si>
  <si>
    <t>Shelby Razita Yumi</t>
  </si>
  <si>
    <t>Sultan Ahmad Tazkhiah</t>
  </si>
  <si>
    <t>Almira Belva Charissa</t>
  </si>
  <si>
    <t>Muhammad Faren Rizkillah</t>
  </si>
  <si>
    <t>Kamu menunjukkan pemahaman yang baik dalam aljabar serta topik seperti pecahan, desimal, dan persentase. Ini adalah area yang menjadi kelebihanmu. Namun, ada kesempatan untuk meningkatkan nilai dengan lebih aktif hadir dan mengikuti pelajaran, sehingga bisa mengejar ketertinggalan dan memahami materi dengan lebih baik. Penting bagimu untuk mengejar ketertinggalan, terutama pada topik lain yang memerlukan perbaikan. Cobalah untuk secara konsisten mengulang pelajaran dan meminta bantuan jika diperlukan. Tetap fokus, dan kamu pasti bisa bangkit dan meraih hasil yang lebih baik!</t>
  </si>
  <si>
    <t>Kamu telah menunjukkan pemahaman yang baik dalam sebagian besar topik, dan usaha kamu di kelas patut diapresiasi. Meskipun nilai kamu sedikit terpengaruh oleh peningkatan kesulitan pelajaran, hasilnya tetap cukup baik. Untuk peningkatan lebih lanjut, kamu harus berlatih secara rutin dan mengulang pelajaran di rumah. Berikan perhatian lebih pada topik tentang pola bilangan, karena topik ini masih memerlukan perbaikan. Dengan usaha dan latihan yang konsisten, kamu pasti bisa meraih hasil yang lebih baik. Tetap semangat!</t>
  </si>
  <si>
    <t>Kamu sangat positif dalam belajar dan selalu menunjukkan kemauan untuk berpartisipasi di kelas. Namun, kamu perlu lebih banyak latihan dan kepercayaan diri dalam menghadapi beberapa topik. Kamu sudah cukup baik dalam BIDMAS, pecahan, desimal, persentase, serta sedikit dalam rasio dan proporsi, serta aljabar. Untuk perbaikan lebih lanjut, Cobalah untuk lebih fokus pada topik yang kamu anggap sulit dan berlatih secara konsisten. Meningkatkan kepercayaan diri melalui ulasan rutin dan bertanya akan membantumu berkembang. Teruskan usaha kamu, dan kamu akan terus memperbaiki diri!</t>
  </si>
  <si>
    <t>Kamu menunjukkan sikap positif terhadap pembelajaran, dan usaha kamu sangat dihargai. Namun, kesulitan yang kamu hadapi bisa menjadi peluang untuk berkembang. Dengan usaha lebih, kamu bisa mengatasi tantangan tersebut dan meningkatkan pemahaman serta nilai kamu. Untuk perbaikan, kamu harus lebih banyak berlatih dan mengulang pelajaran secara teratur. Mengurangi distraksi akan membantumu tetap fokus selama belajar. Meskipun kamu sudah menunjukkan kemajuan di BIDMAS, rasio dan proporsi, serta aljabar, sebagian besar topik lain masih perlu perbaikan. Motivasi diri untuk terus bekerja keras, dan dengan usaha yang berkelanjutan, kamu akan melihat kemajuan.</t>
  </si>
  <si>
    <t>Kamu menunjukkan kemauan belajar yang baik di dalam kelas, dan usaha kamu dalam topik seperti BIDMAS dan pecahan, desimal, serta persentase patut diapresiasi. Namun, tidak ada peningkatan yang signifikan secara keseluruhan. Untuk kemajuan yang lebih baik, kamu harus mengulang pelajaran secara menyeluruh, terutama untuk topik-topik yang membutuhkan perhatian lebih. Mengulang materi dan berlatih secara rutin akan membantu memperkuat pemahamanmu. Terus berusaha, dan kamu akan melihat peningkatan seiring waktu!</t>
  </si>
  <si>
    <t>Kamu menunjukkan pemahaman yang baik dalam topik seperti BIDMAS, pecahan, desimal, persentase, sedikit rasio dan proporsi, serta aljabar. Namun, nilai kamu belum mencapai potensi terbaik, dan ada kesempatan untuk memperbaiki sikap selama belajar agar bisa lebih berkembang. Untuk mencapai hasil yang lebih baik, Cobalah untuk lebih banyak berlatih dan membangun kepercayaan dirimu di area lainnya. Terus berusaha keras, tetap positif, dan jangan ragu untuk meminta bantuan jika diperlukan!</t>
  </si>
  <si>
    <t>Kamu adalah siswa yang sopan dan selalu konsisten hadir dan mengikuti pelajaran di dalam kelas. Namun, sepertinya kamu kesulitan untuk mengikuti pelajaran. Sebagian besar topik memerlukan perbaikan yang signifikan, dan Cobalah untuk lebih fokus di kelas serta bertanya jika ada hal yang tidak dipahami. Mengulang kembali pelajaran di rumah secara rutin juga akan membantu memperkuat pemahamanmu. Tetaplah berusaha, dan jangan ragu untuk meminta bantuan saat diperlukan—kamu pasti bisa!</t>
  </si>
  <si>
    <t>Kamu telah menunjukkan pemahaman yang baik di sebagian besar topik, dan hal itu patut diapresiasi. Meskipun nilai kamu sedikit terpengaruh oleh peningkatan kesulitan pelajaran, hasilnya tetap cukup baik. Untuk peningkatan lebih lanjut, kamu harus berlatih secara rutin dan mengulang pelajaran di rumah. Berikan perhatian lebih pada aljabar, karena topik ini membutuhkan fokus tambahan. Dengan usaha dan latihan yang konsisten, kamu pasti bisa meraih hasil yang lebih baik. Pertahankan kerja kerasmu!</t>
  </si>
  <si>
    <t>Kamu telah menunjukkan peningkatan dalam nilai, dan itu patut diapresiasi. Namun, masih ada jarak yang cukup jauh untuk mencapai kesempurnaan. Kamu sudah memahami dengan baik tentang BIDMAS, pecahan, desimal, persen, dan sedikit tentang rasio dan proporsi serta aljabar. Namun, sebagian besar topik masih membutuhkan perbaikan lebih lanjut. Untuk terus berkembang, kamu harus lebih banyak berlatih dan membangun kepercayaan dirimu. Terus berlatih dan tetap tekun—kamu berada di jalur yang benar!</t>
  </si>
  <si>
    <t>Kamu menunjukkan sikap positif terhadap pembelajaran, dan usaha kamu sangat dihargai. Namun, kesulitan yang kamu hadapi bisa menjadi peluang untuk berkembang. Dengan usaha lebih, kamu bisa mengatasi tantangan tersebut dan meningkatkan pemahaman serta nilai kamu.Untuk perbaikan, kamu harus lebih banyak berlatih dan mengulang pelajaran secara teratur. Mengurangi distraksi akan membantumu tetap fokus selama belajar. Meskipun kamu sudah menunjukkan kemajuan di BIDMAS, rasio dan proporsi, serta aljabar, sebagian besar topik lain masih perlu perbaikan. Motivasi diri untuk terus bekerja keras, dan dengan usaha yang berkelanjutan, kamu akan melihat kemajuan.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</si>
</sst>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
  <sheetViews>
    <sheetView tabSelected="1" zoomScale="80" zoomScaleNormal="80" workbookViewId="0">
      <selection activeCell="T31" sqref="T31"/>
    </sheetView>
  </sheetViews>
  <sheetFormatPr defaultRowHeight="14.4" x14ac:dyDescent="0.3"/>
  <cols>
    <col min="1" max="1" width="10" customWidth="1"/>
    <col min="2" max="2" width="40" customWidth="1"/>
    <col min="3" max="8" width="10" customWidth="1"/>
    <col min="11" max="11" width="12.77734375" customWidth="1"/>
    <col min="12" max="12" width="13.21875" customWidth="1"/>
    <col min="13" max="19" width="9.109375" hidden="1" customWidth="1"/>
  </cols>
  <sheetData>
    <row r="1" spans="1:20" ht="21" x14ac:dyDescent="0.4">
      <c r="A1" s="2" t="s">
        <v>0</v>
      </c>
    </row>
    <row r="2" spans="1:20" ht="21" x14ac:dyDescent="0.4">
      <c r="A2" s="2" t="s">
        <v>1</v>
      </c>
    </row>
    <row r="4" spans="1:20" x14ac:dyDescent="0.3">
      <c r="A4" t="s">
        <v>2</v>
      </c>
      <c r="B4" s="3">
        <v>6</v>
      </c>
      <c r="C4" s="1" t="s">
        <v>3</v>
      </c>
    </row>
    <row r="5" spans="1:20" x14ac:dyDescent="0.3">
      <c r="A5" t="s">
        <v>4</v>
      </c>
      <c r="B5" s="3">
        <v>4</v>
      </c>
      <c r="C5" s="1" t="s">
        <v>5</v>
      </c>
    </row>
    <row r="6" spans="1:20" x14ac:dyDescent="0.3">
      <c r="A6" t="s">
        <v>6</v>
      </c>
      <c r="B6" s="3">
        <v>2</v>
      </c>
      <c r="C6" s="1" t="s">
        <v>7</v>
      </c>
    </row>
    <row r="7" spans="1:20" s="1" customFormat="1" ht="30" customHeight="1" x14ac:dyDescent="0.3">
      <c r="A7" s="1" t="s">
        <v>8</v>
      </c>
      <c r="B7" s="1" t="s">
        <v>9</v>
      </c>
      <c r="C7" s="1" t="s">
        <v>10</v>
      </c>
      <c r="D7" s="1" t="s">
        <v>11</v>
      </c>
      <c r="E7" s="1" t="s">
        <v>12</v>
      </c>
      <c r="F7" s="1" t="s">
        <v>13</v>
      </c>
      <c r="G7" s="1" t="s">
        <v>14</v>
      </c>
      <c r="H7" s="1" t="s">
        <v>15</v>
      </c>
      <c r="I7" s="1" t="s">
        <v>16</v>
      </c>
      <c r="J7" s="1" t="s">
        <v>17</v>
      </c>
      <c r="K7" s="1" t="s">
        <v>18</v>
      </c>
      <c r="L7" s="1" t="s">
        <v>19</v>
      </c>
      <c r="T7" s="1" t="s">
        <v>20</v>
      </c>
    </row>
    <row r="8" spans="1:20" x14ac:dyDescent="0.3">
      <c r="A8">
        <v>1</v>
      </c>
      <c r="B8" t="s">
        <v>21</v>
      </c>
      <c r="C8" s="4">
        <v>82</v>
      </c>
      <c r="D8" s="4">
        <v>99</v>
      </c>
      <c r="E8" s="4">
        <v>86</v>
      </c>
      <c r="F8" s="4">
        <v>90</v>
      </c>
      <c r="G8" s="4">
        <v>86</v>
      </c>
      <c r="H8" s="4">
        <v>88</v>
      </c>
      <c r="I8" s="4">
        <v>88</v>
      </c>
      <c r="J8" s="4">
        <v>80</v>
      </c>
      <c r="K8" s="4"/>
      <c r="L8" s="4" t="s">
        <v>46</v>
      </c>
      <c r="M8">
        <v>53</v>
      </c>
      <c r="N8" t="s">
        <v>22</v>
      </c>
      <c r="O8" t="s">
        <v>23</v>
      </c>
      <c r="P8" t="s">
        <v>24</v>
      </c>
      <c r="Q8" t="s">
        <v>25</v>
      </c>
      <c r="R8" t="s">
        <v>26</v>
      </c>
      <c r="S8" t="s">
        <v>27</v>
      </c>
      <c r="T8">
        <f t="shared" ref="T8:T26" si="0">ROUND(((SUM(C8:H8)/6*0.4)+(I8*0.25)+(J8*0.35)),0)</f>
        <v>85</v>
      </c>
    </row>
    <row r="9" spans="1:20" x14ac:dyDescent="0.3">
      <c r="A9">
        <v>2</v>
      </c>
      <c r="B9" t="s">
        <v>28</v>
      </c>
      <c r="C9" s="4">
        <v>88</v>
      </c>
      <c r="D9" s="4">
        <v>100</v>
      </c>
      <c r="E9" s="4">
        <v>95</v>
      </c>
      <c r="F9" s="4">
        <v>96</v>
      </c>
      <c r="G9" s="4">
        <v>95</v>
      </c>
      <c r="H9" s="4">
        <v>94</v>
      </c>
      <c r="I9" s="4">
        <v>91</v>
      </c>
      <c r="J9" s="4">
        <v>88</v>
      </c>
      <c r="K9" s="4"/>
      <c r="L9" s="4" t="s">
        <v>47</v>
      </c>
      <c r="M9">
        <v>56</v>
      </c>
      <c r="N9" t="s">
        <v>22</v>
      </c>
      <c r="O9" t="s">
        <v>23</v>
      </c>
      <c r="P9" t="s">
        <v>24</v>
      </c>
      <c r="Q9" t="s">
        <v>25</v>
      </c>
      <c r="R9" t="s">
        <v>26</v>
      </c>
      <c r="S9" t="s">
        <v>27</v>
      </c>
      <c r="T9">
        <f t="shared" si="0"/>
        <v>91</v>
      </c>
    </row>
    <row r="10" spans="1:20" x14ac:dyDescent="0.3">
      <c r="A10">
        <v>3</v>
      </c>
      <c r="B10" t="s">
        <v>29</v>
      </c>
      <c r="C10" s="4">
        <v>86</v>
      </c>
      <c r="D10" s="4">
        <v>77</v>
      </c>
      <c r="E10" s="4">
        <v>92</v>
      </c>
      <c r="F10" s="4">
        <v>86</v>
      </c>
      <c r="G10" s="4">
        <v>84</v>
      </c>
      <c r="H10" s="4">
        <v>82</v>
      </c>
      <c r="I10" s="4">
        <v>83</v>
      </c>
      <c r="J10" s="4">
        <v>81</v>
      </c>
      <c r="K10" s="4"/>
      <c r="L10" s="4" t="s">
        <v>48</v>
      </c>
      <c r="M10">
        <v>58</v>
      </c>
      <c r="N10" t="s">
        <v>22</v>
      </c>
      <c r="O10" t="s">
        <v>23</v>
      </c>
      <c r="P10" t="s">
        <v>24</v>
      </c>
      <c r="Q10" t="s">
        <v>25</v>
      </c>
      <c r="R10" t="s">
        <v>26</v>
      </c>
      <c r="S10" t="s">
        <v>27</v>
      </c>
      <c r="T10">
        <f t="shared" si="0"/>
        <v>83</v>
      </c>
    </row>
    <row r="11" spans="1:20" x14ac:dyDescent="0.3">
      <c r="A11">
        <v>4</v>
      </c>
      <c r="B11" t="s">
        <v>30</v>
      </c>
      <c r="C11" s="4">
        <v>83</v>
      </c>
      <c r="D11" s="4">
        <v>86</v>
      </c>
      <c r="E11" s="4">
        <v>80</v>
      </c>
      <c r="F11" s="4">
        <v>86</v>
      </c>
      <c r="G11" s="4">
        <v>84</v>
      </c>
      <c r="H11" s="4">
        <v>83</v>
      </c>
      <c r="I11" s="4">
        <v>84</v>
      </c>
      <c r="J11" s="4">
        <v>80</v>
      </c>
      <c r="K11" s="4"/>
      <c r="L11" s="4" t="s">
        <v>49</v>
      </c>
      <c r="M11">
        <v>59</v>
      </c>
      <c r="N11" t="s">
        <v>22</v>
      </c>
      <c r="O11" t="s">
        <v>23</v>
      </c>
      <c r="P11" t="s">
        <v>24</v>
      </c>
      <c r="Q11" t="s">
        <v>25</v>
      </c>
      <c r="R11" t="s">
        <v>26</v>
      </c>
      <c r="S11" t="s">
        <v>27</v>
      </c>
      <c r="T11">
        <f t="shared" si="0"/>
        <v>82</v>
      </c>
    </row>
    <row r="12" spans="1:20" x14ac:dyDescent="0.3">
      <c r="A12">
        <v>5</v>
      </c>
      <c r="B12" t="s">
        <v>31</v>
      </c>
      <c r="C12" s="4">
        <v>80</v>
      </c>
      <c r="D12" s="4">
        <v>84</v>
      </c>
      <c r="E12" s="4">
        <v>88</v>
      </c>
      <c r="F12" s="4">
        <v>87</v>
      </c>
      <c r="G12" s="4">
        <v>82</v>
      </c>
      <c r="H12" s="4">
        <v>80</v>
      </c>
      <c r="I12" s="4">
        <v>80</v>
      </c>
      <c r="J12" s="4">
        <v>80</v>
      </c>
      <c r="K12" s="4"/>
      <c r="L12" s="4" t="s">
        <v>50</v>
      </c>
      <c r="M12">
        <v>62</v>
      </c>
      <c r="N12" t="s">
        <v>22</v>
      </c>
      <c r="O12" t="s">
        <v>23</v>
      </c>
      <c r="P12" t="s">
        <v>24</v>
      </c>
      <c r="Q12" t="s">
        <v>25</v>
      </c>
      <c r="R12" t="s">
        <v>26</v>
      </c>
      <c r="S12" t="s">
        <v>27</v>
      </c>
      <c r="T12">
        <f t="shared" si="0"/>
        <v>81</v>
      </c>
    </row>
    <row r="13" spans="1:20" x14ac:dyDescent="0.3">
      <c r="A13">
        <v>6</v>
      </c>
      <c r="B13" t="s">
        <v>32</v>
      </c>
      <c r="C13" s="4">
        <v>83</v>
      </c>
      <c r="D13" s="4">
        <v>92</v>
      </c>
      <c r="E13" s="4">
        <v>90</v>
      </c>
      <c r="F13" s="4">
        <v>80</v>
      </c>
      <c r="G13" s="4">
        <v>87</v>
      </c>
      <c r="H13" s="4">
        <v>88</v>
      </c>
      <c r="I13" s="4">
        <v>86</v>
      </c>
      <c r="J13" s="4">
        <v>82</v>
      </c>
      <c r="K13" s="4"/>
      <c r="L13" s="4" t="s">
        <v>49</v>
      </c>
      <c r="M13">
        <v>63</v>
      </c>
      <c r="N13" t="s">
        <v>22</v>
      </c>
      <c r="O13" t="s">
        <v>23</v>
      </c>
      <c r="P13" t="s">
        <v>24</v>
      </c>
      <c r="Q13" t="s">
        <v>25</v>
      </c>
      <c r="R13" t="s">
        <v>26</v>
      </c>
      <c r="S13" t="s">
        <v>27</v>
      </c>
      <c r="T13">
        <f t="shared" si="0"/>
        <v>85</v>
      </c>
    </row>
    <row r="14" spans="1:20" x14ac:dyDescent="0.3">
      <c r="A14">
        <v>7</v>
      </c>
      <c r="B14" t="s">
        <v>33</v>
      </c>
      <c r="C14" s="4">
        <v>81</v>
      </c>
      <c r="D14" s="4">
        <v>86</v>
      </c>
      <c r="E14" s="4">
        <v>81</v>
      </c>
      <c r="F14" s="4">
        <v>83</v>
      </c>
      <c r="G14" s="4">
        <v>86</v>
      </c>
      <c r="H14" s="4">
        <v>85</v>
      </c>
      <c r="I14" s="4">
        <v>81</v>
      </c>
      <c r="J14" s="4">
        <v>80</v>
      </c>
      <c r="K14" s="4"/>
      <c r="L14" s="4" t="s">
        <v>50</v>
      </c>
      <c r="M14">
        <v>66</v>
      </c>
      <c r="N14" t="s">
        <v>22</v>
      </c>
      <c r="O14" t="s">
        <v>23</v>
      </c>
      <c r="P14" t="s">
        <v>24</v>
      </c>
      <c r="Q14" t="s">
        <v>25</v>
      </c>
      <c r="R14" t="s">
        <v>26</v>
      </c>
      <c r="S14" t="s">
        <v>27</v>
      </c>
      <c r="T14">
        <f t="shared" si="0"/>
        <v>82</v>
      </c>
    </row>
    <row r="15" spans="1:20" x14ac:dyDescent="0.3">
      <c r="A15">
        <v>8</v>
      </c>
      <c r="B15" t="s">
        <v>34</v>
      </c>
      <c r="C15" s="4">
        <v>88</v>
      </c>
      <c r="D15" s="4">
        <v>100</v>
      </c>
      <c r="E15" s="4">
        <v>90</v>
      </c>
      <c r="F15" s="4">
        <v>89</v>
      </c>
      <c r="G15" s="4">
        <v>85</v>
      </c>
      <c r="H15" s="4">
        <v>88</v>
      </c>
      <c r="I15" s="4">
        <v>88</v>
      </c>
      <c r="J15" s="4">
        <v>88</v>
      </c>
      <c r="K15" s="4"/>
      <c r="L15" s="4" t="s">
        <v>47</v>
      </c>
      <c r="M15">
        <v>68</v>
      </c>
      <c r="N15" t="s">
        <v>22</v>
      </c>
      <c r="O15" t="s">
        <v>23</v>
      </c>
      <c r="P15" t="s">
        <v>24</v>
      </c>
      <c r="Q15" t="s">
        <v>25</v>
      </c>
      <c r="R15" t="s">
        <v>26</v>
      </c>
      <c r="S15" t="s">
        <v>27</v>
      </c>
      <c r="T15">
        <f t="shared" si="0"/>
        <v>89</v>
      </c>
    </row>
    <row r="16" spans="1:20" x14ac:dyDescent="0.3">
      <c r="A16">
        <v>9</v>
      </c>
      <c r="B16" t="s">
        <v>35</v>
      </c>
      <c r="C16" s="4">
        <v>84</v>
      </c>
      <c r="D16" s="4">
        <v>95</v>
      </c>
      <c r="E16" s="4">
        <v>88</v>
      </c>
      <c r="F16" s="4">
        <v>90</v>
      </c>
      <c r="G16" s="4">
        <v>84</v>
      </c>
      <c r="H16" s="4">
        <v>88</v>
      </c>
      <c r="I16" s="4">
        <v>82</v>
      </c>
      <c r="J16" s="4">
        <v>80</v>
      </c>
      <c r="K16" s="4"/>
      <c r="L16" s="4" t="s">
        <v>51</v>
      </c>
      <c r="M16">
        <v>75</v>
      </c>
      <c r="N16" t="s">
        <v>22</v>
      </c>
      <c r="O16" t="s">
        <v>23</v>
      </c>
      <c r="P16" t="s">
        <v>24</v>
      </c>
      <c r="Q16" t="s">
        <v>25</v>
      </c>
      <c r="R16" t="s">
        <v>26</v>
      </c>
      <c r="S16" t="s">
        <v>27</v>
      </c>
      <c r="T16">
        <f t="shared" si="0"/>
        <v>84</v>
      </c>
    </row>
    <row r="17" spans="1:20" x14ac:dyDescent="0.3">
      <c r="A17">
        <v>10</v>
      </c>
      <c r="B17" t="s">
        <v>36</v>
      </c>
      <c r="C17" s="4">
        <v>83</v>
      </c>
      <c r="D17" s="4">
        <v>89</v>
      </c>
      <c r="E17" s="4">
        <v>88</v>
      </c>
      <c r="F17" s="4">
        <v>91</v>
      </c>
      <c r="G17" s="4">
        <v>81</v>
      </c>
      <c r="H17" s="4">
        <v>93</v>
      </c>
      <c r="I17" s="4">
        <v>84</v>
      </c>
      <c r="J17" s="4">
        <v>80</v>
      </c>
      <c r="K17" s="4"/>
      <c r="L17" s="4" t="s">
        <v>52</v>
      </c>
      <c r="M17">
        <v>76</v>
      </c>
      <c r="N17" t="s">
        <v>22</v>
      </c>
      <c r="O17" t="s">
        <v>23</v>
      </c>
      <c r="P17" t="s">
        <v>24</v>
      </c>
      <c r="Q17" t="s">
        <v>25</v>
      </c>
      <c r="R17" t="s">
        <v>26</v>
      </c>
      <c r="S17" t="s">
        <v>27</v>
      </c>
      <c r="T17">
        <f t="shared" si="0"/>
        <v>84</v>
      </c>
    </row>
    <row r="18" spans="1:20" x14ac:dyDescent="0.3">
      <c r="A18">
        <v>11</v>
      </c>
      <c r="B18" t="s">
        <v>37</v>
      </c>
      <c r="C18" s="4">
        <v>80</v>
      </c>
      <c r="D18" s="4">
        <v>80</v>
      </c>
      <c r="E18" s="4">
        <v>83</v>
      </c>
      <c r="F18" s="4">
        <v>80</v>
      </c>
      <c r="G18" s="4">
        <v>80</v>
      </c>
      <c r="H18" s="4">
        <v>80</v>
      </c>
      <c r="I18" s="4">
        <v>80</v>
      </c>
      <c r="J18" s="4">
        <v>80</v>
      </c>
      <c r="K18" s="4"/>
      <c r="L18" s="4" t="s">
        <v>52</v>
      </c>
      <c r="M18">
        <v>78</v>
      </c>
      <c r="N18" t="s">
        <v>22</v>
      </c>
      <c r="O18" t="s">
        <v>23</v>
      </c>
      <c r="P18" t="s">
        <v>24</v>
      </c>
      <c r="Q18" t="s">
        <v>25</v>
      </c>
      <c r="R18" t="s">
        <v>26</v>
      </c>
      <c r="S18" t="s">
        <v>27</v>
      </c>
      <c r="T18">
        <f t="shared" si="0"/>
        <v>80</v>
      </c>
    </row>
    <row r="19" spans="1:20" x14ac:dyDescent="0.3">
      <c r="A19">
        <v>12</v>
      </c>
      <c r="B19" t="s">
        <v>38</v>
      </c>
      <c r="C19" s="4">
        <v>99</v>
      </c>
      <c r="D19" s="4">
        <v>100</v>
      </c>
      <c r="E19" s="4">
        <v>97</v>
      </c>
      <c r="F19" s="4">
        <v>97</v>
      </c>
      <c r="G19" s="4">
        <v>93</v>
      </c>
      <c r="H19" s="4">
        <v>97</v>
      </c>
      <c r="I19" s="4">
        <v>100</v>
      </c>
      <c r="J19" s="4">
        <v>90</v>
      </c>
      <c r="K19" s="4"/>
      <c r="L19" s="4" t="s">
        <v>53</v>
      </c>
      <c r="M19">
        <v>80</v>
      </c>
      <c r="N19" t="s">
        <v>22</v>
      </c>
      <c r="O19" t="s">
        <v>23</v>
      </c>
      <c r="P19" t="s">
        <v>24</v>
      </c>
      <c r="Q19" t="s">
        <v>25</v>
      </c>
      <c r="R19" t="s">
        <v>26</v>
      </c>
      <c r="S19" t="s">
        <v>27</v>
      </c>
      <c r="T19">
        <f t="shared" si="0"/>
        <v>95</v>
      </c>
    </row>
    <row r="20" spans="1:20" x14ac:dyDescent="0.3">
      <c r="A20">
        <v>13</v>
      </c>
      <c r="B20" t="s">
        <v>39</v>
      </c>
      <c r="C20" s="4">
        <v>85</v>
      </c>
      <c r="D20" s="4">
        <v>91</v>
      </c>
      <c r="E20" s="4">
        <v>89</v>
      </c>
      <c r="F20" s="4">
        <v>94</v>
      </c>
      <c r="G20" s="4">
        <v>88</v>
      </c>
      <c r="H20" s="4">
        <v>85</v>
      </c>
      <c r="I20" s="4">
        <v>86</v>
      </c>
      <c r="J20" s="4">
        <v>86</v>
      </c>
      <c r="K20" s="4"/>
      <c r="L20" s="4" t="s">
        <v>49</v>
      </c>
      <c r="M20">
        <v>83</v>
      </c>
      <c r="N20" t="s">
        <v>22</v>
      </c>
      <c r="O20" t="s">
        <v>23</v>
      </c>
      <c r="P20" t="s">
        <v>24</v>
      </c>
      <c r="Q20" t="s">
        <v>25</v>
      </c>
      <c r="R20" t="s">
        <v>26</v>
      </c>
      <c r="S20" t="s">
        <v>27</v>
      </c>
      <c r="T20">
        <f t="shared" si="0"/>
        <v>87</v>
      </c>
    </row>
    <row r="21" spans="1:20" x14ac:dyDescent="0.3">
      <c r="A21">
        <v>14</v>
      </c>
      <c r="B21" t="s">
        <v>40</v>
      </c>
      <c r="C21" s="4">
        <v>87</v>
      </c>
      <c r="D21" s="4">
        <v>94</v>
      </c>
      <c r="E21" s="4">
        <v>84</v>
      </c>
      <c r="F21" s="4">
        <v>99</v>
      </c>
      <c r="G21" s="4">
        <v>87</v>
      </c>
      <c r="H21" s="4">
        <v>95</v>
      </c>
      <c r="I21" s="4">
        <v>84</v>
      </c>
      <c r="J21" s="4">
        <v>87</v>
      </c>
      <c r="K21" s="4"/>
      <c r="L21" s="4" t="s">
        <v>54</v>
      </c>
      <c r="M21">
        <v>84</v>
      </c>
      <c r="N21" t="s">
        <v>22</v>
      </c>
      <c r="O21" t="s">
        <v>23</v>
      </c>
      <c r="P21" t="s">
        <v>24</v>
      </c>
      <c r="Q21" t="s">
        <v>25</v>
      </c>
      <c r="R21" t="s">
        <v>26</v>
      </c>
      <c r="S21" t="s">
        <v>27</v>
      </c>
      <c r="T21">
        <f t="shared" si="0"/>
        <v>88</v>
      </c>
    </row>
    <row r="22" spans="1:20" x14ac:dyDescent="0.3">
      <c r="A22">
        <v>15</v>
      </c>
      <c r="B22" t="s">
        <v>41</v>
      </c>
      <c r="C22" s="4">
        <v>81</v>
      </c>
      <c r="D22" s="4">
        <v>92</v>
      </c>
      <c r="E22" s="4">
        <v>83</v>
      </c>
      <c r="F22" s="4">
        <v>90</v>
      </c>
      <c r="G22" s="4">
        <v>86</v>
      </c>
      <c r="H22" s="4">
        <v>88</v>
      </c>
      <c r="I22" s="4">
        <v>81</v>
      </c>
      <c r="J22" s="4">
        <v>82</v>
      </c>
      <c r="K22" s="4"/>
      <c r="L22" s="4" t="s">
        <v>54</v>
      </c>
      <c r="M22">
        <v>86</v>
      </c>
      <c r="N22" t="s">
        <v>22</v>
      </c>
      <c r="O22" t="s">
        <v>23</v>
      </c>
      <c r="P22" t="s">
        <v>24</v>
      </c>
      <c r="Q22" t="s">
        <v>25</v>
      </c>
      <c r="R22" t="s">
        <v>26</v>
      </c>
      <c r="S22" t="s">
        <v>27</v>
      </c>
      <c r="T22">
        <f t="shared" si="0"/>
        <v>84</v>
      </c>
    </row>
    <row r="23" spans="1:20" x14ac:dyDescent="0.3">
      <c r="A23">
        <v>16</v>
      </c>
      <c r="B23" t="s">
        <v>42</v>
      </c>
      <c r="C23" s="4">
        <v>81</v>
      </c>
      <c r="D23" s="4">
        <v>87</v>
      </c>
      <c r="E23" s="4">
        <v>84</v>
      </c>
      <c r="F23" s="4">
        <v>88</v>
      </c>
      <c r="G23" s="4">
        <v>82</v>
      </c>
      <c r="H23" s="4">
        <v>82</v>
      </c>
      <c r="I23" s="4">
        <v>80</v>
      </c>
      <c r="J23" s="4">
        <v>80</v>
      </c>
      <c r="K23" s="4"/>
      <c r="L23" s="4" t="s">
        <v>50</v>
      </c>
      <c r="M23">
        <v>87</v>
      </c>
      <c r="N23" t="s">
        <v>22</v>
      </c>
      <c r="O23" t="s">
        <v>23</v>
      </c>
      <c r="P23" t="s">
        <v>24</v>
      </c>
      <c r="Q23" t="s">
        <v>25</v>
      </c>
      <c r="R23" t="s">
        <v>26</v>
      </c>
      <c r="S23" t="s">
        <v>27</v>
      </c>
      <c r="T23">
        <f t="shared" si="0"/>
        <v>82</v>
      </c>
    </row>
    <row r="24" spans="1:20" x14ac:dyDescent="0.3">
      <c r="A24">
        <v>17</v>
      </c>
      <c r="B24" t="s">
        <v>43</v>
      </c>
      <c r="C24" s="4">
        <v>82</v>
      </c>
      <c r="D24" s="4">
        <v>90</v>
      </c>
      <c r="E24" s="4">
        <v>84</v>
      </c>
      <c r="F24" s="4">
        <v>86</v>
      </c>
      <c r="G24" s="4">
        <v>80</v>
      </c>
      <c r="H24" s="4">
        <v>87</v>
      </c>
      <c r="I24" s="4">
        <v>80</v>
      </c>
      <c r="J24" s="4">
        <v>80</v>
      </c>
      <c r="K24" s="4"/>
      <c r="L24" s="4" t="s">
        <v>54</v>
      </c>
      <c r="M24">
        <v>88</v>
      </c>
      <c r="N24" t="s">
        <v>22</v>
      </c>
      <c r="O24" t="s">
        <v>23</v>
      </c>
      <c r="P24" t="s">
        <v>24</v>
      </c>
      <c r="Q24" t="s">
        <v>25</v>
      </c>
      <c r="R24" t="s">
        <v>26</v>
      </c>
      <c r="S24" t="s">
        <v>27</v>
      </c>
      <c r="T24">
        <f t="shared" si="0"/>
        <v>82</v>
      </c>
    </row>
    <row r="25" spans="1:20" x14ac:dyDescent="0.3">
      <c r="A25">
        <v>18</v>
      </c>
      <c r="B25" t="s">
        <v>44</v>
      </c>
      <c r="C25" s="4">
        <v>80</v>
      </c>
      <c r="D25" s="4">
        <v>80</v>
      </c>
      <c r="E25" s="4">
        <v>87</v>
      </c>
      <c r="F25" s="4">
        <v>88</v>
      </c>
      <c r="G25" s="4">
        <v>84</v>
      </c>
      <c r="H25" s="4">
        <v>82</v>
      </c>
      <c r="I25" s="4">
        <v>84</v>
      </c>
      <c r="J25" s="4">
        <v>81</v>
      </c>
      <c r="K25" s="4"/>
      <c r="L25" s="4" t="s">
        <v>55</v>
      </c>
      <c r="M25">
        <v>55</v>
      </c>
      <c r="N25" t="s">
        <v>22</v>
      </c>
      <c r="O25" t="s">
        <v>23</v>
      </c>
      <c r="P25" t="s">
        <v>24</v>
      </c>
      <c r="Q25" t="s">
        <v>25</v>
      </c>
      <c r="R25" t="s">
        <v>26</v>
      </c>
      <c r="S25" t="s">
        <v>27</v>
      </c>
      <c r="T25">
        <f t="shared" si="0"/>
        <v>83</v>
      </c>
    </row>
    <row r="26" spans="1:20" x14ac:dyDescent="0.3">
      <c r="A26">
        <v>19</v>
      </c>
      <c r="B26" t="s">
        <v>45</v>
      </c>
      <c r="C26" s="4">
        <v>83</v>
      </c>
      <c r="D26" s="4">
        <v>90</v>
      </c>
      <c r="E26" s="4">
        <v>89</v>
      </c>
      <c r="F26" s="4">
        <v>87</v>
      </c>
      <c r="G26" s="4">
        <v>84</v>
      </c>
      <c r="H26" s="4">
        <v>92</v>
      </c>
      <c r="I26" s="4">
        <v>85</v>
      </c>
      <c r="J26" s="4">
        <v>81</v>
      </c>
      <c r="K26" s="4"/>
      <c r="L26" s="4" t="s">
        <v>48</v>
      </c>
      <c r="M26">
        <v>93</v>
      </c>
      <c r="N26" t="s">
        <v>22</v>
      </c>
      <c r="O26" t="s">
        <v>23</v>
      </c>
      <c r="P26" t="s">
        <v>24</v>
      </c>
      <c r="Q26" t="s">
        <v>25</v>
      </c>
      <c r="R26" t="s">
        <v>26</v>
      </c>
      <c r="S26" t="s">
        <v>27</v>
      </c>
      <c r="T26">
        <f t="shared" si="0"/>
        <v>85</v>
      </c>
    </row>
  </sheetData>
  <sheetProtection password="D2AE" sheet="1" formatColumns="0" formatRows="0" insertHyperlinks="0" deleteColumns="0" deleteRows="0" autoFilter="0" pivotTables="0"/>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AULIA PRATAMA TAMBUNAN</cp:lastModifiedBy>
  <dcterms:created xsi:type="dcterms:W3CDTF">2024-12-10T02:34:22Z</dcterms:created>
  <dcterms:modified xsi:type="dcterms:W3CDTF">2024-12-12T02:30:18Z</dcterms:modified>
  <cp:category>Test result file</cp:category>
</cp:coreProperties>
</file>