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<sst xmlns="http://schemas.openxmlformats.org/spreadsheetml/2006/main" uniqueCount="58" count="58">
  <si>
    <t>Hanya isi pada cell dengan background HIJAU</t>
  </si>
  <si>
    <t>Cukup isikan di isian nilai Per KD, UTS dan UAS</t>
  </si>
  <si>
    <t>ID Mapel</t>
  </si>
  <si>
    <t>: Global Citizenship</t>
  </si>
  <si>
    <t>ID Guru</t>
  </si>
  <si>
    <t>: Hamzah Shadam Aziz, S.Hum.</t>
  </si>
  <si>
    <t>ID Kelas</t>
  </si>
  <si>
    <t>: Grade 8</t>
  </si>
  <si>
    <t>No</t>
  </si>
  <si>
    <t>Nama</t>
  </si>
  <si>
    <t>UTS</t>
  </si>
  <si>
    <t>UAS</t>
  </si>
  <si>
    <t>Catatan Diknas Mid</t>
  </si>
  <si>
    <t>Catatan Diknas Final</t>
  </si>
  <si>
    <t>NP Akhir</t>
  </si>
  <si>
    <t>Adzra Rafifah</t>
  </si>
  <si>
    <t>Kamu telah Kamu telah Globalization &amp; Interdependence dengan kurang. Akan tetapi, kamu harus tetap belajar dan banyak latihan di rumah untuk Globalization &amp; Interdependence</t>
  </si>
  <si>
    <t>h-393</t>
  </si>
  <si>
    <t>h-439</t>
  </si>
  <si>
    <t>h-440</t>
  </si>
  <si>
    <t>Muhammad Kenzie Natta</t>
  </si>
  <si>
    <t>Aretha Farisa Ziba</t>
  </si>
  <si>
    <t>Kamu telah Kamu telah Globalization &amp; Interdependence dengan baik. Akan tetapi, kamu harus tetap belajar dan banyak latihan di rumah untuk Globalization &amp; Interdependence</t>
  </si>
  <si>
    <t>Assyifa Maqfirah Rahma</t>
  </si>
  <si>
    <t>Azka Dovizio</t>
  </si>
  <si>
    <t>Kamu telah Kamu telah Globalization &amp; Interdependence dengan sangat baik. Akan tetapi, kamu harus tetap belajar dan banyak latihan di rumah untuk Globalization &amp; Interdependence</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</si>
  <si>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</si>
  <si>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</si>
  <si>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</si>
  <si>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</si>
  <si>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</si>
  <si>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</si>
  <si>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</si>
  <si>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</si>
  <si>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</si>
  <si>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</si>
  <si>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</si>
  <si>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</si>
  <si>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</si>
  <si>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Sustainable Development dengan kurang. Akan tetapi, kamu harus tetap belajar dan banyak latihan di rumah untuk Globalization &amp; Interdependence</t>
  </si>
  <si>
    <t>Kamu telah menunjukkan peningkatan di banyak bidang termasuk penulisan terstruktur tentang topik Globalization and Interdependence, Human Rights, and Peace and Conflict. Kamu juga menunjukkan pengetahuanmu tentang topik Sustainable Development dengan baik. Namun, Kamu masih perlu memiliki pemahaman yang lebih rinci untuk setiap topik. Teruslah berkarya, Adzra!</t>
  </si>
  <si>
    <t>Kamu telah menunjukkan peningkatan di banyak bidang termasuk penulisan terstruktur tentang topik Globalization and Interdependence, Human Rights, and Peace and Conflict. Kamu juga menunjukkan pengetahuanmu tentang topik Sustainable Development dengan baik. Namun, Kamu masih perlu memiliki pemahaman yang lebih rinci untuk setiap topik. Teruslah berkarya, Kenzie!</t>
  </si>
  <si>
    <t>Kamu telah menunjukkan peningkatan di banyak bidang termasuk penulisan terstruktur tentang topik Globalization and Interdependence, Human Rights, and Peace and Conflict. Kamu juga menunjukkan pengetahuanmu tentang topik Sustainable Development dengan baik.
Namun, Kamu masih perlu memiliki pemahaman yang lebih rinci untuk setiap topik. Teruslah berkarya, Aretha!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</si>
  <si>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Assyifa!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</si>
  <si>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Azka!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</si>
  <si>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Dhiza!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</si>
  <si>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Keisya!</t>
  </si>
  <si>
    <t>Kamu telah menunjukkan peningkatan di banyak bidang termasuk penulisan terstruktur tentang topik Globalization and Interdependence, Human Rights, and Peace and Conflict. Kamu juga menunjukkan pengetahuanmu tentang topik Sustainable Development dengan sangat baik.
Namun, Kamu masih perlu memiliki pemahaman yang lebih rinci untuk setiap topik. Teruslah berkarya, Saffa!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</si>
  <si>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Naufal!</t>
  </si>
  <si>
    <t>Kamu telah menunjukkan peningkatan di banyak bidang termasuk penulisan terstruktur tentang topik Globalization and Interdependence, Human Rights, and Peace and Conflict. Kamu juga menunjukkan pengetahuanmu tentang topik Sustainable Development dengan sangat baik.
Namun, Kamu masih perlu memiliki pemahaman yang lebih rinci untuk setiap topik. Teruslah berkarya, Lala!</t>
  </si>
  <si>
    <t>Kamu telah menunjukkan peningkatan di banyak bidang termasuk penulisan terstruktur tentang topik Globalization and Interdependence, Human Rights, and Peace and Conflict. Kamu juga menunjukkan pengetahuanmu tentang topik Sustainable Development dengan sangat baik.
Namun, Kamu masih perlu memiliki pemahaman yang lebih rinci untuk setiap topik. Teruslah berkarya, Ivana!</t>
  </si>
  <si>
    <t>Kamu telah menunjukkan peningkatan di banyak bidang termasuk penulisan terstruktur tentang topik Globalization and Interdependence, Human Rights, and Peace and Conflict. Kamu juga menunjukkan pengetahuanmu tentang topik Sustainable Development dengan baik.
Namun, Kamu masih perlu memiliki pemahaman yang lebih rinci untuk setiap topik. Teruslah berkarya, Ainun!</t>
  </si>
  <si>
    <t>Kamu telah menunjukkan peningkatan di banyak bidang termasuk penulisan terstruktur tentang topik Globalization and Interdependence, Human Rights, and Peace and Conflict. Kamu juga menunjukkan pengetahuanmu tentang topik Sustainable Development dengan sangat baik.
Namun, Kamu masih perlu memiliki pemahaman yang lebih rinci untuk setiap topik. Teruslah berkarya, Nara!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</si>
  <si>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Rifdah!</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</si>
  <si>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Firdy!</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</si>
  <si>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Gelsi!</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</si>
  <si>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Ghina!</t>
  </si>
  <si>
    <t>Kamu telah menunjukkan peningkatan di banyak bidang termasuk penulisan terstruktur tentang topik Globalization and Interdependence, Human Rights, and Peace and Conflict. Kamu juga menunjukkan pengetahuanmu tentang topik Sustainable Development dengan cukup baik.
Namun, Kamu masih perlu memiliki pemahaman yang lebih rinci untuk setiap topik. Teruslah berkarya, Andien!</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</si>
</sst>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O25"/>
  <sheetViews>
    <sheetView tabSelected="1" workbookViewId="0" zoomScale="58">
      <selection activeCell="I8" sqref="I8"/>
    </sheetView>
  </sheetViews>
  <sheetFormatPr defaultRowHeight="14.4" defaultColWidth="10"/>
  <cols>
    <col min="1" max="1" customWidth="1" width="10.0" style="0"/>
    <col min="2" max="2" customWidth="1" width="22.046875" style="0"/>
    <col min="3" max="3" customWidth="1" width="10.0" style="0"/>
    <col min="4" max="4" customWidth="1" width="10.0" style="0"/>
    <col min="5" max="5" customWidth="1" width="10.0" style="0"/>
    <col min="10" max="10" hidden="1" customWidth="0" width="9.097656" style="0"/>
    <col min="11" max="11" hidden="1" customWidth="0" width="9.097656" style="0"/>
    <col min="12" max="12" hidden="1" customWidth="0" width="9.097656" style="0"/>
    <col min="13" max="13" hidden="1" customWidth="0" width="9.097656" style="0"/>
  </cols>
  <sheetData>
    <row r="1" spans="8:8">
      <c r="A1" s="1" t="s">
        <v>0</v>
      </c>
    </row>
    <row r="2" spans="8:8">
      <c r="A2" s="1" t="s">
        <v>1</v>
      </c>
    </row>
    <row r="4" spans="8:8">
      <c r="A4" t="s">
        <v>2</v>
      </c>
      <c r="B4" s="2">
        <v>9.0</v>
      </c>
      <c r="C4" s="3" t="s">
        <v>3</v>
      </c>
    </row>
    <row r="5" spans="8:8">
      <c r="A5" t="s">
        <v>4</v>
      </c>
      <c r="B5" s="2">
        <v>5.0</v>
      </c>
      <c r="C5" s="3" t="s">
        <v>5</v>
      </c>
    </row>
    <row r="6" spans="8:8">
      <c r="A6" t="s">
        <v>6</v>
      </c>
      <c r="B6" s="2">
        <v>3.0</v>
      </c>
      <c r="C6" s="3" t="s">
        <v>7</v>
      </c>
    </row>
    <row r="7" spans="8:8" s="3" ht="30.0" customFormat="1" customHeight="1">
      <c r="A7" s="3" t="s">
        <v>8</v>
      </c>
      <c r="B7" s="3" t="s">
        <v>9</v>
      </c>
      <c r="C7" s="3">
        <v>8.1</v>
      </c>
      <c r="D7" s="3">
        <v>8.3</v>
      </c>
      <c r="E7" s="3">
        <v>8.4</v>
      </c>
      <c r="F7" s="3" t="s">
        <v>10</v>
      </c>
      <c r="G7" s="3" t="s">
        <v>11</v>
      </c>
      <c r="H7" s="3" t="s">
        <v>12</v>
      </c>
      <c r="I7" s="3" t="s">
        <v>13</v>
      </c>
      <c r="N7" s="3" t="s">
        <v>14</v>
      </c>
    </row>
    <row r="8" spans="8:8" ht="17.05">
      <c r="A8">
        <v>1.0</v>
      </c>
      <c r="B8" t="s">
        <v>15</v>
      </c>
      <c r="C8" s="4">
        <v>80.0</v>
      </c>
      <c r="D8" s="4">
        <v>83.0</v>
      </c>
      <c r="E8" s="4">
        <v>90.0</v>
      </c>
      <c r="F8" s="4">
        <v>100.0</v>
      </c>
      <c r="G8" s="4">
        <v>83.0</v>
      </c>
      <c r="H8" s="4" t="s">
        <v>16</v>
      </c>
      <c r="I8" s="4" t="s">
        <v>40</v>
      </c>
      <c r="J8">
        <v>1.0</v>
      </c>
      <c r="K8" t="s">
        <v>17</v>
      </c>
      <c r="L8" t="s">
        <v>18</v>
      </c>
      <c r="M8" t="s">
        <v>19</v>
      </c>
      <c r="N8">
        <f>ROUND(((SUM(C8:E8)/3*0.4)+(F8*0.25)+(G8*0.35)),0)</f>
        <v>88.0</v>
      </c>
    </row>
    <row r="9" spans="8:8" ht="17.05">
      <c r="A9">
        <v>2.0</v>
      </c>
      <c r="B9" t="s">
        <v>20</v>
      </c>
      <c r="C9" s="4">
        <v>80.0</v>
      </c>
      <c r="D9" s="4">
        <v>80.0</v>
      </c>
      <c r="E9" s="4">
        <v>80.0</v>
      </c>
      <c r="F9" s="4">
        <v>80.0</v>
      </c>
      <c r="G9" s="4">
        <v>80.0</v>
      </c>
      <c r="H9" s="4" t="s">
        <v>16</v>
      </c>
      <c r="I9" s="4" t="s">
        <v>41</v>
      </c>
      <c r="J9">
        <v>2.0</v>
      </c>
      <c r="K9" t="s">
        <v>17</v>
      </c>
      <c r="L9" t="s">
        <v>18</v>
      </c>
      <c r="M9" t="s">
        <v>19</v>
      </c>
      <c r="N9">
        <f>ROUND(((SUM(C9:E9)/3*0.4)+(F9*0.25)+(G9*0.35)),0)</f>
        <v>80.0</v>
      </c>
    </row>
    <row r="10" spans="8:8" ht="409.0">
      <c r="A10">
        <v>3.0</v>
      </c>
      <c r="B10" t="s">
        <v>21</v>
      </c>
      <c r="C10" s="4">
        <v>90.0</v>
      </c>
      <c r="D10" s="4">
        <v>82.0</v>
      </c>
      <c r="E10" s="4">
        <v>87.0</v>
      </c>
      <c r="F10" s="4">
        <v>92.0</v>
      </c>
      <c r="G10" s="4">
        <v>82.0</v>
      </c>
      <c r="H10" s="4" t="s">
        <v>22</v>
      </c>
      <c r="I10" s="5" t="s">
        <v>42</v>
      </c>
      <c r="J10">
        <v>3.0</v>
      </c>
      <c r="K10" t="s">
        <v>17</v>
      </c>
      <c r="L10" t="s">
        <v>18</v>
      </c>
      <c r="M10" t="s">
        <v>19</v>
      </c>
      <c r="N10">
        <f>ROUND(((SUM(C10:E10)/3*0.4)+(F10*0.25)+(G10*0.35)),0)</f>
        <v>86.0</v>
      </c>
    </row>
    <row r="11" spans="8:8" ht="409.0">
      <c r="A11">
        <v>4.0</v>
      </c>
      <c r="B11" t="s">
        <v>23</v>
      </c>
      <c r="C11" s="4">
        <v>80.0</v>
      </c>
      <c r="D11" s="4">
        <v>80.0</v>
      </c>
      <c r="E11" s="4">
        <v>80.0</v>
      </c>
      <c r="F11" s="4">
        <v>80.0</v>
      </c>
      <c r="G11" s="4">
        <v>80.0</v>
      </c>
      <c r="H11" s="4" t="s">
        <v>16</v>
      </c>
      <c r="I11" s="6" t="s">
        <v>43</v>
      </c>
      <c r="J11">
        <v>4.0</v>
      </c>
      <c r="K11" t="s">
        <v>17</v>
      </c>
      <c r="L11" t="s">
        <v>18</v>
      </c>
      <c r="M11" t="s">
        <v>19</v>
      </c>
      <c r="N11">
        <f>ROUND(((SUM(C11:E11)/3*0.4)+(F11*0.25)+(G11*0.35)),0)</f>
        <v>80.0</v>
      </c>
    </row>
    <row r="12" spans="8:8" ht="409.0">
      <c r="A12">
        <v>5.0</v>
      </c>
      <c r="B12" t="s">
        <v>24</v>
      </c>
      <c r="C12" s="4">
        <v>95.0</v>
      </c>
      <c r="D12" s="4">
        <v>80.0</v>
      </c>
      <c r="E12" s="4">
        <v>83.0</v>
      </c>
      <c r="F12" s="4">
        <v>80.0</v>
      </c>
      <c r="G12" s="4">
        <v>80.0</v>
      </c>
      <c r="H12" s="4" t="s">
        <v>25</v>
      </c>
      <c r="I12" s="7" t="s">
        <v>44</v>
      </c>
      <c r="J12">
        <v>5.0</v>
      </c>
      <c r="K12" t="s">
        <v>17</v>
      </c>
      <c r="L12" t="s">
        <v>18</v>
      </c>
      <c r="M12" t="s">
        <v>19</v>
      </c>
      <c r="N12">
        <f>ROUND(((SUM(C12:E12)/3*0.4)+(F12*0.25)+(G12*0.35)),0)</f>
        <v>82.0</v>
      </c>
    </row>
    <row r="13" spans="8:8" ht="409.0">
      <c r="A13">
        <v>6.0</v>
      </c>
      <c r="B13" t="s">
        <v>26</v>
      </c>
      <c r="C13" s="4">
        <v>95.0</v>
      </c>
      <c r="D13" s="4">
        <v>80.0</v>
      </c>
      <c r="E13" s="4">
        <v>80.0</v>
      </c>
      <c r="F13" s="4">
        <v>94.0</v>
      </c>
      <c r="G13" s="4">
        <v>80.0</v>
      </c>
      <c r="H13" s="4" t="s">
        <v>25</v>
      </c>
      <c r="I13" s="8" t="s">
        <v>45</v>
      </c>
      <c r="J13">
        <v>6.0</v>
      </c>
      <c r="K13" t="s">
        <v>17</v>
      </c>
      <c r="L13" t="s">
        <v>18</v>
      </c>
      <c r="M13" t="s">
        <v>19</v>
      </c>
      <c r="N13">
        <f>ROUND(((SUM(C13:E13)/3*0.4)+(F13*0.25)+(G13*0.35)),0)</f>
        <v>86.0</v>
      </c>
    </row>
    <row r="14" spans="8:8" ht="409.0">
      <c r="A14">
        <v>7.0</v>
      </c>
      <c r="B14" t="s">
        <v>27</v>
      </c>
      <c r="C14" s="4">
        <v>80.0</v>
      </c>
      <c r="D14" s="4">
        <v>80.0</v>
      </c>
      <c r="E14" s="4">
        <v>80.0</v>
      </c>
      <c r="F14" s="4">
        <v>80.0</v>
      </c>
      <c r="G14" s="4">
        <v>80.0</v>
      </c>
      <c r="H14" s="4" t="s">
        <v>16</v>
      </c>
      <c r="I14" s="9" t="s">
        <v>46</v>
      </c>
      <c r="J14">
        <v>8.0</v>
      </c>
      <c r="K14" t="s">
        <v>17</v>
      </c>
      <c r="L14" t="s">
        <v>18</v>
      </c>
      <c r="M14" t="s">
        <v>19</v>
      </c>
      <c r="N14">
        <f>ROUND(((SUM(C14:E14)/3*0.4)+(F14*0.25)+(G14*0.35)),0)</f>
        <v>80.0</v>
      </c>
    </row>
    <row r="15" spans="8:8" ht="409.0">
      <c r="A15">
        <v>8.0</v>
      </c>
      <c r="B15" t="s">
        <v>28</v>
      </c>
      <c r="C15" s="4">
        <v>95.0</v>
      </c>
      <c r="D15" s="4">
        <v>92.0</v>
      </c>
      <c r="E15" s="4">
        <v>96.0</v>
      </c>
      <c r="F15" s="4">
        <v>100.0</v>
      </c>
      <c r="G15" s="4">
        <v>92.0</v>
      </c>
      <c r="H15" s="4" t="s">
        <v>25</v>
      </c>
      <c r="I15" s="10" t="s">
        <v>47</v>
      </c>
      <c r="J15">
        <v>9.0</v>
      </c>
      <c r="K15" t="s">
        <v>17</v>
      </c>
      <c r="L15" t="s">
        <v>18</v>
      </c>
      <c r="M15" t="s">
        <v>19</v>
      </c>
      <c r="N15">
        <f>ROUND(((SUM(C15:E15)/3*0.4)+(F15*0.25)+(G15*0.35)),0)</f>
        <v>95.0</v>
      </c>
    </row>
    <row r="16" spans="8:8" ht="409.0">
      <c r="A16">
        <v>9.0</v>
      </c>
      <c r="B16" t="s">
        <v>29</v>
      </c>
      <c r="C16" s="4">
        <v>80.0</v>
      </c>
      <c r="D16" s="4">
        <v>80.0</v>
      </c>
      <c r="E16" s="4">
        <v>80.0</v>
      </c>
      <c r="F16" s="4">
        <v>80.0</v>
      </c>
      <c r="G16" s="4">
        <v>80.0</v>
      </c>
      <c r="H16" s="4" t="s">
        <v>16</v>
      </c>
      <c r="I16" s="11" t="s">
        <v>48</v>
      </c>
      <c r="J16">
        <v>10.0</v>
      </c>
      <c r="K16" t="s">
        <v>17</v>
      </c>
      <c r="L16" t="s">
        <v>18</v>
      </c>
      <c r="M16" t="s">
        <v>19</v>
      </c>
      <c r="N16">
        <f>ROUND(((SUM(C16:E16)/3*0.4)+(F16*0.25)+(G16*0.35)),0)</f>
        <v>80.0</v>
      </c>
    </row>
    <row r="17" spans="8:8" ht="409.0">
      <c r="A17">
        <v>10.0</v>
      </c>
      <c r="B17" t="s">
        <v>30</v>
      </c>
      <c r="C17" s="4">
        <v>95.0</v>
      </c>
      <c r="D17" s="4">
        <v>97.0</v>
      </c>
      <c r="E17" s="4">
        <v>97.0</v>
      </c>
      <c r="F17" s="4">
        <v>98.0</v>
      </c>
      <c r="G17" s="4">
        <v>97.0</v>
      </c>
      <c r="H17" s="4" t="s">
        <v>25</v>
      </c>
      <c r="I17" s="12" t="s">
        <v>49</v>
      </c>
      <c r="J17">
        <v>11.0</v>
      </c>
      <c r="K17" t="s">
        <v>17</v>
      </c>
      <c r="L17" t="s">
        <v>18</v>
      </c>
      <c r="M17" t="s">
        <v>19</v>
      </c>
      <c r="N17">
        <f>ROUND(((SUM(C17:E17)/3*0.4)+(F17*0.25)+(G17*0.35)),0)</f>
        <v>97.0</v>
      </c>
    </row>
    <row r="18" spans="8:8" ht="409.0">
      <c r="A18">
        <v>11.0</v>
      </c>
      <c r="B18" t="s">
        <v>31</v>
      </c>
      <c r="C18" s="4">
        <v>90.0</v>
      </c>
      <c r="D18" s="4">
        <v>91.0</v>
      </c>
      <c r="E18" s="4">
        <v>91.0</v>
      </c>
      <c r="F18" s="4">
        <v>94.0</v>
      </c>
      <c r="G18" s="4">
        <v>91.0</v>
      </c>
      <c r="H18" s="4" t="s">
        <v>22</v>
      </c>
      <c r="I18" s="13" t="s">
        <v>50</v>
      </c>
      <c r="J18">
        <v>12.0</v>
      </c>
      <c r="K18" t="s">
        <v>17</v>
      </c>
      <c r="L18" t="s">
        <v>18</v>
      </c>
      <c r="M18" t="s">
        <v>19</v>
      </c>
      <c r="N18">
        <f>ROUND(((SUM(C18:E18)/3*0.4)+(F18*0.25)+(G18*0.35)),0)</f>
        <v>92.0</v>
      </c>
    </row>
    <row r="19" spans="8:8" ht="409.0">
      <c r="A19">
        <v>12.0</v>
      </c>
      <c r="B19" t="s">
        <v>32</v>
      </c>
      <c r="C19" s="4">
        <v>80.0</v>
      </c>
      <c r="D19" s="4">
        <v>82.0</v>
      </c>
      <c r="E19" s="4">
        <v>88.0</v>
      </c>
      <c r="F19" s="4">
        <v>80.0</v>
      </c>
      <c r="G19" s="4">
        <v>82.0</v>
      </c>
      <c r="H19" s="4" t="s">
        <v>16</v>
      </c>
      <c r="I19" s="14" t="s">
        <v>51</v>
      </c>
      <c r="J19">
        <v>13.0</v>
      </c>
      <c r="K19" t="s">
        <v>17</v>
      </c>
      <c r="L19" t="s">
        <v>18</v>
      </c>
      <c r="M19" t="s">
        <v>19</v>
      </c>
      <c r="N19">
        <f>ROUND(((SUM(C19:E19)/3*0.4)+(F19*0.25)+(G19*0.35)),0)</f>
        <v>82.0</v>
      </c>
    </row>
    <row r="20" spans="8:8" ht="409.0">
      <c r="A20">
        <v>13.0</v>
      </c>
      <c r="B20" t="s">
        <v>33</v>
      </c>
      <c r="C20" s="4">
        <v>95.0</v>
      </c>
      <c r="D20" s="4">
        <v>97.0</v>
      </c>
      <c r="E20" s="4">
        <v>98.0</v>
      </c>
      <c r="F20" s="4">
        <v>94.0</v>
      </c>
      <c r="G20" s="4">
        <v>93.0</v>
      </c>
      <c r="H20" s="4" t="s">
        <v>25</v>
      </c>
      <c r="I20" s="15" t="s">
        <v>52</v>
      </c>
      <c r="J20">
        <v>14.0</v>
      </c>
      <c r="K20" t="s">
        <v>17</v>
      </c>
      <c r="L20" t="s">
        <v>18</v>
      </c>
      <c r="M20" t="s">
        <v>19</v>
      </c>
      <c r="N20">
        <f>ROUND(((SUM(C20:E20)/3*0.4)+(F20*0.25)+(G20*0.35)),0)</f>
        <v>95.0</v>
      </c>
    </row>
    <row r="21" spans="8:8" ht="409.0">
      <c r="A21">
        <v>14.0</v>
      </c>
      <c r="B21" t="s">
        <v>34</v>
      </c>
      <c r="C21" s="4">
        <v>93.0</v>
      </c>
      <c r="D21" s="4">
        <v>80.0</v>
      </c>
      <c r="E21" s="4">
        <v>80.0</v>
      </c>
      <c r="F21" s="4">
        <v>80.0</v>
      </c>
      <c r="G21" s="4">
        <v>80.0</v>
      </c>
      <c r="H21" s="4" t="s">
        <v>22</v>
      </c>
      <c r="I21" s="16" t="s">
        <v>53</v>
      </c>
      <c r="J21">
        <v>15.0</v>
      </c>
      <c r="K21" t="s">
        <v>17</v>
      </c>
      <c r="L21" t="s">
        <v>18</v>
      </c>
      <c r="M21" t="s">
        <v>19</v>
      </c>
      <c r="N21">
        <f>ROUND(((SUM(C21:E21)/3*0.4)+(F21*0.25)+(G21*0.35)),0)</f>
        <v>82.0</v>
      </c>
    </row>
    <row r="22" spans="8:8" ht="409.0">
      <c r="A22">
        <v>15.0</v>
      </c>
      <c r="B22" t="s">
        <v>35</v>
      </c>
      <c r="C22" s="4">
        <v>80.0</v>
      </c>
      <c r="D22" s="4">
        <v>80.0</v>
      </c>
      <c r="E22" s="4">
        <v>80.0</v>
      </c>
      <c r="F22" s="4">
        <v>80.0</v>
      </c>
      <c r="G22" s="4">
        <v>80.0</v>
      </c>
      <c r="H22" s="4" t="s">
        <v>16</v>
      </c>
      <c r="I22" s="17" t="s">
        <v>54</v>
      </c>
      <c r="J22">
        <v>16.0</v>
      </c>
      <c r="K22" t="s">
        <v>17</v>
      </c>
      <c r="L22" t="s">
        <v>18</v>
      </c>
      <c r="M22" t="s">
        <v>19</v>
      </c>
      <c r="N22">
        <f>ROUND(((SUM(C22:E22)/3*0.4)+(F22*0.25)+(G22*0.35)),0)</f>
        <v>80.0</v>
      </c>
    </row>
    <row r="23" spans="8:8" ht="409.0">
      <c r="A23">
        <v>16.0</v>
      </c>
      <c r="B23" t="s">
        <v>36</v>
      </c>
      <c r="C23" s="4">
        <v>80.0</v>
      </c>
      <c r="D23" s="4">
        <v>80.0</v>
      </c>
      <c r="E23" s="4">
        <v>80.0</v>
      </c>
      <c r="F23" s="4">
        <v>80.0</v>
      </c>
      <c r="G23" s="4">
        <v>80.0</v>
      </c>
      <c r="H23" s="4" t="s">
        <v>16</v>
      </c>
      <c r="I23" s="18" t="s">
        <v>55</v>
      </c>
      <c r="J23">
        <v>89.0</v>
      </c>
      <c r="K23" t="s">
        <v>17</v>
      </c>
      <c r="L23" t="s">
        <v>18</v>
      </c>
      <c r="M23" t="s">
        <v>19</v>
      </c>
      <c r="N23">
        <f>ROUND(((SUM(C23:E23)/3*0.4)+(F23*0.25)+(G23*0.35)),0)</f>
        <v>80.0</v>
      </c>
    </row>
    <row r="24" spans="8:8" ht="409.0">
      <c r="A24">
        <v>17.0</v>
      </c>
      <c r="B24" t="s">
        <v>37</v>
      </c>
      <c r="C24" s="4">
        <v>83.0</v>
      </c>
      <c r="D24" s="4">
        <v>80.0</v>
      </c>
      <c r="E24" s="4">
        <v>80.0</v>
      </c>
      <c r="F24" s="4">
        <v>80.0</v>
      </c>
      <c r="G24" s="4">
        <v>80.0</v>
      </c>
      <c r="H24" s="4" t="s">
        <v>16</v>
      </c>
      <c r="I24" s="19" t="s">
        <v>56</v>
      </c>
      <c r="J24">
        <v>91.0</v>
      </c>
      <c r="K24" t="s">
        <v>17</v>
      </c>
      <c r="L24" t="s">
        <v>18</v>
      </c>
      <c r="M24" t="s">
        <v>19</v>
      </c>
      <c r="N24">
        <f>ROUND(((SUM(C24:E24)/3*0.4)+(F24*0.25)+(G24*0.35)),0)</f>
        <v>80.0</v>
      </c>
    </row>
    <row r="25" spans="8:8" ht="409.0">
      <c r="A25">
        <v>18.0</v>
      </c>
      <c r="B25" t="s">
        <v>38</v>
      </c>
      <c r="C25" s="4">
        <v>80.0</v>
      </c>
      <c r="D25" s="4">
        <v>80.0</v>
      </c>
      <c r="E25" s="4">
        <v>80.0</v>
      </c>
      <c r="F25" s="4">
        <v>80.0</v>
      </c>
      <c r="G25" s="4">
        <v>80.0</v>
      </c>
      <c r="H25" s="4" t="s">
        <v>39</v>
      </c>
      <c r="I25" s="20" t="s">
        <v>57</v>
      </c>
      <c r="J25">
        <v>94.0</v>
      </c>
      <c r="K25" t="s">
        <v>17</v>
      </c>
      <c r="L25" t="s">
        <v>18</v>
      </c>
      <c r="M25" t="s">
        <v>19</v>
      </c>
      <c r="N25">
        <f>ROUND(((SUM(C25:E25)/3*0.4)+(F25*0.25)+(G25*0.35)),0)</f>
        <v>80.0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2024-12-10T07:46:04Z</dcterms:created>
  <dcterms:modified xsi:type="dcterms:W3CDTF">2024-12-10T07:53:32Z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b9de381a74844c81aff9ce179578418c</vt:lpwstr>
  </property>
</Properties>
</file>