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5"/>
  <workbookPr defaultThemeVersion="153222"/>
  <bookViews>
    <workbookView xWindow="0" yWindow="0" windowWidth="0" windowHeight="0" activeTab="0"/>
  </bookViews>
  <sheets>
    <sheet name="Worksheet" sheetId="1" r:id="rId1"/>
  </sheets>
  <calcPr calcCompleted="0" fullCalcOnLoad="1" calcId="999999"/>
</workbook>
</file>

<file path=xl/sharedStrings.xml><?xml version="1.0" encoding="utf-8"?>
<sst xmlns="http://schemas.openxmlformats.org/spreadsheetml/2006/main" uniqueCount="55" count="55">
  <si>
    <t>Hanya isi pada cell dengan background HIJAU</t>
  </si>
  <si>
    <t>Cukup isikan di isian nilai Per KD, UTS dan UAS</t>
  </si>
  <si>
    <t>ID Mapel</t>
  </si>
  <si>
    <t>: BTQ</t>
  </si>
  <si>
    <t>ID Guru</t>
  </si>
  <si>
    <t>: Ummi Nasyiatul Mizan, S.Pd.</t>
  </si>
  <si>
    <t>ID Kelas</t>
  </si>
  <si>
    <t>: Grade 8</t>
  </si>
  <si>
    <t>No</t>
  </si>
  <si>
    <t>Nama</t>
  </si>
  <si>
    <t>G.8</t>
  </si>
  <si>
    <t>UTS</t>
  </si>
  <si>
    <t>UAS</t>
  </si>
  <si>
    <t>Catatan Diknas Mid</t>
  </si>
  <si>
    <t>Catatan Diknas Final</t>
  </si>
  <si>
    <t>NP Akhir</t>
  </si>
  <si>
    <t>Adzra Rafifah</t>
  </si>
  <si>
    <t>Kamu telah BTQ dengan baik. Akan tetapi, kamu harus tetap belajar dan banyak latihan di rumah untuk BTQ</t>
  </si>
  <si>
    <t>Kamu telah Ananda kompeten dalam memahami materi tentang makharijul huruf, hukum mim sukun, hukum idgham, hukum mad ashli dan hukum mad far'i di level Al Qur'an 1.</t>
  </si>
  <si>
    <t>h-520</t>
  </si>
  <si>
    <t>Muhammad Kenzie Natta</t>
  </si>
  <si>
    <t>Kamu telah BTQ dengan kurang. Akan tetapi, kamu harus tetap belajar dan banyak latihan di rumah untuk BTQ</t>
  </si>
  <si>
    <t>Kamu telah Ananda cukup kompeten dalam memahami materi tentang makharijul huruf, hukum mim sukun, hukum idgham, hukum mad ashli dan hukum mad far'i di level Al Qur'an 1. Namun, ananda masih sangat perlu berlatih dan belajar lebih mengenai materi yang disebutkan.</t>
  </si>
  <si>
    <t>Aretha Farisa Ziba</t>
  </si>
  <si>
    <t xml:space="preserve">Kamu telah Ananda cukup kompeten dalam memahami materi tentang makharijul huruf, hukum mim sukun, hukum idgham, hukum mad ashli dan hukum mad far'i di level Al Qur'an 1. </t>
  </si>
  <si>
    <t>Assyifa Maqfirah Rahma</t>
  </si>
  <si>
    <t>Kamu telah Ananda kompeten dalam memahami materi tentang konsistensi mad, huruf awal surat, membaca surat pendek,cara membaca isti'adzah, basmalah dan awal surat, hukum nun sukun dan tawin, hukum nun dan mim tasydid (ghunnah) di level Pre Al Qur'an 4.</t>
  </si>
  <si>
    <t>Azka Dovizio</t>
  </si>
  <si>
    <t xml:space="preserve">Kamu telah Ananda kompeten dalam memahami materi tentang makharijul huruf, hukum mim sukun, hukum idgham, hukum mad ashli dan hukum mad far'i di level Al Qur'an 1. </t>
  </si>
  <si>
    <t>Dizha Altaf Andiga</t>
  </si>
  <si>
    <t>Kamu telah Ananda cukup kompeten dalam memahami materi tentang makharijul huruf, sifat huruf, hukum ro', waqaf ibtida' ,mengenal nabr dan ayat-ayat gharibah di level Al Qur'an 2.</t>
  </si>
  <si>
    <t>Keisya Delita Arafah</t>
  </si>
  <si>
    <t>Naila Saffa Atania Wibowo</t>
  </si>
  <si>
    <t>Naufal Rizq Anugrah</t>
  </si>
  <si>
    <t>Nayla Angelica Mewandari</t>
  </si>
  <si>
    <t>Kamu telah Ananda kompeten dalam memahami materi tentang makharijul huruf, sifat huruf, hukum ro', waqaf ibtida' ,mengenal nabr dan ayat-ayat gharibah di level Al Qur'an 2.</t>
  </si>
  <si>
    <t>Ni Luh Putu Ivana Azdiantha</t>
  </si>
  <si>
    <t>Putri Ayesha Ainun Mahya</t>
  </si>
  <si>
    <t>Putri Nara Razeca</t>
  </si>
  <si>
    <t>Rifdah Dzakirah Mirzani</t>
  </si>
  <si>
    <t>Firdy Aymansyah</t>
  </si>
  <si>
    <t>Gelsi Raisa Pradana</t>
  </si>
  <si>
    <t>Ghina Ilmira Setiawan</t>
  </si>
  <si>
    <t>Kamu telah Ananda cukup kompeten dalam memahami materi tentang huruf hijaiyah berharakat fathah, kasrah, dhammah dan sukun, huruf hijaiyah sambung , mad ashli dan mad thabi'i, tanwin, mad liin dan qalqalah di level Pre Al Qur'an 2. Ananda mampu mempraktikkan materi tentang huruf hijaiyah berharakat fathah, kasrah, dhammah dan sukun, huruf hijaiyah sambung , mad ashli dan mad thabi'i, tanwin, mad liin dan qalqalah di level Pre Al Qur'an 2 dengan cukup baik.</t>
  </si>
  <si>
    <t>Andien Rahma Dearni</t>
  </si>
  <si>
    <t>Ananda kompeten dalam memahami materi tentang makharijul huruf, hukum mim sukun, hukum idgham, hukum mad ashli dan hukum mad far'i di level Al Qur'an 1.</t>
  </si>
  <si>
    <t>Ananda cukup kompeten dalam memahami materi tentang makharijul huruf, hukum mim sukun, hukum idgham, hukum mad ashli dan hukum mad far'i di level Al Qur'an 1. Namun, ananda masih sangat perlu berlatih dan belajar lebih mengenai materi yang disebutkan.</t>
  </si>
  <si>
    <t xml:space="preserve">Ananda cukup kompeten dalam memahami materi tentang makharijul huruf, hukum mim sukun, hukum idgham, hukum mad ashli dan hukum mad far'i di level Al Qur'an 1. </t>
  </si>
  <si>
    <t>Ananda kompeten dalam memahami materi tentang konsistensi mad, huruf awal surat, membaca surat pendek,cara membaca isti'adzah, basmalah dan awal surat, hukum nun sukun dan tawin, hukum nun dan mim tasydid (ghunnah) di level Pre Al Qur'an 4.</t>
  </si>
  <si>
    <t xml:space="preserve">Ananda kompeten dalam memahami materi tentang makharijul huruf, hukum mim sukun, hukum idgham, hukum mad ashli dan hukum mad far'i di level Al Qur'an 1. </t>
  </si>
  <si>
    <t>Ananda cukup kompeten dalam memahami materi tentang makharijul huruf, sifat huruf, hukum ro', waqaf ibtida' ,mengenal nabr dan ayat-ayat gharibah di level Al Qur'an 2.</t>
  </si>
  <si>
    <t>Ananda kompeten dalam memahami materi tentang makharijul huruf, sifat huruf, hukum ro', waqaf ibtida' ,mengenal nabr dan ayat-ayat gharibah di level Al Qur'an 2.</t>
  </si>
  <si>
    <t>Ananda cukup kompeten dalam memahami materi tentang huruf hijaiyah berharakat fathah, kasrah, dhammah dan sukun, huruf hijaiyah sambung , mad ashli dan mad thabi'i, tanwin, mad liin dan qalqalah di level Pre Al Qur'an 2.</t>
  </si>
  <si>
    <t>Ananda cukup kompeten dalam memahami materi tentang huruf hijaiyah berharakat fathah, kasrah, dhammah dan sukun, huruf hijaiyah sambung , mad ashli dan mad thabi'i, tanwin, mad liin dan qalqalah di level Pre Al Qur'an 2. Ananda mampu mempraktikkan materi tentang huruf hijaiyah berharakat fathah, kasrah, dhammah dan sukun, huruf hijaiyah sambung , mad ashli dan mad thabi'i, tanwin, mad liin dan qalqalah di level Pre Al Qur'an 2 dengan cukup baik.</t>
  </si>
  <si>
    <t>Ananda mampu mempraktikkan materi tentang huruf hijaiyah berharakat fathah, kasrah, dhammah dan sukun, huruf hijaiyah sambung , mad ashli dan mad thabi'i, tanwin, mad liin dan qalqalah di level Pre Al Qur'an 2 dengan cukup baik.</t>
  </si>
</sst>
</file>

<file path=xl/styles.xml><?xml version="1.0" encoding="utf-8"?>
<styleSheet xmlns="http://schemas.openxmlformats.org/spreadsheetml/2006/main">
  <numFmts count="1">
    <numFmt numFmtId="0" formatCode="General"/>
  </numFmts>
  <fonts count="5">
    <font>
      <name val="Calibri"/>
      <sz val="11"/>
    </font>
    <font>
      <name val="Calibri"/>
      <b/>
      <sz val="16"/>
      <color rgb="FFFF0000"/>
    </font>
    <font>
      <name val="Calibri"/>
      <b/>
      <sz val="11"/>
      <color rgb="FFFFFFFF"/>
    </font>
    <font>
      <name val="Calibri"/>
      <b/>
      <sz val="11"/>
      <color rgb="FF000000"/>
    </font>
    <font>
      <name val="Calibri"/>
      <sz val="11"/>
      <color rgb="FF000000"/>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bottom"/>
    </xf>
    <xf numFmtId="0" fontId="2" fillId="0" borderId="0" xfId="0" applyFont="1" applyAlignment="1">
      <alignment horizontal="center" vertical="bottom"/>
    </xf>
    <xf numFmtId="0" fontId="3" fillId="0" borderId="0" xfId="0" applyFont="1" applyAlignment="1">
      <alignment vertical="bottom"/>
    </xf>
    <xf numFmtId="0" fontId="4" fillId="2" borderId="0" xfId="0" applyFill="1" applyAlignment="1">
      <alignment vertical="bottom"/>
      <protection locked="0" hidden="0"/>
    </xf>
  </cellXfs>
  <cellStyles count="1">
    <cellStyle name="常规" xfId="0" builtinId="0"/>
  </cellStyles>
  <dxfs count="0"/>
  <tableStyles defaultTableStyle="TableStyleMedium9" defaultPivotStyle="PivotTableStyle1"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5"/>
  <sheetViews>
    <sheetView tabSelected="1" workbookViewId="0" topLeftCell="A6">
      <selection activeCell="F22" sqref="F22"/>
    </sheetView>
  </sheetViews>
  <sheetFormatPr defaultRowHeight="14.4" defaultColWidth="10"/>
  <cols>
    <col min="1" max="1" customWidth="1" width="10.0" style="0"/>
    <col min="2" max="2" customWidth="1" width="40.0" style="0"/>
    <col min="3" max="3" customWidth="1" width="10.0" style="0"/>
    <col min="8" max="8" hidden="1" customWidth="0" width="9.097656" style="0"/>
    <col min="9" max="9" hidden="1" customWidth="0" width="9.097656" style="0"/>
  </cols>
  <sheetData>
    <row r="1" spans="8:8">
      <c r="A1" s="1" t="s">
        <v>0</v>
      </c>
    </row>
    <row r="2" spans="8:8">
      <c r="A2" s="1" t="s">
        <v>1</v>
      </c>
    </row>
    <row r="4" spans="8:8">
      <c r="A4" t="s">
        <v>2</v>
      </c>
      <c r="B4" s="2">
        <v>24.0</v>
      </c>
      <c r="C4" s="3" t="s">
        <v>3</v>
      </c>
    </row>
    <row r="5" spans="8:8">
      <c r="A5" t="s">
        <v>4</v>
      </c>
      <c r="B5" s="2">
        <v>3.0</v>
      </c>
      <c r="C5" s="3" t="s">
        <v>5</v>
      </c>
    </row>
    <row r="6" spans="8:8">
      <c r="A6" t="s">
        <v>6</v>
      </c>
      <c r="B6" s="2">
        <v>3.0</v>
      </c>
      <c r="C6" s="3" t="s">
        <v>7</v>
      </c>
    </row>
    <row r="7" spans="8:8" s="3" ht="30.0" customFormat="1" customHeight="1">
      <c r="A7" s="3" t="s">
        <v>8</v>
      </c>
      <c r="B7" s="3" t="s">
        <v>9</v>
      </c>
      <c r="C7" s="3" t="s">
        <v>10</v>
      </c>
      <c r="D7" s="3" t="s">
        <v>11</v>
      </c>
      <c r="E7" s="3" t="s">
        <v>12</v>
      </c>
      <c r="F7" s="3" t="s">
        <v>13</v>
      </c>
      <c r="G7" s="3" t="s">
        <v>14</v>
      </c>
      <c r="J7" s="3" t="s">
        <v>15</v>
      </c>
    </row>
    <row r="8" spans="8:8" ht="17.35">
      <c r="A8">
        <v>1.0</v>
      </c>
      <c r="B8" t="s">
        <v>16</v>
      </c>
      <c r="C8" s="4">
        <v>92.0</v>
      </c>
      <c r="D8" s="4">
        <v>92.0</v>
      </c>
      <c r="E8" s="4">
        <v>92.0</v>
      </c>
      <c r="F8" s="4" t="s">
        <v>17</v>
      </c>
      <c r="G8" s="4" t="s">
        <v>45</v>
      </c>
      <c r="H8">
        <v>1.0</v>
      </c>
      <c r="I8" t="s">
        <v>19</v>
      </c>
      <c r="J8">
        <f>ROUND(((SUM(C8:C8)/1*0.4)+(D8*0.25)+(E8*0.35)),0)</f>
        <v>92.0</v>
      </c>
    </row>
    <row r="9" spans="8:8" ht="17.35">
      <c r="A9">
        <v>2.0</v>
      </c>
      <c r="B9" t="s">
        <v>20</v>
      </c>
      <c r="C9" s="4">
        <v>80.0</v>
      </c>
      <c r="D9" s="4">
        <v>80.0</v>
      </c>
      <c r="E9" s="4">
        <v>80.0</v>
      </c>
      <c r="F9" s="4" t="s">
        <v>21</v>
      </c>
      <c r="G9" s="4" t="s">
        <v>46</v>
      </c>
      <c r="H9">
        <v>2.0</v>
      </c>
      <c r="I9" t="s">
        <v>19</v>
      </c>
      <c r="J9">
        <f>ROUND(((SUM(C9:C9)/1*0.4)+(D9*0.25)+(E9*0.35)),0)</f>
        <v>80.0</v>
      </c>
    </row>
    <row r="10" spans="8:8" ht="17.35">
      <c r="A10">
        <v>3.0</v>
      </c>
      <c r="B10" t="s">
        <v>23</v>
      </c>
      <c r="C10" s="4">
        <v>80.0</v>
      </c>
      <c r="D10" s="4">
        <v>80.0</v>
      </c>
      <c r="E10" s="4">
        <v>80.0</v>
      </c>
      <c r="F10" s="4" t="s">
        <v>21</v>
      </c>
      <c r="G10" s="4" t="s">
        <v>47</v>
      </c>
      <c r="H10">
        <v>3.0</v>
      </c>
      <c r="I10" t="s">
        <v>19</v>
      </c>
      <c r="J10">
        <f>ROUND(((SUM(C10:C10)/1*0.4)+(D10*0.25)+(E10*0.35)),0)</f>
        <v>80.0</v>
      </c>
    </row>
    <row r="11" spans="8:8" ht="17.35">
      <c r="A11">
        <v>4.0</v>
      </c>
      <c r="B11" t="s">
        <v>25</v>
      </c>
      <c r="C11" s="4">
        <v>89.0</v>
      </c>
      <c r="D11" s="4">
        <v>89.0</v>
      </c>
      <c r="E11" s="4">
        <v>89.0</v>
      </c>
      <c r="F11" s="4" t="s">
        <v>17</v>
      </c>
      <c r="G11" s="4" t="s">
        <v>48</v>
      </c>
      <c r="H11">
        <v>4.0</v>
      </c>
      <c r="I11" t="s">
        <v>19</v>
      </c>
      <c r="J11">
        <f>ROUND(((SUM(C11:C11)/1*0.4)+(D11*0.25)+(E11*0.35)),0)</f>
        <v>89.0</v>
      </c>
    </row>
    <row r="12" spans="8:8" ht="17.35">
      <c r="A12">
        <v>5.0</v>
      </c>
      <c r="B12" t="s">
        <v>27</v>
      </c>
      <c r="C12" s="4">
        <v>88.0</v>
      </c>
      <c r="D12" s="4">
        <v>88.0</v>
      </c>
      <c r="E12" s="4">
        <v>88.0</v>
      </c>
      <c r="F12" s="4" t="s">
        <v>17</v>
      </c>
      <c r="G12" s="4" t="s">
        <v>49</v>
      </c>
      <c r="H12">
        <v>5.0</v>
      </c>
      <c r="I12" t="s">
        <v>19</v>
      </c>
      <c r="J12">
        <f>ROUND(((SUM(C12:C12)/1*0.4)+(D12*0.25)+(E12*0.35)),0)</f>
        <v>88.0</v>
      </c>
    </row>
    <row r="13" spans="8:8" ht="17.35">
      <c r="A13">
        <v>6.0</v>
      </c>
      <c r="B13" t="s">
        <v>29</v>
      </c>
      <c r="C13" s="4">
        <v>80.0</v>
      </c>
      <c r="D13" s="4">
        <v>80.0</v>
      </c>
      <c r="E13" s="4">
        <v>80.0</v>
      </c>
      <c r="F13" s="4" t="s">
        <v>21</v>
      </c>
      <c r="G13" s="4" t="s">
        <v>50</v>
      </c>
      <c r="H13">
        <v>6.0</v>
      </c>
      <c r="I13" t="s">
        <v>19</v>
      </c>
      <c r="J13">
        <f>ROUND(((SUM(C13:C13)/1*0.4)+(D13*0.25)+(E13*0.35)),0)</f>
        <v>80.0</v>
      </c>
    </row>
    <row r="14" spans="8:8" ht="17.35">
      <c r="A14">
        <v>7.0</v>
      </c>
      <c r="B14" t="s">
        <v>31</v>
      </c>
      <c r="C14" s="4">
        <v>80.0</v>
      </c>
      <c r="D14" s="4">
        <v>80.0</v>
      </c>
      <c r="E14" s="4">
        <v>80.0</v>
      </c>
      <c r="F14" s="4" t="s">
        <v>21</v>
      </c>
      <c r="G14" s="4" t="s">
        <v>47</v>
      </c>
      <c r="H14">
        <v>8.0</v>
      </c>
      <c r="I14" t="s">
        <v>19</v>
      </c>
      <c r="J14">
        <f>ROUND(((SUM(C14:C14)/1*0.4)+(D14*0.25)+(E14*0.35)),0)</f>
        <v>80.0</v>
      </c>
    </row>
    <row r="15" spans="8:8" ht="17.35">
      <c r="A15">
        <v>8.0</v>
      </c>
      <c r="B15" t="s">
        <v>32</v>
      </c>
      <c r="C15" s="4">
        <v>80.0</v>
      </c>
      <c r="D15" s="4">
        <v>80.0</v>
      </c>
      <c r="E15" s="4">
        <v>80.0</v>
      </c>
      <c r="F15" s="4" t="s">
        <v>21</v>
      </c>
      <c r="G15" s="4" t="s">
        <v>50</v>
      </c>
      <c r="H15">
        <v>9.0</v>
      </c>
      <c r="I15" t="s">
        <v>19</v>
      </c>
      <c r="J15">
        <f>ROUND(((SUM(C15:C15)/1*0.4)+(D15*0.25)+(E15*0.35)),0)</f>
        <v>80.0</v>
      </c>
    </row>
    <row r="16" spans="8:8" ht="17.35">
      <c r="A16">
        <v>9.0</v>
      </c>
      <c r="B16" t="s">
        <v>33</v>
      </c>
      <c r="C16" s="4">
        <v>80.0</v>
      </c>
      <c r="D16" s="4">
        <v>80.0</v>
      </c>
      <c r="E16" s="4">
        <v>80.0</v>
      </c>
      <c r="F16" s="4" t="s">
        <v>21</v>
      </c>
      <c r="G16" s="4" t="s">
        <v>47</v>
      </c>
      <c r="H16">
        <v>10.0</v>
      </c>
      <c r="I16" t="s">
        <v>19</v>
      </c>
      <c r="J16">
        <f>ROUND(((SUM(C16:C16)/1*0.4)+(D16*0.25)+(E16*0.35)),0)</f>
        <v>80.0</v>
      </c>
    </row>
    <row r="17" spans="8:8" ht="17.35">
      <c r="A17">
        <v>10.0</v>
      </c>
      <c r="B17" t="s">
        <v>34</v>
      </c>
      <c r="C17" s="4">
        <v>90.0</v>
      </c>
      <c r="D17" s="4">
        <v>90.0</v>
      </c>
      <c r="E17" s="4">
        <v>90.0</v>
      </c>
      <c r="F17" s="4" t="s">
        <v>17</v>
      </c>
      <c r="G17" s="4" t="s">
        <v>51</v>
      </c>
      <c r="H17">
        <v>11.0</v>
      </c>
      <c r="I17" t="s">
        <v>19</v>
      </c>
      <c r="J17">
        <f>ROUND(((SUM(C17:C17)/1*0.4)+(D17*0.25)+(E17*0.35)),0)</f>
        <v>90.0</v>
      </c>
    </row>
    <row r="18" spans="8:8" ht="17.35">
      <c r="A18">
        <v>11.0</v>
      </c>
      <c r="B18" t="s">
        <v>36</v>
      </c>
      <c r="C18" s="4">
        <v>80.0</v>
      </c>
      <c r="D18" s="4">
        <v>80.0</v>
      </c>
      <c r="E18" s="4">
        <v>80.0</v>
      </c>
      <c r="F18" s="4" t="s">
        <v>21</v>
      </c>
      <c r="G18" s="4" t="s">
        <v>50</v>
      </c>
      <c r="H18">
        <v>12.0</v>
      </c>
      <c r="I18" t="s">
        <v>19</v>
      </c>
      <c r="J18">
        <f>ROUND(((SUM(C18:C18)/1*0.4)+(D18*0.25)+(E18*0.35)),0)</f>
        <v>80.0</v>
      </c>
    </row>
    <row r="19" spans="8:8" ht="17.35">
      <c r="A19">
        <v>12.0</v>
      </c>
      <c r="B19" t="s">
        <v>37</v>
      </c>
      <c r="C19" s="4">
        <v>80.0</v>
      </c>
      <c r="D19" s="4">
        <v>80.0</v>
      </c>
      <c r="E19" s="4">
        <v>80.0</v>
      </c>
      <c r="F19" s="4" t="s">
        <v>21</v>
      </c>
      <c r="G19" s="4" t="s">
        <v>50</v>
      </c>
      <c r="H19">
        <v>13.0</v>
      </c>
      <c r="I19" t="s">
        <v>19</v>
      </c>
      <c r="J19">
        <f>ROUND(((SUM(C19:C19)/1*0.4)+(D19*0.25)+(E19*0.35)),0)</f>
        <v>80.0</v>
      </c>
    </row>
    <row r="20" spans="8:8" ht="17.35">
      <c r="A20">
        <v>13.0</v>
      </c>
      <c r="B20" t="s">
        <v>38</v>
      </c>
      <c r="C20" s="4">
        <v>80.0</v>
      </c>
      <c r="D20" s="4">
        <v>80.0</v>
      </c>
      <c r="E20" s="4">
        <v>80.0</v>
      </c>
      <c r="F20" s="4" t="s">
        <v>21</v>
      </c>
      <c r="G20" s="4" t="s">
        <v>47</v>
      </c>
      <c r="H20">
        <v>14.0</v>
      </c>
      <c r="I20" t="s">
        <v>19</v>
      </c>
      <c r="J20">
        <f>ROUND(((SUM(C20:C20)/1*0.4)+(D20*0.25)+(E20*0.35)),0)</f>
        <v>80.0</v>
      </c>
    </row>
    <row r="21" spans="8:8" ht="17.35">
      <c r="A21">
        <v>14.0</v>
      </c>
      <c r="B21" t="s">
        <v>39</v>
      </c>
      <c r="C21" s="4">
        <v>80.0</v>
      </c>
      <c r="D21" s="4">
        <v>80.0</v>
      </c>
      <c r="E21" s="4">
        <v>80.0</v>
      </c>
      <c r="F21" s="4" t="s">
        <v>21</v>
      </c>
      <c r="G21" s="4" t="s">
        <v>47</v>
      </c>
      <c r="H21">
        <v>15.0</v>
      </c>
      <c r="I21" t="s">
        <v>19</v>
      </c>
      <c r="J21">
        <f>ROUND(((SUM(C21:C21)/1*0.4)+(D21*0.25)+(E21*0.35)),0)</f>
        <v>80.0</v>
      </c>
    </row>
    <row r="22" spans="8:8" ht="17.35">
      <c r="A22">
        <v>15.0</v>
      </c>
      <c r="B22" t="s">
        <v>40</v>
      </c>
      <c r="C22" s="4">
        <v>80.0</v>
      </c>
      <c r="D22" s="4">
        <v>80.0</v>
      </c>
      <c r="E22" s="4">
        <v>80.0</v>
      </c>
      <c r="F22" s="4" t="s">
        <v>21</v>
      </c>
      <c r="G22" s="4" t="s">
        <v>46</v>
      </c>
      <c r="H22">
        <v>16.0</v>
      </c>
      <c r="I22" t="s">
        <v>19</v>
      </c>
      <c r="J22">
        <f>ROUND(((SUM(C22:C22)/1*0.4)+(D22*0.25)+(E22*0.35)),0)</f>
        <v>80.0</v>
      </c>
    </row>
    <row r="23" spans="8:8" ht="17.35">
      <c r="A23">
        <v>16.0</v>
      </c>
      <c r="B23" t="s">
        <v>41</v>
      </c>
      <c r="C23" s="4">
        <v>85.0</v>
      </c>
      <c r="D23" s="4">
        <v>85.0</v>
      </c>
      <c r="E23" s="4">
        <v>85.0</v>
      </c>
      <c r="F23" s="4" t="s">
        <v>21</v>
      </c>
      <c r="G23" s="4" t="s">
        <v>52</v>
      </c>
      <c r="H23">
        <v>89.0</v>
      </c>
      <c r="I23" t="s">
        <v>19</v>
      </c>
      <c r="J23">
        <f>ROUND(((SUM(C23:C23)/1*0.4)+(D23*0.25)+(E23*0.35)),0)</f>
        <v>85.0</v>
      </c>
    </row>
    <row r="24" spans="8:8" ht="17.35">
      <c r="A24">
        <v>17.0</v>
      </c>
      <c r="B24" t="s">
        <v>42</v>
      </c>
      <c r="C24" s="4">
        <v>85.0</v>
      </c>
      <c r="D24" s="4">
        <v>85.0</v>
      </c>
      <c r="E24" s="4">
        <v>85.0</v>
      </c>
      <c r="F24" s="4" t="s">
        <v>21</v>
      </c>
      <c r="G24" s="4" t="s">
        <v>53</v>
      </c>
      <c r="H24">
        <v>91.0</v>
      </c>
      <c r="I24" t="s">
        <v>19</v>
      </c>
      <c r="J24">
        <f>ROUND(((SUM(C24:C24)/1*0.4)+(D24*0.25)+(E24*0.35)),0)</f>
        <v>85.0</v>
      </c>
    </row>
    <row r="25" spans="8:8" ht="17.35">
      <c r="A25">
        <v>18.0</v>
      </c>
      <c r="B25" t="s">
        <v>44</v>
      </c>
      <c r="C25" s="4">
        <v>85.0</v>
      </c>
      <c r="D25" s="4">
        <v>85.0</v>
      </c>
      <c r="E25" s="4">
        <v>85.0</v>
      </c>
      <c r="F25" s="4" t="s">
        <v>21</v>
      </c>
      <c r="G25" s="4" t="s">
        <v>54</v>
      </c>
      <c r="H25">
        <v>94.0</v>
      </c>
      <c r="I25" t="s">
        <v>19</v>
      </c>
      <c r="J25">
        <f>ROUND(((SUM(C25:C25)/1*0.4)+(D25*0.25)+(E25*0.35)),0)</f>
        <v>85.0</v>
      </c>
    </row>
  </sheetData>
  <sheetProtection password="d2ae" sheet="1" formatColumns="0" formatRows="0" insertHyperlinks="0" deleteColumns="0" deleteRows="0" autoFilter="0" pivotTables="0"/>
  <pageMargins left="0.7" right="0.7" top="0.75" bottom="0.75" header="0.3" footer="0.3"/>
  <pageSetup paperSize="1"/>
</worksheet>
</file>

<file path=docProps/app.xml><?xml version="1.0" encoding="utf-8"?>
<Properties xmlns="http://schemas.openxmlformats.org/officeDocument/2006/extended-properties">
  <Application>Kingsoft Office</Application>
  <DocSecurity>0</DocSecurity>
  <ScaleCrop>0</ScaleCrop>
  <Company>Microsoft Corporation</Company>
  <LinksUpToDate>0</LinksUpToDate>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Aplikasi Rapor Kurikulum 2013</cp:lastModifiedBy>
  <dcterms:created xsi:type="dcterms:W3CDTF">2024-12-13T08:35:04Z</dcterms:created>
  <dcterms:modified xsi:type="dcterms:W3CDTF">2024-12-13T08:38:50Z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bb319c1630544869a96ef98b0b718e14</vt:lpwstr>
  </property>
</Properties>
</file>