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600" windowHeight="9735"/>
  </bookViews>
  <sheets>
    <sheet name="测试记录" sheetId="3" r:id="rId1"/>
    <sheet name="业务系统" sheetId="1" r:id="rId2"/>
    <sheet name="管理系统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3" l="1"/>
  <c r="M4" i="3"/>
  <c r="D80" i="2" l="1"/>
  <c r="D79" i="2"/>
  <c r="C105" i="1" l="1"/>
  <c r="M3" i="3" s="1"/>
  <c r="C104" i="1"/>
  <c r="M2" i="3" s="1"/>
</calcChain>
</file>

<file path=xl/sharedStrings.xml><?xml version="1.0" encoding="utf-8"?>
<sst xmlns="http://schemas.openxmlformats.org/spreadsheetml/2006/main" count="931" uniqueCount="214">
  <si>
    <t>序号</t>
    <phoneticPr fontId="1" type="noConversion"/>
  </si>
  <si>
    <t>分类</t>
    <phoneticPr fontId="1" type="noConversion"/>
  </si>
  <si>
    <t>模块</t>
    <phoneticPr fontId="1" type="noConversion"/>
  </si>
  <si>
    <t>测试方法</t>
    <phoneticPr fontId="1" type="noConversion"/>
  </si>
  <si>
    <t>测试结果</t>
    <phoneticPr fontId="1" type="noConversion"/>
  </si>
  <si>
    <t>备注</t>
    <phoneticPr fontId="1" type="noConversion"/>
  </si>
  <si>
    <t>接口名</t>
    <phoneticPr fontId="1" type="noConversion"/>
  </si>
  <si>
    <t>单元测试</t>
    <phoneticPr fontId="1" type="noConversion"/>
  </si>
  <si>
    <t>自动化测试</t>
    <phoneticPr fontId="1" type="noConversion"/>
  </si>
  <si>
    <t>ad_account_contact_info_edit</t>
    <phoneticPr fontId="1" type="noConversion"/>
  </si>
  <si>
    <t>ad_account_contact_info_view</t>
    <phoneticPr fontId="1" type="noConversion"/>
  </si>
  <si>
    <t>ad_account_info_edit</t>
    <phoneticPr fontId="1" type="noConversion"/>
  </si>
  <si>
    <t>ad_account_info_view</t>
    <phoneticPr fontId="1" type="noConversion"/>
  </si>
  <si>
    <t>ad_account_invoice_add</t>
    <phoneticPr fontId="1" type="noConversion"/>
  </si>
  <si>
    <t>ad_account_invoice_del</t>
    <phoneticPr fontId="1" type="noConversion"/>
  </si>
  <si>
    <t>ad_account_invoice_edit</t>
    <phoneticPr fontId="1" type="noConversion"/>
  </si>
  <si>
    <t>ad_account_invoice_list</t>
    <phoneticPr fontId="1" type="noConversion"/>
  </si>
  <si>
    <t>ad_account_operator_add</t>
    <phoneticPr fontId="1" type="noConversion"/>
  </si>
  <si>
    <t>ad_account_operator_del</t>
    <phoneticPr fontId="1" type="noConversion"/>
  </si>
  <si>
    <t>ad_account_operator_edit</t>
    <phoneticPr fontId="1" type="noConversion"/>
  </si>
  <si>
    <t>ad_account_operator_list</t>
    <phoneticPr fontId="1" type="noConversion"/>
  </si>
  <si>
    <t>ad_account_operator_verify</t>
    <phoneticPr fontId="1" type="noConversion"/>
  </si>
  <si>
    <t>ad_account_operator_view</t>
    <phoneticPr fontId="1" type="noConversion"/>
  </si>
  <si>
    <t>ad_account_qualification_edit</t>
    <phoneticPr fontId="1" type="noConversion"/>
  </si>
  <si>
    <t>ad_account_qualification_view</t>
    <phoneticPr fontId="1" type="noConversion"/>
  </si>
  <si>
    <t>ad_account_user_info</t>
    <phoneticPr fontId="1" type="noConversion"/>
  </si>
  <si>
    <t>adAccount</t>
    <phoneticPr fontId="1" type="noConversion"/>
  </si>
  <si>
    <t>pass</t>
    <phoneticPr fontId="1" type="noConversion"/>
  </si>
  <si>
    <t>ads_idea_create</t>
    <phoneticPr fontId="1" type="noConversion"/>
  </si>
  <si>
    <t>ads</t>
    <phoneticPr fontId="1" type="noConversion"/>
  </si>
  <si>
    <t>ads_idea_del</t>
    <phoneticPr fontId="1" type="noConversion"/>
  </si>
  <si>
    <t>ads_idea_edit</t>
    <phoneticPr fontId="1" type="noConversion"/>
  </si>
  <si>
    <t>ads_idea_list</t>
    <phoneticPr fontId="1" type="noConversion"/>
  </si>
  <si>
    <t>ads_idea_op</t>
    <phoneticPr fontId="1" type="noConversion"/>
  </si>
  <si>
    <t>ads_idea_view</t>
    <phoneticPr fontId="1" type="noConversion"/>
  </si>
  <si>
    <t>ads_plan_create</t>
    <phoneticPr fontId="1" type="noConversion"/>
  </si>
  <si>
    <t>ads_plan_del</t>
    <phoneticPr fontId="1" type="noConversion"/>
  </si>
  <si>
    <t>ads_plan_edit</t>
    <phoneticPr fontId="1" type="noConversion"/>
  </si>
  <si>
    <t>ads_plan_list</t>
    <phoneticPr fontId="1" type="noConversion"/>
  </si>
  <si>
    <t>ads_plan_op</t>
    <phoneticPr fontId="1" type="noConversion"/>
  </si>
  <si>
    <t>ads_plan_search</t>
    <phoneticPr fontId="1" type="noConversion"/>
  </si>
  <si>
    <t>ads_plan_view</t>
    <phoneticPr fontId="1" type="noConversion"/>
  </si>
  <si>
    <t>ads_unit_create</t>
    <phoneticPr fontId="1" type="noConversion"/>
  </si>
  <si>
    <t>ads_unit_del</t>
    <phoneticPr fontId="1" type="noConversion"/>
  </si>
  <si>
    <t>ads_unit_edit</t>
    <phoneticPr fontId="1" type="noConversion"/>
  </si>
  <si>
    <t>ads_unit_list</t>
    <phoneticPr fontId="1" type="noConversion"/>
  </si>
  <si>
    <t>ads_unit_op</t>
    <phoneticPr fontId="1" type="noConversion"/>
  </si>
  <si>
    <t>ads_unit_search</t>
    <phoneticPr fontId="1" type="noConversion"/>
  </si>
  <si>
    <t>ads_unit_target_detail</t>
    <phoneticPr fontId="1" type="noConversion"/>
  </si>
  <si>
    <t>ads_unit_target_edit</t>
    <phoneticPr fontId="1" type="noConversion"/>
  </si>
  <si>
    <t>ads_unit_view</t>
    <phoneticPr fontId="1" type="noConversion"/>
  </si>
  <si>
    <t>dashboard_idea_download</t>
    <phoneticPr fontId="1" type="noConversion"/>
  </si>
  <si>
    <t>dashboard</t>
    <phoneticPr fontId="1" type="noConversion"/>
  </si>
  <si>
    <t>dashboard_idea_summary</t>
    <phoneticPr fontId="1" type="noConversion"/>
  </si>
  <si>
    <t>dashboard_idea_view</t>
    <phoneticPr fontId="1" type="noConversion"/>
  </si>
  <si>
    <t>dashboard_overview</t>
    <phoneticPr fontId="1" type="noConversion"/>
  </si>
  <si>
    <t>dashboard_overview_download</t>
    <phoneticPr fontId="1" type="noConversion"/>
  </si>
  <si>
    <t>dashboard_plan_download</t>
    <phoneticPr fontId="1" type="noConversion"/>
  </si>
  <si>
    <t>dashboard_plan_summary</t>
    <phoneticPr fontId="1" type="noConversion"/>
  </si>
  <si>
    <t>dashboard_plan_view</t>
    <phoneticPr fontId="1" type="noConversion"/>
  </si>
  <si>
    <t>dashboard_summary</t>
    <phoneticPr fontId="1" type="noConversion"/>
  </si>
  <si>
    <t>dashboard_top_ideas</t>
    <phoneticPr fontId="1" type="noConversion"/>
  </si>
  <si>
    <t>dashboard_top_plans</t>
    <phoneticPr fontId="1" type="noConversion"/>
  </si>
  <si>
    <t>dashboard_top_units</t>
    <phoneticPr fontId="1" type="noConversion"/>
  </si>
  <si>
    <t>dashboard_unit_download</t>
    <phoneticPr fontId="1" type="noConversion"/>
  </si>
  <si>
    <t>dashboard_unit_summary</t>
    <phoneticPr fontId="1" type="noConversion"/>
  </si>
  <si>
    <t>dashboard_unit_view</t>
    <phoneticPr fontId="1" type="noConversion"/>
  </si>
  <si>
    <t>faccount_balance_view</t>
    <phoneticPr fontId="1" type="noConversion"/>
  </si>
  <si>
    <t>fAccount</t>
    <phoneticPr fontId="1" type="noConversion"/>
  </si>
  <si>
    <t>faccount_invoice_avaiable</t>
    <phoneticPr fontId="1" type="noConversion"/>
  </si>
  <si>
    <t>faccount_invoice_records</t>
    <phoneticPr fontId="1" type="noConversion"/>
  </si>
  <si>
    <t>faccount_invoice_request</t>
    <phoneticPr fontId="1" type="noConversion"/>
  </si>
  <si>
    <t>faccount_op_records</t>
    <phoneticPr fontId="1" type="noConversion"/>
  </si>
  <si>
    <t>admin_add</t>
    <phoneticPr fontId="1" type="noConversion"/>
  </si>
  <si>
    <t>admin_delete</t>
    <phoneticPr fontId="1" type="noConversion"/>
  </si>
  <si>
    <t>admin_info</t>
    <phoneticPr fontId="1" type="noConversion"/>
  </si>
  <si>
    <t>admin_list</t>
    <phoneticPr fontId="1" type="noConversion"/>
  </si>
  <si>
    <t>admin_update</t>
    <phoneticPr fontId="1" type="noConversion"/>
  </si>
  <si>
    <t>administrator</t>
    <phoneticPr fontId="1" type="noConversion"/>
  </si>
  <si>
    <t>ads_idea_audit</t>
    <phoneticPr fontId="1" type="noConversion"/>
  </si>
  <si>
    <t>ads_management</t>
    <phoneticPr fontId="1" type="noConversion"/>
  </si>
  <si>
    <t>aduser_account_contact_info_view</t>
    <phoneticPr fontId="1" type="noConversion"/>
  </si>
  <si>
    <t>aduser_management</t>
    <phoneticPr fontId="1" type="noConversion"/>
  </si>
  <si>
    <t>aduser_account_info_view</t>
    <phoneticPr fontId="1" type="noConversion"/>
  </si>
  <si>
    <t>aduser_account_invoice_list</t>
    <phoneticPr fontId="1" type="noConversion"/>
  </si>
  <si>
    <t>aduser_account_operator_list</t>
    <phoneticPr fontId="1" type="noConversion"/>
  </si>
  <si>
    <t>aduser_account_operator_view</t>
    <phoneticPr fontId="1" type="noConversion"/>
  </si>
  <si>
    <t>aduser_account_qualification_view</t>
    <phoneticPr fontId="1" type="noConversion"/>
  </si>
  <si>
    <t>aduser_account_user_name</t>
    <phoneticPr fontId="1" type="noConversion"/>
  </si>
  <si>
    <t>aduser_user_audit</t>
    <phoneticPr fontId="1" type="noConversion"/>
  </si>
  <si>
    <t>aduser_user_invoice_audit</t>
    <phoneticPr fontId="1" type="noConversion"/>
  </si>
  <si>
    <t>aduser_user_list</t>
    <phoneticPr fontId="1" type="noConversion"/>
  </si>
  <si>
    <t>aduser_user_qualification_audit</t>
    <phoneticPr fontId="1" type="noConversion"/>
  </si>
  <si>
    <t>finance_management</t>
    <phoneticPr fontId="1" type="noConversion"/>
  </si>
  <si>
    <t>fAccount_balance_view</t>
    <phoneticPr fontId="1" type="noConversion"/>
  </si>
  <si>
    <t>fAccount_invoice_available</t>
    <phoneticPr fontId="1" type="noConversion"/>
  </si>
  <si>
    <t>fAccount_invoice_records</t>
    <phoneticPr fontId="1" type="noConversion"/>
  </si>
  <si>
    <t>fAccount_invoice_request_audit</t>
    <phoneticPr fontId="1" type="noConversion"/>
  </si>
  <si>
    <t>fAccount_invoice_request_delivery</t>
    <phoneticPr fontId="1" type="noConversion"/>
  </si>
  <si>
    <t>fAccount_invoice_request_finish</t>
    <phoneticPr fontId="1" type="noConversion"/>
  </si>
  <si>
    <t>fAccount_invoice_request_process</t>
    <phoneticPr fontId="1" type="noConversion"/>
  </si>
  <si>
    <t>fAccount_op_records</t>
    <phoneticPr fontId="1" type="noConversion"/>
  </si>
  <si>
    <t>fAccount_recharge_update</t>
    <phoneticPr fontId="1" type="noConversion"/>
  </si>
  <si>
    <t>fAccount_vrecharge</t>
    <phoneticPr fontId="1" type="noConversion"/>
  </si>
  <si>
    <t>dashboard_overview_adx</t>
    <phoneticPr fontId="1" type="noConversion"/>
  </si>
  <si>
    <t>dashboard_overview_adx_download</t>
    <phoneticPr fontId="1" type="noConversion"/>
  </si>
  <si>
    <t>dashboard_overview_all</t>
    <phoneticPr fontId="1" type="noConversion"/>
  </si>
  <si>
    <t>dashboard_overview_all_download</t>
    <phoneticPr fontId="1" type="noConversion"/>
  </si>
  <si>
    <t>dashboard_overview_user</t>
    <phoneticPr fontId="1" type="noConversion"/>
  </si>
  <si>
    <t>dashboard_overview_user_download</t>
    <phoneticPr fontId="1" type="noConversion"/>
  </si>
  <si>
    <t>message</t>
    <phoneticPr fontId="1" type="noConversion"/>
  </si>
  <si>
    <t>mark_read</t>
    <phoneticPr fontId="1" type="noConversion"/>
  </si>
  <si>
    <t>msg_receiver_add</t>
    <phoneticPr fontId="1" type="noConversion"/>
  </si>
  <si>
    <t>msg_receiver_del</t>
    <phoneticPr fontId="1" type="noConversion"/>
  </si>
  <si>
    <t>msg_receivers_list</t>
    <phoneticPr fontId="1" type="noConversion"/>
  </si>
  <si>
    <t>msg_unread_num</t>
    <phoneticPr fontId="1" type="noConversion"/>
  </si>
  <si>
    <t>adx_config</t>
    <phoneticPr fontId="1" type="noConversion"/>
  </si>
  <si>
    <t>adx_idea_list</t>
    <phoneticPr fontId="1" type="noConversion"/>
  </si>
  <si>
    <t>adx_idea_query</t>
    <phoneticPr fontId="1" type="noConversion"/>
  </si>
  <si>
    <t>adx_idea_submit</t>
    <phoneticPr fontId="1" type="noConversion"/>
  </si>
  <si>
    <t>adx_list</t>
    <phoneticPr fontId="1" type="noConversion"/>
  </si>
  <si>
    <t>adx_user_list</t>
    <phoneticPr fontId="1" type="noConversion"/>
  </si>
  <si>
    <t>adx_user_query</t>
    <phoneticPr fontId="1" type="noConversion"/>
  </si>
  <si>
    <t>adx_user_submit</t>
    <phoneticPr fontId="1" type="noConversion"/>
  </si>
  <si>
    <t>adx</t>
    <phoneticPr fontId="1" type="noConversion"/>
  </si>
  <si>
    <t>测试率</t>
    <phoneticPr fontId="1" type="noConversion"/>
  </si>
  <si>
    <t>通过率</t>
    <phoneticPr fontId="1" type="noConversion"/>
  </si>
  <si>
    <t>pass</t>
    <phoneticPr fontId="1" type="noConversion"/>
  </si>
  <si>
    <t>dashboard2</t>
  </si>
  <si>
    <t>dashboard2</t>
    <phoneticPr fontId="1" type="noConversion"/>
  </si>
  <si>
    <t>internal_message_list</t>
    <phoneticPr fontId="1" type="noConversion"/>
  </si>
  <si>
    <t>mark_read</t>
    <phoneticPr fontId="1" type="noConversion"/>
  </si>
  <si>
    <t>msg_receiver_add</t>
    <phoneticPr fontId="1" type="noConversion"/>
  </si>
  <si>
    <t>msg_receiver_del</t>
    <phoneticPr fontId="1" type="noConversion"/>
  </si>
  <si>
    <t>msg_receivers_list</t>
    <phoneticPr fontId="1" type="noConversion"/>
  </si>
  <si>
    <t>msg_setting_edit</t>
    <phoneticPr fontId="1" type="noConversion"/>
  </si>
  <si>
    <t>msg_setting_view</t>
    <phoneticPr fontId="1" type="noConversion"/>
  </si>
  <si>
    <t>msg_unread_num</t>
    <phoneticPr fontId="1" type="noConversion"/>
  </si>
  <si>
    <t>message</t>
    <phoneticPr fontId="1" type="noConversion"/>
  </si>
  <si>
    <t>alipay</t>
    <phoneticPr fontId="1" type="noConversion"/>
  </si>
  <si>
    <t>wechat_pay</t>
    <phoneticPr fontId="1" type="noConversion"/>
  </si>
  <si>
    <t>wechat_pay_query</t>
    <phoneticPr fontId="1" type="noConversion"/>
  </si>
  <si>
    <t>pay</t>
    <phoneticPr fontId="1" type="noConversion"/>
  </si>
  <si>
    <t>audit_log_operator_list</t>
    <phoneticPr fontId="1" type="noConversion"/>
  </si>
  <si>
    <t>auditLog</t>
    <phoneticPr fontId="1" type="noConversion"/>
  </si>
  <si>
    <t>captcha_request</t>
  </si>
  <si>
    <t>captcha_request_img</t>
    <phoneticPr fontId="1" type="noConversion"/>
  </si>
  <si>
    <t>captcha_verify</t>
    <phoneticPr fontId="1" type="noConversion"/>
  </si>
  <si>
    <t>login</t>
    <phoneticPr fontId="1" type="noConversion"/>
  </si>
  <si>
    <t>logout</t>
    <phoneticPr fontId="1" type="noConversion"/>
  </si>
  <si>
    <t>pwd_forget</t>
    <phoneticPr fontId="1" type="noConversion"/>
  </si>
  <si>
    <t>pwd_reset</t>
    <phoneticPr fontId="1" type="noConversion"/>
  </si>
  <si>
    <t>register</t>
    <phoneticPr fontId="1" type="noConversion"/>
  </si>
  <si>
    <t>sms_request</t>
    <phoneticPr fontId="1" type="noConversion"/>
  </si>
  <si>
    <t>sms_verify</t>
    <phoneticPr fontId="1" type="noConversion"/>
  </si>
  <si>
    <t>user</t>
    <phoneticPr fontId="1" type="noConversion"/>
  </si>
  <si>
    <t>自动化测试</t>
    <phoneticPr fontId="1" type="noConversion"/>
  </si>
  <si>
    <t>、</t>
    <phoneticPr fontId="1" type="noConversion"/>
  </si>
  <si>
    <t>未测</t>
    <phoneticPr fontId="1" type="noConversion"/>
  </si>
  <si>
    <t>未测</t>
    <phoneticPr fontId="1" type="noConversion"/>
  </si>
  <si>
    <t>aduser_account_balance_view</t>
    <phoneticPr fontId="1" type="noConversion"/>
  </si>
  <si>
    <t>audit_log_manager_list</t>
    <phoneticPr fontId="1" type="noConversion"/>
  </si>
  <si>
    <t>auditLog</t>
    <phoneticPr fontId="1" type="noConversion"/>
  </si>
  <si>
    <t>cost_detail_adx</t>
    <phoneticPr fontId="1" type="noConversion"/>
  </si>
  <si>
    <t>cost_overview_adx</t>
    <phoneticPr fontId="1" type="noConversion"/>
  </si>
  <si>
    <t>cost</t>
    <phoneticPr fontId="1" type="noConversion"/>
  </si>
  <si>
    <t>dashboard_query</t>
    <phoneticPr fontId="1" type="noConversion"/>
  </si>
  <si>
    <t>dashboard_realtime_adx</t>
    <phoneticPr fontId="1" type="noConversion"/>
  </si>
  <si>
    <t>dashboard_realtime_adx_download</t>
    <phoneticPr fontId="1" type="noConversion"/>
  </si>
  <si>
    <t>dashboard_realtime_all</t>
    <phoneticPr fontId="1" type="noConversion"/>
  </si>
  <si>
    <t>dashboard_realtime_all_download</t>
    <phoneticPr fontId="1" type="noConversion"/>
  </si>
  <si>
    <t>dashboard_realtime_user</t>
    <phoneticPr fontId="1" type="noConversion"/>
  </si>
  <si>
    <t>dashboard_realtime_user_download</t>
    <phoneticPr fontId="1" type="noConversion"/>
  </si>
  <si>
    <t>dashboard_realtime</t>
    <phoneticPr fontId="1" type="noConversion"/>
  </si>
  <si>
    <t>finance_management</t>
    <phoneticPr fontId="1" type="noConversion"/>
  </si>
  <si>
    <t>sms_receiver_verify</t>
    <phoneticPr fontId="1" type="noConversion"/>
  </si>
  <si>
    <t>internal_message_list</t>
    <phoneticPr fontId="1" type="noConversion"/>
  </si>
  <si>
    <t>captcha_request</t>
    <phoneticPr fontId="1" type="noConversion"/>
  </si>
  <si>
    <t>captcha_request_img</t>
    <phoneticPr fontId="1" type="noConversion"/>
  </si>
  <si>
    <t>captcha_verify</t>
    <phoneticPr fontId="1" type="noConversion"/>
  </si>
  <si>
    <t>login</t>
    <phoneticPr fontId="1" type="noConversion"/>
  </si>
  <si>
    <t>logout</t>
    <phoneticPr fontId="1" type="noConversion"/>
  </si>
  <si>
    <t>user</t>
    <phoneticPr fontId="1" type="noConversion"/>
  </si>
  <si>
    <t>测试日期</t>
    <phoneticPr fontId="1" type="noConversion"/>
  </si>
  <si>
    <t>业务系统测试率</t>
    <phoneticPr fontId="1" type="noConversion"/>
  </si>
  <si>
    <t>业务系统通过率</t>
    <phoneticPr fontId="1" type="noConversion"/>
  </si>
  <si>
    <t>管理系统测试率</t>
    <phoneticPr fontId="1" type="noConversion"/>
  </si>
  <si>
    <t>管理系统通过率</t>
    <phoneticPr fontId="1" type="noConversion"/>
  </si>
  <si>
    <t>V0.4</t>
    <phoneticPr fontId="1" type="noConversion"/>
  </si>
  <si>
    <t>V0.5</t>
    <phoneticPr fontId="1" type="noConversion"/>
  </si>
  <si>
    <t>V0.6</t>
    <phoneticPr fontId="1" type="noConversion"/>
  </si>
  <si>
    <t>V0.7</t>
    <phoneticPr fontId="1" type="noConversion"/>
  </si>
  <si>
    <t>V0.8</t>
    <phoneticPr fontId="1" type="noConversion"/>
  </si>
  <si>
    <t>V1.0</t>
    <phoneticPr fontId="1" type="noConversion"/>
  </si>
  <si>
    <t>V1.1</t>
    <phoneticPr fontId="1" type="noConversion"/>
  </si>
  <si>
    <t>ads_asset_list</t>
    <phoneticPr fontId="1" type="noConversion"/>
  </si>
  <si>
    <t>单元测试</t>
    <phoneticPr fontId="1" type="noConversion"/>
  </si>
  <si>
    <t>ads</t>
    <phoneticPr fontId="1" type="noConversion"/>
  </si>
  <si>
    <t>task_list</t>
    <phoneticPr fontId="1" type="noConversion"/>
  </si>
  <si>
    <t>task_restart</t>
    <phoneticPr fontId="1" type="noConversion"/>
  </si>
  <si>
    <t>task</t>
    <phoneticPr fontId="1" type="noConversion"/>
  </si>
  <si>
    <t>adx_idea_audit_edit</t>
    <phoneticPr fontId="1" type="noConversion"/>
  </si>
  <si>
    <t>adx</t>
    <phoneticPr fontId="1" type="noConversion"/>
  </si>
  <si>
    <t>单元测试</t>
    <phoneticPr fontId="1" type="noConversion"/>
  </si>
  <si>
    <t>ads_target_template_create</t>
    <phoneticPr fontId="1" type="noConversion"/>
  </si>
  <si>
    <t>ads_target_template_del</t>
    <phoneticPr fontId="1" type="noConversion"/>
  </si>
  <si>
    <t>ads_target_template_edit</t>
    <phoneticPr fontId="1" type="noConversion"/>
  </si>
  <si>
    <t>ads_target_template_list</t>
    <phoneticPr fontId="1" type="noConversion"/>
  </si>
  <si>
    <t>ads_target_template_view</t>
    <phoneticPr fontId="1" type="noConversion"/>
  </si>
  <si>
    <t>V1.2</t>
    <phoneticPr fontId="1" type="noConversion"/>
  </si>
  <si>
    <t>V1.3</t>
    <phoneticPr fontId="1" type="noConversion"/>
  </si>
  <si>
    <t>V1.4</t>
    <phoneticPr fontId="1" type="noConversion"/>
  </si>
  <si>
    <t>V1.5</t>
    <phoneticPr fontId="1" type="noConversion"/>
  </si>
  <si>
    <t>V1.6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</si>
</sst>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C000"/>
      <name val="等线"/>
      <family val="2"/>
      <scheme val="minor"/>
    </font>
    <font>
      <sz val="11"/>
      <color rgb="FFFFC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B050"/>
      <name val="等线"/>
      <family val="2"/>
      <scheme val="minor"/>
    </font>
    <font>
      <sz val="11"/>
      <color rgb="FF00B05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/>
    <xf numFmtId="0" fontId="0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14" fontId="0" fillId="0" borderId="0" xfId="0" applyNumberFormat="1" applyAlignment="1">
      <alignment wrapText="1"/>
    </xf>
    <xf numFmtId="9" fontId="0" fillId="0" borderId="0" xfId="0" applyNumberFormat="1" applyAlignment="1">
      <alignment wrapText="1"/>
    </xf>
    <xf numFmtId="0" fontId="5" fillId="0" borderId="0" xfId="0" applyFont="1" applyAlignment="1">
      <alignment horizontal="center" wrapText="1"/>
    </xf>
    <xf numFmtId="9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9" fontId="5" fillId="0" borderId="0" xfId="0" applyNumberFormat="1" applyFont="1" applyAlignment="1">
      <alignment horizont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测试记录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测试记录!$A$2</c:f>
              <c:strCache>
                <c:ptCount val="1"/>
                <c:pt idx="0">
                  <c:v>业务系统测试率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测试记录!$B$1:$M$1</c:f>
              <c:strCache>
                <c:ptCount val="12"/>
                <c:pt idx="0">
                  <c:v>V0.4</c:v>
                </c:pt>
                <c:pt idx="1">
                  <c:v>V0.5</c:v>
                </c:pt>
                <c:pt idx="2">
                  <c:v>V0.6</c:v>
                </c:pt>
                <c:pt idx="3">
                  <c:v>V0.7</c:v>
                </c:pt>
                <c:pt idx="4">
                  <c:v>V0.8</c:v>
                </c:pt>
                <c:pt idx="5">
                  <c:v>V1.0</c:v>
                </c:pt>
                <c:pt idx="6">
                  <c:v>V1.1</c:v>
                </c:pt>
                <c:pt idx="7">
                  <c:v>V1.2</c:v>
                </c:pt>
                <c:pt idx="8">
                  <c:v>V1.3</c:v>
                </c:pt>
                <c:pt idx="9">
                  <c:v>V1.4</c:v>
                </c:pt>
                <c:pt idx="10">
                  <c:v>V1.5</c:v>
                </c:pt>
                <c:pt idx="11">
                  <c:v>V1.6</c:v>
                </c:pt>
              </c:strCache>
            </c:strRef>
          </c:cat>
          <c:val>
            <c:numRef>
              <c:f>测试记录!$B$2:$M$2</c:f>
              <c:numCache>
                <c:formatCode>0%</c:formatCode>
                <c:ptCount val="12"/>
                <c:pt idx="0">
                  <c:v>1</c:v>
                </c:pt>
                <c:pt idx="1">
                  <c:v>0.98</c:v>
                </c:pt>
                <c:pt idx="2">
                  <c:v>0.98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</c:v>
                </c:pt>
                <c:pt idx="7">
                  <c:v>0.94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0.94117647058823528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测试记录!$A$3</c:f>
              <c:strCache>
                <c:ptCount val="1"/>
                <c:pt idx="0">
                  <c:v>业务系统通过率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测试记录!$B$1:$M$1</c:f>
              <c:strCache>
                <c:ptCount val="12"/>
                <c:pt idx="0">
                  <c:v>V0.4</c:v>
                </c:pt>
                <c:pt idx="1">
                  <c:v>V0.5</c:v>
                </c:pt>
                <c:pt idx="2">
                  <c:v>V0.6</c:v>
                </c:pt>
                <c:pt idx="3">
                  <c:v>V0.7</c:v>
                </c:pt>
                <c:pt idx="4">
                  <c:v>V0.8</c:v>
                </c:pt>
                <c:pt idx="5">
                  <c:v>V1.0</c:v>
                </c:pt>
                <c:pt idx="6">
                  <c:v>V1.1</c:v>
                </c:pt>
                <c:pt idx="7">
                  <c:v>V1.2</c:v>
                </c:pt>
                <c:pt idx="8">
                  <c:v>V1.3</c:v>
                </c:pt>
                <c:pt idx="9">
                  <c:v>V1.4</c:v>
                </c:pt>
                <c:pt idx="10">
                  <c:v>V1.5</c:v>
                </c:pt>
                <c:pt idx="11">
                  <c:v>V1.6</c:v>
                </c:pt>
              </c:strCache>
            </c:strRef>
          </c:cat>
          <c:val>
            <c:numRef>
              <c:f>测试记录!$B$3:$M$3</c:f>
              <c:numCache>
                <c:formatCode>0%</c:formatCode>
                <c:ptCount val="12"/>
                <c:pt idx="0">
                  <c:v>1</c:v>
                </c:pt>
                <c:pt idx="1">
                  <c:v>0.96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测试记录!$A$4</c:f>
              <c:strCache>
                <c:ptCount val="1"/>
                <c:pt idx="0">
                  <c:v>管理系统测试率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测试记录!$B$1:$M$1</c:f>
              <c:strCache>
                <c:ptCount val="12"/>
                <c:pt idx="0">
                  <c:v>V0.4</c:v>
                </c:pt>
                <c:pt idx="1">
                  <c:v>V0.5</c:v>
                </c:pt>
                <c:pt idx="2">
                  <c:v>V0.6</c:v>
                </c:pt>
                <c:pt idx="3">
                  <c:v>V0.7</c:v>
                </c:pt>
                <c:pt idx="4">
                  <c:v>V0.8</c:v>
                </c:pt>
                <c:pt idx="5">
                  <c:v>V1.0</c:v>
                </c:pt>
                <c:pt idx="6">
                  <c:v>V1.1</c:v>
                </c:pt>
                <c:pt idx="7">
                  <c:v>V1.2</c:v>
                </c:pt>
                <c:pt idx="8">
                  <c:v>V1.3</c:v>
                </c:pt>
                <c:pt idx="9">
                  <c:v>V1.4</c:v>
                </c:pt>
                <c:pt idx="10">
                  <c:v>V1.5</c:v>
                </c:pt>
                <c:pt idx="11">
                  <c:v>V1.6</c:v>
                </c:pt>
              </c:strCache>
            </c:strRef>
          </c:cat>
          <c:val>
            <c:numRef>
              <c:f>测试记录!$B$4:$M$4</c:f>
              <c:numCache>
                <c:formatCode>0%</c:formatCode>
                <c:ptCount val="12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0.93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0.91</c:v>
                </c:pt>
                <c:pt idx="8">
                  <c:v>0.94805194805194803</c:v>
                </c:pt>
                <c:pt idx="9">
                  <c:v>0.94805194805194803</c:v>
                </c:pt>
                <c:pt idx="10">
                  <c:v>0.94805194805194803</c:v>
                </c:pt>
                <c:pt idx="11">
                  <c:v>0.94805194805194803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测试记录!$A$5</c:f>
              <c:strCache>
                <c:ptCount val="1"/>
                <c:pt idx="0">
                  <c:v>管理系统通过率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测试记录!$B$1:$M$1</c:f>
              <c:strCache>
                <c:ptCount val="12"/>
                <c:pt idx="0">
                  <c:v>V0.4</c:v>
                </c:pt>
                <c:pt idx="1">
                  <c:v>V0.5</c:v>
                </c:pt>
                <c:pt idx="2">
                  <c:v>V0.6</c:v>
                </c:pt>
                <c:pt idx="3">
                  <c:v>V0.7</c:v>
                </c:pt>
                <c:pt idx="4">
                  <c:v>V0.8</c:v>
                </c:pt>
                <c:pt idx="5">
                  <c:v>V1.0</c:v>
                </c:pt>
                <c:pt idx="6">
                  <c:v>V1.1</c:v>
                </c:pt>
                <c:pt idx="7">
                  <c:v>V1.2</c:v>
                </c:pt>
                <c:pt idx="8">
                  <c:v>V1.3</c:v>
                </c:pt>
                <c:pt idx="9">
                  <c:v>V1.4</c:v>
                </c:pt>
                <c:pt idx="10">
                  <c:v>V1.5</c:v>
                </c:pt>
                <c:pt idx="11">
                  <c:v>V1.6</c:v>
                </c:pt>
              </c:strCache>
            </c:strRef>
          </c:cat>
          <c:val>
            <c:numRef>
              <c:f>测试记录!$B$5:$M$5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0.96</c:v>
                </c:pt>
                <c:pt idx="3">
                  <c:v>1</c:v>
                </c:pt>
                <c:pt idx="4">
                  <c:v>0.96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614432"/>
        <c:axId val="787616112"/>
      </c:lineChart>
      <c:catAx>
        <c:axId val="78761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616112"/>
        <c:crosses val="autoZero"/>
        <c:auto val="1"/>
        <c:lblAlgn val="ctr"/>
        <c:lblOffset val="100"/>
        <c:noMultiLvlLbl val="0"/>
      </c:catAx>
      <c:valAx>
        <c:axId val="78761611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61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85726</xdr:rowOff>
    </xdr:from>
    <xdr:to>
      <xdr:col>6</xdr:col>
      <xdr:colOff>323850</xdr:colOff>
      <xdr:row>25</xdr:row>
      <xdr:rowOff>128588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H8" sqref="H8"/>
    </sheetView>
  </sheetViews>
  <sheetFormatPr defaultColWidth="11.25" defaultRowHeight="13.5"/>
  <cols>
    <col min="1" max="16384" width="11.25" style="2"/>
  </cols>
  <sheetData>
    <row r="1" spans="1:13" s="7" customFormat="1">
      <c r="B1" s="7" t="s">
        <v>188</v>
      </c>
      <c r="C1" s="7" t="s">
        <v>189</v>
      </c>
      <c r="D1" s="7" t="s">
        <v>190</v>
      </c>
      <c r="E1" s="7" t="s">
        <v>191</v>
      </c>
      <c r="F1" s="7" t="s">
        <v>192</v>
      </c>
      <c r="G1" s="7" t="s">
        <v>193</v>
      </c>
      <c r="H1" s="7" t="s">
        <v>194</v>
      </c>
      <c r="I1" s="7" t="s">
        <v>209</v>
      </c>
      <c r="J1" s="7" t="s">
        <v>210</v>
      </c>
      <c r="K1" s="7" t="s">
        <v>211</v>
      </c>
      <c r="L1" s="7" t="s">
        <v>212</v>
      </c>
      <c r="M1" s="7" t="s">
        <v>213</v>
      </c>
    </row>
    <row r="2" spans="1:13" ht="27">
      <c r="A2" s="7" t="s">
        <v>184</v>
      </c>
      <c r="B2" s="18">
        <v>1</v>
      </c>
      <c r="C2" s="18">
        <v>0.98</v>
      </c>
      <c r="D2" s="18">
        <v>0.98</v>
      </c>
      <c r="E2" s="18">
        <v>1</v>
      </c>
      <c r="F2" s="18">
        <v>1</v>
      </c>
      <c r="G2" s="18">
        <v>1</v>
      </c>
      <c r="H2" s="18">
        <v>0.99</v>
      </c>
      <c r="I2" s="18">
        <v>0.94</v>
      </c>
      <c r="J2" s="18">
        <v>1</v>
      </c>
      <c r="K2" s="18">
        <v>1</v>
      </c>
      <c r="L2" s="18">
        <v>1</v>
      </c>
      <c r="M2" s="18">
        <f>业务系统!C104</f>
        <v>0.94117647058823528</v>
      </c>
    </row>
    <row r="3" spans="1:13" ht="27">
      <c r="A3" s="7" t="s">
        <v>185</v>
      </c>
      <c r="B3" s="18">
        <v>1</v>
      </c>
      <c r="C3" s="18">
        <v>0.96</v>
      </c>
      <c r="D3" s="18">
        <v>1</v>
      </c>
      <c r="E3" s="18">
        <v>1</v>
      </c>
      <c r="F3" s="18">
        <v>1</v>
      </c>
      <c r="G3" s="18">
        <v>1</v>
      </c>
      <c r="H3" s="18">
        <v>1</v>
      </c>
      <c r="I3" s="18">
        <v>1</v>
      </c>
      <c r="J3" s="18">
        <v>1</v>
      </c>
      <c r="K3" s="18">
        <v>1</v>
      </c>
      <c r="L3" s="18">
        <v>1</v>
      </c>
      <c r="M3" s="18">
        <f>业务系统!C105</f>
        <v>1</v>
      </c>
    </row>
    <row r="4" spans="1:13" ht="27">
      <c r="A4" s="7" t="s">
        <v>186</v>
      </c>
      <c r="B4" s="18">
        <v>0.96</v>
      </c>
      <c r="C4" s="18">
        <v>0.96</v>
      </c>
      <c r="D4" s="18">
        <v>0.96</v>
      </c>
      <c r="E4" s="18">
        <v>0.93</v>
      </c>
      <c r="F4" s="18">
        <v>0.95</v>
      </c>
      <c r="G4" s="18">
        <v>0.95</v>
      </c>
      <c r="H4" s="18">
        <v>0.95</v>
      </c>
      <c r="I4" s="18">
        <v>0.91</v>
      </c>
      <c r="J4" s="18">
        <v>0.94805194805194803</v>
      </c>
      <c r="K4" s="18">
        <v>0.94805194805194803</v>
      </c>
      <c r="L4" s="18">
        <v>0.94805194805194803</v>
      </c>
      <c r="M4" s="18">
        <f>管理系统!D79</f>
        <v>0.94805194805194803</v>
      </c>
    </row>
    <row r="5" spans="1:13" ht="27">
      <c r="A5" s="7" t="s">
        <v>187</v>
      </c>
      <c r="B5" s="18">
        <v>1</v>
      </c>
      <c r="C5" s="18">
        <v>1</v>
      </c>
      <c r="D5" s="18">
        <v>0.96</v>
      </c>
      <c r="E5" s="18">
        <v>1</v>
      </c>
      <c r="F5" s="18">
        <v>0.96</v>
      </c>
      <c r="G5" s="18">
        <v>1</v>
      </c>
      <c r="H5" s="18">
        <v>1</v>
      </c>
      <c r="I5" s="18">
        <v>1</v>
      </c>
      <c r="J5" s="18">
        <v>1</v>
      </c>
      <c r="K5" s="18">
        <v>1</v>
      </c>
      <c r="L5" s="18">
        <v>1</v>
      </c>
      <c r="M5" s="18">
        <f>管理系统!D80</f>
        <v>1</v>
      </c>
    </row>
    <row r="6" spans="1:13">
      <c r="A6" s="7" t="s">
        <v>183</v>
      </c>
      <c r="B6" s="17">
        <v>42728</v>
      </c>
      <c r="C6" s="17">
        <v>42733</v>
      </c>
      <c r="D6" s="17">
        <v>42742</v>
      </c>
      <c r="E6" s="17">
        <v>42748</v>
      </c>
      <c r="F6" s="17">
        <v>42755</v>
      </c>
      <c r="H6" s="17">
        <v>42785</v>
      </c>
      <c r="I6" s="17">
        <v>42792</v>
      </c>
      <c r="J6" s="17">
        <v>42799</v>
      </c>
      <c r="K6" s="17">
        <v>42805</v>
      </c>
      <c r="L6" s="17">
        <v>42812</v>
      </c>
      <c r="M6" s="17">
        <v>42819</v>
      </c>
    </row>
    <row r="7" spans="1:13">
      <c r="H7" s="18"/>
    </row>
    <row r="8" spans="1:13">
      <c r="H8" s="18"/>
    </row>
    <row r="9" spans="1:13">
      <c r="B9" s="18"/>
      <c r="H9" s="18"/>
    </row>
    <row r="10" spans="1:13">
      <c r="H10" s="18"/>
    </row>
    <row r="11" spans="1:13">
      <c r="H11" s="18"/>
    </row>
    <row r="12" spans="1:13">
      <c r="H12" s="1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zoomScaleNormal="100" workbookViewId="0">
      <selection activeCell="C19" sqref="C19"/>
    </sheetView>
  </sheetViews>
  <sheetFormatPr defaultRowHeight="13.5"/>
  <cols>
    <col min="2" max="2" width="30.625" customWidth="1"/>
    <col min="4" max="4" width="18" customWidth="1"/>
    <col min="5" max="5" width="11.75" customWidth="1"/>
    <col min="7" max="7" width="16.75" customWidth="1"/>
  </cols>
  <sheetData>
    <row r="1" spans="1:7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2">
        <v>1</v>
      </c>
      <c r="B2" s="2" t="s">
        <v>9</v>
      </c>
      <c r="C2" s="2" t="s">
        <v>7</v>
      </c>
      <c r="D2" s="2" t="s">
        <v>26</v>
      </c>
      <c r="E2" s="2" t="s">
        <v>8</v>
      </c>
      <c r="F2" s="14" t="s">
        <v>27</v>
      </c>
      <c r="G2" s="2"/>
    </row>
    <row r="3" spans="1:7">
      <c r="A3" s="2">
        <v>2</v>
      </c>
      <c r="B3" s="2" t="s">
        <v>10</v>
      </c>
      <c r="C3" s="2" t="s">
        <v>7</v>
      </c>
      <c r="D3" s="2" t="s">
        <v>26</v>
      </c>
      <c r="E3" s="2" t="s">
        <v>8</v>
      </c>
      <c r="F3" s="14" t="s">
        <v>27</v>
      </c>
      <c r="G3" s="2"/>
    </row>
    <row r="4" spans="1:7" s="4" customFormat="1">
      <c r="A4" s="2">
        <v>3</v>
      </c>
      <c r="B4" s="3" t="s">
        <v>11</v>
      </c>
      <c r="C4" s="3" t="s">
        <v>7</v>
      </c>
      <c r="D4" s="3" t="s">
        <v>26</v>
      </c>
      <c r="E4" s="3" t="s">
        <v>8</v>
      </c>
      <c r="F4" s="14" t="s">
        <v>27</v>
      </c>
      <c r="G4" s="2"/>
    </row>
    <row r="5" spans="1:7">
      <c r="A5" s="2">
        <v>4</v>
      </c>
      <c r="B5" s="2" t="s">
        <v>12</v>
      </c>
      <c r="C5" s="2" t="s">
        <v>7</v>
      </c>
      <c r="D5" s="2" t="s">
        <v>26</v>
      </c>
      <c r="E5" s="2" t="s">
        <v>156</v>
      </c>
      <c r="F5" s="14" t="s">
        <v>27</v>
      </c>
      <c r="G5" s="2"/>
    </row>
    <row r="6" spans="1:7">
      <c r="A6" s="2">
        <v>5</v>
      </c>
      <c r="B6" s="2" t="s">
        <v>13</v>
      </c>
      <c r="C6" s="2" t="s">
        <v>7</v>
      </c>
      <c r="D6" s="2" t="s">
        <v>26</v>
      </c>
      <c r="E6" s="2" t="s">
        <v>8</v>
      </c>
      <c r="F6" s="14" t="s">
        <v>27</v>
      </c>
      <c r="G6" s="2"/>
    </row>
    <row r="7" spans="1:7">
      <c r="A7" s="2">
        <v>6</v>
      </c>
      <c r="B7" s="2" t="s">
        <v>14</v>
      </c>
      <c r="C7" s="2" t="s">
        <v>7</v>
      </c>
      <c r="D7" s="2" t="s">
        <v>26</v>
      </c>
      <c r="E7" s="2" t="s">
        <v>8</v>
      </c>
      <c r="F7" s="14" t="s">
        <v>27</v>
      </c>
      <c r="G7" s="2"/>
    </row>
    <row r="8" spans="1:7" s="11" customFormat="1">
      <c r="A8" s="2">
        <v>7</v>
      </c>
      <c r="B8" s="10" t="s">
        <v>15</v>
      </c>
      <c r="C8" s="10" t="s">
        <v>7</v>
      </c>
      <c r="D8" s="10" t="s">
        <v>26</v>
      </c>
      <c r="E8" s="10" t="s">
        <v>8</v>
      </c>
      <c r="F8" s="14" t="s">
        <v>27</v>
      </c>
      <c r="G8" s="2"/>
    </row>
    <row r="9" spans="1:7">
      <c r="A9" s="2">
        <v>8</v>
      </c>
      <c r="B9" s="2" t="s">
        <v>16</v>
      </c>
      <c r="C9" s="2" t="s">
        <v>7</v>
      </c>
      <c r="D9" s="2" t="s">
        <v>26</v>
      </c>
      <c r="E9" s="2" t="s">
        <v>8</v>
      </c>
      <c r="F9" s="14" t="s">
        <v>27</v>
      </c>
      <c r="G9" s="2"/>
    </row>
    <row r="10" spans="1:7">
      <c r="A10" s="2">
        <v>9</v>
      </c>
      <c r="B10" s="2" t="s">
        <v>17</v>
      </c>
      <c r="C10" s="2" t="s">
        <v>7</v>
      </c>
      <c r="D10" s="2" t="s">
        <v>26</v>
      </c>
      <c r="E10" s="2" t="s">
        <v>8</v>
      </c>
      <c r="F10" s="13" t="s">
        <v>158</v>
      </c>
      <c r="G10" s="2"/>
    </row>
    <row r="11" spans="1:7">
      <c r="A11" s="2">
        <v>10</v>
      </c>
      <c r="B11" s="2" t="s">
        <v>18</v>
      </c>
      <c r="C11" s="2" t="s">
        <v>7</v>
      </c>
      <c r="D11" s="2" t="s">
        <v>26</v>
      </c>
      <c r="E11" s="2" t="s">
        <v>8</v>
      </c>
      <c r="F11" s="13" t="s">
        <v>158</v>
      </c>
      <c r="G11" s="2"/>
    </row>
    <row r="12" spans="1:7" s="4" customFormat="1">
      <c r="A12" s="2">
        <v>11</v>
      </c>
      <c r="B12" s="3" t="s">
        <v>19</v>
      </c>
      <c r="C12" s="3" t="s">
        <v>7</v>
      </c>
      <c r="D12" s="3" t="s">
        <v>26</v>
      </c>
      <c r="E12" s="3" t="s">
        <v>8</v>
      </c>
      <c r="F12" s="13" t="s">
        <v>158</v>
      </c>
      <c r="G12" s="2"/>
    </row>
    <row r="13" spans="1:7">
      <c r="A13" s="2">
        <v>12</v>
      </c>
      <c r="B13" s="2" t="s">
        <v>20</v>
      </c>
      <c r="C13" s="2" t="s">
        <v>7</v>
      </c>
      <c r="D13" s="2" t="s">
        <v>26</v>
      </c>
      <c r="E13" s="2" t="s">
        <v>8</v>
      </c>
      <c r="F13" s="13" t="s">
        <v>158</v>
      </c>
      <c r="G13" s="2"/>
    </row>
    <row r="14" spans="1:7">
      <c r="A14" s="2">
        <v>13</v>
      </c>
      <c r="B14" s="2" t="s">
        <v>21</v>
      </c>
      <c r="C14" s="2" t="s">
        <v>7</v>
      </c>
      <c r="D14" s="2" t="s">
        <v>26</v>
      </c>
      <c r="E14" s="2" t="s">
        <v>8</v>
      </c>
      <c r="F14" s="13" t="s">
        <v>158</v>
      </c>
      <c r="G14" s="2"/>
    </row>
    <row r="15" spans="1:7">
      <c r="A15" s="2">
        <v>14</v>
      </c>
      <c r="B15" s="2" t="s">
        <v>22</v>
      </c>
      <c r="C15" s="2" t="s">
        <v>7</v>
      </c>
      <c r="D15" s="2" t="s">
        <v>26</v>
      </c>
      <c r="E15" s="2" t="s">
        <v>8</v>
      </c>
      <c r="F15" s="13" t="s">
        <v>158</v>
      </c>
      <c r="G15" s="2"/>
    </row>
    <row r="16" spans="1:7" s="4" customFormat="1">
      <c r="A16" s="2">
        <v>15</v>
      </c>
      <c r="B16" s="3" t="s">
        <v>23</v>
      </c>
      <c r="C16" s="3" t="s">
        <v>7</v>
      </c>
      <c r="D16" s="3" t="s">
        <v>26</v>
      </c>
      <c r="E16" s="3" t="s">
        <v>8</v>
      </c>
      <c r="F16" s="14" t="s">
        <v>27</v>
      </c>
      <c r="G16" s="2"/>
    </row>
    <row r="17" spans="1:7">
      <c r="A17" s="2">
        <v>16</v>
      </c>
      <c r="B17" s="2" t="s">
        <v>24</v>
      </c>
      <c r="C17" s="2" t="s">
        <v>7</v>
      </c>
      <c r="D17" s="2" t="s">
        <v>26</v>
      </c>
      <c r="E17" s="2" t="s">
        <v>8</v>
      </c>
      <c r="F17" s="14" t="s">
        <v>27</v>
      </c>
      <c r="G17" s="2"/>
    </row>
    <row r="18" spans="1:7">
      <c r="A18" s="2">
        <v>17</v>
      </c>
      <c r="B18" s="2" t="s">
        <v>25</v>
      </c>
      <c r="C18" s="2" t="s">
        <v>7</v>
      </c>
      <c r="D18" s="2" t="s">
        <v>26</v>
      </c>
      <c r="E18" s="2" t="s">
        <v>8</v>
      </c>
      <c r="F18" s="14" t="s">
        <v>27</v>
      </c>
      <c r="G18" s="2"/>
    </row>
    <row r="19" spans="1:7">
      <c r="A19" s="2">
        <v>18</v>
      </c>
      <c r="B19" s="2" t="s">
        <v>195</v>
      </c>
      <c r="C19" s="2" t="s">
        <v>196</v>
      </c>
      <c r="D19" s="2" t="s">
        <v>197</v>
      </c>
      <c r="E19" s="3" t="s">
        <v>8</v>
      </c>
      <c r="F19" s="14" t="s">
        <v>27</v>
      </c>
      <c r="G19" s="2"/>
    </row>
    <row r="20" spans="1:7">
      <c r="A20" s="2">
        <v>19</v>
      </c>
      <c r="B20" s="2" t="s">
        <v>28</v>
      </c>
      <c r="C20" s="2" t="s">
        <v>7</v>
      </c>
      <c r="D20" s="2" t="s">
        <v>29</v>
      </c>
      <c r="E20" s="2" t="s">
        <v>8</v>
      </c>
      <c r="F20" s="14" t="s">
        <v>27</v>
      </c>
      <c r="G20" s="2"/>
    </row>
    <row r="21" spans="1:7">
      <c r="A21" s="2">
        <v>20</v>
      </c>
      <c r="B21" s="2" t="s">
        <v>30</v>
      </c>
      <c r="C21" s="2" t="s">
        <v>7</v>
      </c>
      <c r="D21" s="2" t="s">
        <v>29</v>
      </c>
      <c r="E21" s="2" t="s">
        <v>8</v>
      </c>
      <c r="F21" s="14" t="s">
        <v>27</v>
      </c>
      <c r="G21" s="2"/>
    </row>
    <row r="22" spans="1:7" s="11" customFormat="1">
      <c r="A22" s="2">
        <v>21</v>
      </c>
      <c r="B22" s="10" t="s">
        <v>31</v>
      </c>
      <c r="C22" s="10" t="s">
        <v>7</v>
      </c>
      <c r="D22" s="10" t="s">
        <v>29</v>
      </c>
      <c r="E22" s="10" t="s">
        <v>8</v>
      </c>
      <c r="F22" s="15" t="s">
        <v>27</v>
      </c>
      <c r="G22" s="10"/>
    </row>
    <row r="23" spans="1:7">
      <c r="A23" s="2">
        <v>22</v>
      </c>
      <c r="B23" s="2" t="s">
        <v>32</v>
      </c>
      <c r="C23" s="2" t="s">
        <v>7</v>
      </c>
      <c r="D23" s="2" t="s">
        <v>29</v>
      </c>
      <c r="E23" s="2" t="s">
        <v>8</v>
      </c>
      <c r="F23" s="14" t="s">
        <v>27</v>
      </c>
      <c r="G23" s="2"/>
    </row>
    <row r="24" spans="1:7">
      <c r="A24" s="2">
        <v>23</v>
      </c>
      <c r="B24" s="2" t="s">
        <v>33</v>
      </c>
      <c r="C24" s="2" t="s">
        <v>7</v>
      </c>
      <c r="D24" s="2" t="s">
        <v>29</v>
      </c>
      <c r="E24" s="2" t="s">
        <v>8</v>
      </c>
      <c r="F24" s="14" t="s">
        <v>27</v>
      </c>
      <c r="G24" s="2"/>
    </row>
    <row r="25" spans="1:7">
      <c r="A25" s="2">
        <v>24</v>
      </c>
      <c r="B25" s="2" t="s">
        <v>34</v>
      </c>
      <c r="C25" s="2" t="s">
        <v>7</v>
      </c>
      <c r="D25" s="2" t="s">
        <v>29</v>
      </c>
      <c r="E25" s="2" t="s">
        <v>8</v>
      </c>
      <c r="F25" s="14" t="s">
        <v>27</v>
      </c>
      <c r="G25" s="2"/>
    </row>
    <row r="26" spans="1:7">
      <c r="A26" s="2">
        <v>25</v>
      </c>
      <c r="B26" s="2" t="s">
        <v>35</v>
      </c>
      <c r="C26" s="2" t="s">
        <v>7</v>
      </c>
      <c r="D26" s="2" t="s">
        <v>29</v>
      </c>
      <c r="E26" s="2" t="s">
        <v>8</v>
      </c>
      <c r="F26" s="14" t="s">
        <v>27</v>
      </c>
      <c r="G26" s="2"/>
    </row>
    <row r="27" spans="1:7">
      <c r="A27" s="2">
        <v>26</v>
      </c>
      <c r="B27" s="2" t="s">
        <v>36</v>
      </c>
      <c r="C27" s="2" t="s">
        <v>7</v>
      </c>
      <c r="D27" s="2" t="s">
        <v>29</v>
      </c>
      <c r="E27" s="2" t="s">
        <v>8</v>
      </c>
      <c r="F27" s="14" t="s">
        <v>27</v>
      </c>
      <c r="G27" s="2"/>
    </row>
    <row r="28" spans="1:7">
      <c r="A28" s="2">
        <v>27</v>
      </c>
      <c r="B28" s="2" t="s">
        <v>37</v>
      </c>
      <c r="C28" s="2" t="s">
        <v>7</v>
      </c>
      <c r="D28" s="2" t="s">
        <v>29</v>
      </c>
      <c r="E28" s="2" t="s">
        <v>8</v>
      </c>
      <c r="F28" s="14" t="s">
        <v>27</v>
      </c>
      <c r="G28" s="2"/>
    </row>
    <row r="29" spans="1:7">
      <c r="A29" s="2">
        <v>28</v>
      </c>
      <c r="B29" s="2" t="s">
        <v>38</v>
      </c>
      <c r="C29" s="2" t="s">
        <v>7</v>
      </c>
      <c r="D29" s="2" t="s">
        <v>29</v>
      </c>
      <c r="E29" s="2" t="s">
        <v>8</v>
      </c>
      <c r="F29" s="14" t="s">
        <v>27</v>
      </c>
      <c r="G29" s="2"/>
    </row>
    <row r="30" spans="1:7">
      <c r="A30" s="2">
        <v>29</v>
      </c>
      <c r="B30" s="2" t="s">
        <v>39</v>
      </c>
      <c r="C30" s="2" t="s">
        <v>7</v>
      </c>
      <c r="D30" s="2" t="s">
        <v>29</v>
      </c>
      <c r="E30" s="2" t="s">
        <v>8</v>
      </c>
      <c r="F30" s="14" t="s">
        <v>27</v>
      </c>
      <c r="G30" s="2"/>
    </row>
    <row r="31" spans="1:7">
      <c r="A31" s="2">
        <v>30</v>
      </c>
      <c r="B31" s="2" t="s">
        <v>40</v>
      </c>
      <c r="C31" s="2" t="s">
        <v>7</v>
      </c>
      <c r="D31" s="2" t="s">
        <v>29</v>
      </c>
      <c r="E31" s="2" t="s">
        <v>8</v>
      </c>
      <c r="F31" s="14" t="s">
        <v>27</v>
      </c>
      <c r="G31" s="2"/>
    </row>
    <row r="32" spans="1:7">
      <c r="A32" s="2">
        <v>31</v>
      </c>
      <c r="B32" s="2" t="s">
        <v>41</v>
      </c>
      <c r="C32" s="2" t="s">
        <v>7</v>
      </c>
      <c r="D32" s="2" t="s">
        <v>29</v>
      </c>
      <c r="E32" s="2" t="s">
        <v>8</v>
      </c>
      <c r="F32" s="14" t="s">
        <v>27</v>
      </c>
      <c r="G32" s="2"/>
    </row>
    <row r="33" spans="1:7">
      <c r="A33" s="2">
        <v>32</v>
      </c>
      <c r="B33" s="2" t="s">
        <v>42</v>
      </c>
      <c r="C33" s="2" t="s">
        <v>7</v>
      </c>
      <c r="D33" s="2" t="s">
        <v>29</v>
      </c>
      <c r="E33" s="2" t="s">
        <v>8</v>
      </c>
      <c r="F33" s="14" t="s">
        <v>27</v>
      </c>
      <c r="G33" s="2"/>
    </row>
    <row r="34" spans="1:7">
      <c r="A34" s="2">
        <v>33</v>
      </c>
      <c r="B34" s="2" t="s">
        <v>43</v>
      </c>
      <c r="C34" s="2" t="s">
        <v>7</v>
      </c>
      <c r="D34" s="2" t="s">
        <v>29</v>
      </c>
      <c r="E34" s="2" t="s">
        <v>8</v>
      </c>
      <c r="F34" s="14" t="s">
        <v>27</v>
      </c>
      <c r="G34" s="2"/>
    </row>
    <row r="35" spans="1:7">
      <c r="A35" s="2">
        <v>34</v>
      </c>
      <c r="B35" s="2" t="s">
        <v>44</v>
      </c>
      <c r="C35" s="2" t="s">
        <v>7</v>
      </c>
      <c r="D35" s="2" t="s">
        <v>29</v>
      </c>
      <c r="E35" s="2" t="s">
        <v>8</v>
      </c>
      <c r="F35" s="14" t="s">
        <v>27</v>
      </c>
      <c r="G35" s="2"/>
    </row>
    <row r="36" spans="1:7">
      <c r="A36" s="2">
        <v>35</v>
      </c>
      <c r="B36" s="2" t="s">
        <v>45</v>
      </c>
      <c r="C36" s="2" t="s">
        <v>7</v>
      </c>
      <c r="D36" s="2" t="s">
        <v>29</v>
      </c>
      <c r="E36" s="2" t="s">
        <v>8</v>
      </c>
      <c r="F36" s="14" t="s">
        <v>27</v>
      </c>
      <c r="G36" s="2"/>
    </row>
    <row r="37" spans="1:7">
      <c r="A37" s="2">
        <v>36</v>
      </c>
      <c r="B37" s="2" t="s">
        <v>46</v>
      </c>
      <c r="C37" s="2" t="s">
        <v>7</v>
      </c>
      <c r="D37" s="2" t="s">
        <v>29</v>
      </c>
      <c r="E37" s="2" t="s">
        <v>8</v>
      </c>
      <c r="F37" s="14" t="s">
        <v>27</v>
      </c>
      <c r="G37" s="2"/>
    </row>
    <row r="38" spans="1:7">
      <c r="A38" s="2">
        <v>37</v>
      </c>
      <c r="B38" s="2" t="s">
        <v>47</v>
      </c>
      <c r="C38" s="2" t="s">
        <v>7</v>
      </c>
      <c r="D38" s="2" t="s">
        <v>29</v>
      </c>
      <c r="E38" s="2" t="s">
        <v>8</v>
      </c>
      <c r="F38" s="14" t="s">
        <v>27</v>
      </c>
      <c r="G38" s="2"/>
    </row>
    <row r="39" spans="1:7">
      <c r="A39" s="2">
        <v>38</v>
      </c>
      <c r="B39" s="2" t="s">
        <v>48</v>
      </c>
      <c r="C39" s="2" t="s">
        <v>7</v>
      </c>
      <c r="D39" s="2" t="s">
        <v>29</v>
      </c>
      <c r="E39" s="2" t="s">
        <v>8</v>
      </c>
      <c r="F39" s="14" t="s">
        <v>27</v>
      </c>
      <c r="G39" s="2"/>
    </row>
    <row r="40" spans="1:7" s="11" customFormat="1">
      <c r="A40" s="2">
        <v>39</v>
      </c>
      <c r="B40" s="10" t="s">
        <v>49</v>
      </c>
      <c r="C40" s="10" t="s">
        <v>7</v>
      </c>
      <c r="D40" s="10" t="s">
        <v>29</v>
      </c>
      <c r="E40" s="10" t="s">
        <v>8</v>
      </c>
      <c r="F40" s="15" t="s">
        <v>27</v>
      </c>
      <c r="G40" s="10"/>
    </row>
    <row r="41" spans="1:7">
      <c r="A41" s="2">
        <v>40</v>
      </c>
      <c r="B41" s="2" t="s">
        <v>50</v>
      </c>
      <c r="C41" s="2" t="s">
        <v>7</v>
      </c>
      <c r="D41" s="2" t="s">
        <v>29</v>
      </c>
      <c r="E41" s="2" t="s">
        <v>8</v>
      </c>
      <c r="F41" s="14" t="s">
        <v>27</v>
      </c>
      <c r="G41" s="2"/>
    </row>
    <row r="42" spans="1:7">
      <c r="A42" s="2">
        <v>41</v>
      </c>
      <c r="B42" s="2" t="s">
        <v>204</v>
      </c>
      <c r="C42" s="2" t="s">
        <v>7</v>
      </c>
      <c r="D42" s="2" t="s">
        <v>29</v>
      </c>
      <c r="E42" s="2" t="s">
        <v>8</v>
      </c>
      <c r="F42" s="14" t="s">
        <v>27</v>
      </c>
      <c r="G42" s="2"/>
    </row>
    <row r="43" spans="1:7">
      <c r="A43" s="2">
        <v>42</v>
      </c>
      <c r="B43" s="2" t="s">
        <v>205</v>
      </c>
      <c r="C43" s="2" t="s">
        <v>7</v>
      </c>
      <c r="D43" s="2" t="s">
        <v>29</v>
      </c>
      <c r="E43" s="2" t="s">
        <v>8</v>
      </c>
      <c r="F43" s="14" t="s">
        <v>27</v>
      </c>
      <c r="G43" s="2"/>
    </row>
    <row r="44" spans="1:7">
      <c r="A44" s="2">
        <v>43</v>
      </c>
      <c r="B44" s="2" t="s">
        <v>206</v>
      </c>
      <c r="C44" s="2" t="s">
        <v>7</v>
      </c>
      <c r="D44" s="2" t="s">
        <v>29</v>
      </c>
      <c r="E44" s="2" t="s">
        <v>8</v>
      </c>
      <c r="F44" s="14" t="s">
        <v>27</v>
      </c>
      <c r="G44" s="2"/>
    </row>
    <row r="45" spans="1:7">
      <c r="A45" s="2">
        <v>44</v>
      </c>
      <c r="B45" s="2" t="s">
        <v>207</v>
      </c>
      <c r="C45" s="2" t="s">
        <v>7</v>
      </c>
      <c r="D45" s="2" t="s">
        <v>29</v>
      </c>
      <c r="E45" s="2" t="s">
        <v>8</v>
      </c>
      <c r="F45" s="14" t="s">
        <v>27</v>
      </c>
      <c r="G45" s="2"/>
    </row>
    <row r="46" spans="1:7">
      <c r="A46" s="2">
        <v>45</v>
      </c>
      <c r="B46" s="2" t="s">
        <v>208</v>
      </c>
      <c r="C46" s="2" t="s">
        <v>7</v>
      </c>
      <c r="D46" s="2" t="s">
        <v>29</v>
      </c>
      <c r="E46" s="2" t="s">
        <v>8</v>
      </c>
      <c r="F46" s="14" t="s">
        <v>27</v>
      </c>
      <c r="G46" s="2"/>
    </row>
    <row r="47" spans="1:7">
      <c r="A47" s="2">
        <v>46</v>
      </c>
      <c r="B47" s="2" t="s">
        <v>51</v>
      </c>
      <c r="C47" s="2" t="s">
        <v>7</v>
      </c>
      <c r="D47" s="2" t="s">
        <v>52</v>
      </c>
      <c r="E47" s="2" t="s">
        <v>8</v>
      </c>
      <c r="F47" s="14" t="s">
        <v>27</v>
      </c>
      <c r="G47" s="2"/>
    </row>
    <row r="48" spans="1:7">
      <c r="A48" s="2">
        <v>47</v>
      </c>
      <c r="B48" s="2" t="s">
        <v>53</v>
      </c>
      <c r="C48" s="2" t="s">
        <v>7</v>
      </c>
      <c r="D48" s="2" t="s">
        <v>52</v>
      </c>
      <c r="E48" s="2" t="s">
        <v>8</v>
      </c>
      <c r="F48" s="14" t="s">
        <v>27</v>
      </c>
      <c r="G48" s="2"/>
    </row>
    <row r="49" spans="1:7">
      <c r="A49" s="2">
        <v>48</v>
      </c>
      <c r="B49" s="2" t="s">
        <v>54</v>
      </c>
      <c r="C49" s="2" t="s">
        <v>7</v>
      </c>
      <c r="D49" s="2" t="s">
        <v>52</v>
      </c>
      <c r="E49" s="2" t="s">
        <v>8</v>
      </c>
      <c r="F49" s="14" t="s">
        <v>27</v>
      </c>
      <c r="G49" s="2"/>
    </row>
    <row r="50" spans="1:7">
      <c r="A50" s="2">
        <v>49</v>
      </c>
      <c r="B50" s="2" t="s">
        <v>55</v>
      </c>
      <c r="C50" s="2" t="s">
        <v>7</v>
      </c>
      <c r="D50" s="2" t="s">
        <v>52</v>
      </c>
      <c r="E50" s="2" t="s">
        <v>8</v>
      </c>
      <c r="F50" s="14" t="s">
        <v>27</v>
      </c>
      <c r="G50" s="2"/>
    </row>
    <row r="51" spans="1:7">
      <c r="A51" s="2">
        <v>50</v>
      </c>
      <c r="B51" s="2" t="s">
        <v>56</v>
      </c>
      <c r="C51" s="2" t="s">
        <v>7</v>
      </c>
      <c r="D51" s="2" t="s">
        <v>52</v>
      </c>
      <c r="E51" s="2" t="s">
        <v>8</v>
      </c>
      <c r="F51" s="14" t="s">
        <v>27</v>
      </c>
      <c r="G51" s="2"/>
    </row>
    <row r="52" spans="1:7">
      <c r="A52" s="2">
        <v>51</v>
      </c>
      <c r="B52" s="2" t="s">
        <v>57</v>
      </c>
      <c r="C52" s="2" t="s">
        <v>7</v>
      </c>
      <c r="D52" s="2" t="s">
        <v>52</v>
      </c>
      <c r="E52" s="2" t="s">
        <v>8</v>
      </c>
      <c r="F52" s="14" t="s">
        <v>27</v>
      </c>
      <c r="G52" s="2"/>
    </row>
    <row r="53" spans="1:7">
      <c r="A53" s="2">
        <v>52</v>
      </c>
      <c r="B53" s="2" t="s">
        <v>58</v>
      </c>
      <c r="C53" s="2" t="s">
        <v>7</v>
      </c>
      <c r="D53" s="2" t="s">
        <v>52</v>
      </c>
      <c r="E53" s="2" t="s">
        <v>8</v>
      </c>
      <c r="F53" s="14" t="s">
        <v>27</v>
      </c>
      <c r="G53" s="2"/>
    </row>
    <row r="54" spans="1:7">
      <c r="A54" s="2">
        <v>53</v>
      </c>
      <c r="B54" s="2" t="s">
        <v>59</v>
      </c>
      <c r="C54" s="2" t="s">
        <v>7</v>
      </c>
      <c r="D54" s="2" t="s">
        <v>52</v>
      </c>
      <c r="E54" s="2" t="s">
        <v>8</v>
      </c>
      <c r="F54" s="14" t="s">
        <v>27</v>
      </c>
      <c r="G54" s="2"/>
    </row>
    <row r="55" spans="1:7">
      <c r="A55" s="2">
        <v>54</v>
      </c>
      <c r="B55" s="2" t="s">
        <v>60</v>
      </c>
      <c r="C55" s="2" t="s">
        <v>7</v>
      </c>
      <c r="D55" s="2" t="s">
        <v>52</v>
      </c>
      <c r="E55" s="2" t="s">
        <v>8</v>
      </c>
      <c r="F55" s="14" t="s">
        <v>27</v>
      </c>
      <c r="G55" s="2"/>
    </row>
    <row r="56" spans="1:7">
      <c r="A56" s="2">
        <v>55</v>
      </c>
      <c r="B56" s="2" t="s">
        <v>61</v>
      </c>
      <c r="C56" s="2" t="s">
        <v>7</v>
      </c>
      <c r="D56" s="2" t="s">
        <v>52</v>
      </c>
      <c r="E56" s="2" t="s">
        <v>8</v>
      </c>
      <c r="F56" s="14" t="s">
        <v>27</v>
      </c>
      <c r="G56" s="2"/>
    </row>
    <row r="57" spans="1:7">
      <c r="A57" s="2">
        <v>56</v>
      </c>
      <c r="B57" s="2" t="s">
        <v>62</v>
      </c>
      <c r="C57" s="2" t="s">
        <v>7</v>
      </c>
      <c r="D57" s="2" t="s">
        <v>52</v>
      </c>
      <c r="E57" s="2" t="s">
        <v>8</v>
      </c>
      <c r="F57" s="14" t="s">
        <v>27</v>
      </c>
      <c r="G57" s="2"/>
    </row>
    <row r="58" spans="1:7">
      <c r="A58" s="2">
        <v>57</v>
      </c>
      <c r="B58" s="2" t="s">
        <v>63</v>
      </c>
      <c r="C58" s="2" t="s">
        <v>7</v>
      </c>
      <c r="D58" s="2" t="s">
        <v>52</v>
      </c>
      <c r="E58" s="2" t="s">
        <v>8</v>
      </c>
      <c r="F58" s="14" t="s">
        <v>27</v>
      </c>
      <c r="G58" s="2"/>
    </row>
    <row r="59" spans="1:7" s="5" customFormat="1">
      <c r="A59" s="2">
        <v>58</v>
      </c>
      <c r="B59" s="3" t="s">
        <v>64</v>
      </c>
      <c r="C59" s="3" t="s">
        <v>7</v>
      </c>
      <c r="D59" s="3" t="s">
        <v>52</v>
      </c>
      <c r="E59" s="3" t="s">
        <v>8</v>
      </c>
      <c r="F59" s="15" t="s">
        <v>127</v>
      </c>
      <c r="G59" s="3"/>
    </row>
    <row r="60" spans="1:7">
      <c r="A60" s="2">
        <v>59</v>
      </c>
      <c r="B60" s="2" t="s">
        <v>65</v>
      </c>
      <c r="C60" s="2" t="s">
        <v>7</v>
      </c>
      <c r="D60" s="2" t="s">
        <v>52</v>
      </c>
      <c r="E60" s="2" t="s">
        <v>8</v>
      </c>
      <c r="F60" s="14" t="s">
        <v>27</v>
      </c>
      <c r="G60" s="2"/>
    </row>
    <row r="61" spans="1:7">
      <c r="A61" s="2">
        <v>60</v>
      </c>
      <c r="B61" s="2" t="s">
        <v>66</v>
      </c>
      <c r="C61" s="2" t="s">
        <v>7</v>
      </c>
      <c r="D61" s="2" t="s">
        <v>52</v>
      </c>
      <c r="E61" s="2" t="s">
        <v>8</v>
      </c>
      <c r="F61" s="14" t="s">
        <v>27</v>
      </c>
      <c r="G61" s="2"/>
    </row>
    <row r="62" spans="1:7">
      <c r="A62" s="2">
        <v>61</v>
      </c>
      <c r="B62" s="2" t="s">
        <v>67</v>
      </c>
      <c r="C62" s="2" t="s">
        <v>7</v>
      </c>
      <c r="D62" s="2" t="s">
        <v>68</v>
      </c>
      <c r="E62" s="2" t="s">
        <v>8</v>
      </c>
      <c r="F62" s="14" t="s">
        <v>27</v>
      </c>
      <c r="G62" s="2"/>
    </row>
    <row r="63" spans="1:7">
      <c r="A63" s="2">
        <v>62</v>
      </c>
      <c r="B63" s="2" t="s">
        <v>69</v>
      </c>
      <c r="C63" s="2" t="s">
        <v>7</v>
      </c>
      <c r="D63" s="2" t="s">
        <v>68</v>
      </c>
      <c r="E63" s="2" t="s">
        <v>8</v>
      </c>
      <c r="F63" s="14" t="s">
        <v>27</v>
      </c>
      <c r="G63" s="2"/>
    </row>
    <row r="64" spans="1:7">
      <c r="A64" s="2">
        <v>63</v>
      </c>
      <c r="B64" s="2" t="s">
        <v>70</v>
      </c>
      <c r="C64" s="2" t="s">
        <v>7</v>
      </c>
      <c r="D64" s="2" t="s">
        <v>68</v>
      </c>
      <c r="E64" s="2" t="s">
        <v>8</v>
      </c>
      <c r="F64" s="14" t="s">
        <v>27</v>
      </c>
      <c r="G64" s="2"/>
    </row>
    <row r="65" spans="1:7">
      <c r="A65" s="2">
        <v>64</v>
      </c>
      <c r="B65" s="2" t="s">
        <v>71</v>
      </c>
      <c r="C65" s="2" t="s">
        <v>7</v>
      </c>
      <c r="D65" s="2" t="s">
        <v>68</v>
      </c>
      <c r="E65" s="2" t="s">
        <v>8</v>
      </c>
      <c r="F65" s="14" t="s">
        <v>27</v>
      </c>
      <c r="G65" s="2"/>
    </row>
    <row r="66" spans="1:7">
      <c r="A66" s="2">
        <v>65</v>
      </c>
      <c r="B66" s="2" t="s">
        <v>72</v>
      </c>
      <c r="C66" s="2" t="s">
        <v>7</v>
      </c>
      <c r="D66" s="2" t="s">
        <v>68</v>
      </c>
      <c r="E66" s="2" t="s">
        <v>8</v>
      </c>
      <c r="F66" s="14" t="s">
        <v>27</v>
      </c>
      <c r="G66" s="2"/>
    </row>
    <row r="67" spans="1:7">
      <c r="A67" s="2">
        <v>66</v>
      </c>
      <c r="B67" s="2" t="s">
        <v>51</v>
      </c>
      <c r="C67" s="2" t="s">
        <v>7</v>
      </c>
      <c r="D67" s="2" t="s">
        <v>129</v>
      </c>
      <c r="E67" s="2" t="s">
        <v>8</v>
      </c>
      <c r="F67" s="14" t="s">
        <v>27</v>
      </c>
      <c r="G67" s="2"/>
    </row>
    <row r="68" spans="1:7">
      <c r="A68" s="2">
        <v>67</v>
      </c>
      <c r="B68" s="2" t="s">
        <v>53</v>
      </c>
      <c r="C68" s="2" t="s">
        <v>7</v>
      </c>
      <c r="D68" s="2" t="s">
        <v>129</v>
      </c>
      <c r="E68" s="2" t="s">
        <v>8</v>
      </c>
      <c r="F68" s="14" t="s">
        <v>27</v>
      </c>
      <c r="G68" s="2"/>
    </row>
    <row r="69" spans="1:7">
      <c r="A69" s="2">
        <v>68</v>
      </c>
      <c r="B69" s="2" t="s">
        <v>54</v>
      </c>
      <c r="C69" s="2" t="s">
        <v>7</v>
      </c>
      <c r="D69" s="2" t="s">
        <v>128</v>
      </c>
      <c r="E69" s="2" t="s">
        <v>8</v>
      </c>
      <c r="F69" s="14" t="s">
        <v>27</v>
      </c>
      <c r="G69" s="2"/>
    </row>
    <row r="70" spans="1:7">
      <c r="A70" s="2">
        <v>69</v>
      </c>
      <c r="B70" s="2" t="s">
        <v>55</v>
      </c>
      <c r="C70" s="2" t="s">
        <v>7</v>
      </c>
      <c r="D70" s="2" t="s">
        <v>128</v>
      </c>
      <c r="E70" s="2" t="s">
        <v>8</v>
      </c>
      <c r="F70" s="14" t="s">
        <v>27</v>
      </c>
      <c r="G70" s="2"/>
    </row>
    <row r="71" spans="1:7">
      <c r="A71" s="2">
        <v>70</v>
      </c>
      <c r="B71" s="2" t="s">
        <v>56</v>
      </c>
      <c r="C71" s="2" t="s">
        <v>7</v>
      </c>
      <c r="D71" s="2" t="s">
        <v>128</v>
      </c>
      <c r="E71" s="2" t="s">
        <v>8</v>
      </c>
      <c r="F71" s="14" t="s">
        <v>27</v>
      </c>
      <c r="G71" s="2"/>
    </row>
    <row r="72" spans="1:7">
      <c r="A72" s="2">
        <v>71</v>
      </c>
      <c r="B72" s="2" t="s">
        <v>57</v>
      </c>
      <c r="C72" s="2" t="s">
        <v>7</v>
      </c>
      <c r="D72" s="2" t="s">
        <v>128</v>
      </c>
      <c r="E72" s="2" t="s">
        <v>8</v>
      </c>
      <c r="F72" s="14" t="s">
        <v>27</v>
      </c>
      <c r="G72" s="2"/>
    </row>
    <row r="73" spans="1:7">
      <c r="A73" s="2">
        <v>72</v>
      </c>
      <c r="B73" s="2" t="s">
        <v>58</v>
      </c>
      <c r="C73" s="2" t="s">
        <v>7</v>
      </c>
      <c r="D73" s="2" t="s">
        <v>128</v>
      </c>
      <c r="E73" s="2" t="s">
        <v>8</v>
      </c>
      <c r="F73" s="14" t="s">
        <v>27</v>
      </c>
      <c r="G73" s="2"/>
    </row>
    <row r="74" spans="1:7">
      <c r="A74" s="2">
        <v>73</v>
      </c>
      <c r="B74" s="2" t="s">
        <v>59</v>
      </c>
      <c r="C74" s="2" t="s">
        <v>7</v>
      </c>
      <c r="D74" s="2" t="s">
        <v>128</v>
      </c>
      <c r="E74" s="2" t="s">
        <v>8</v>
      </c>
      <c r="F74" s="14" t="s">
        <v>27</v>
      </c>
      <c r="G74" s="2"/>
    </row>
    <row r="75" spans="1:7">
      <c r="A75" s="2">
        <v>74</v>
      </c>
      <c r="B75" s="2" t="s">
        <v>60</v>
      </c>
      <c r="C75" s="2" t="s">
        <v>7</v>
      </c>
      <c r="D75" s="2" t="s">
        <v>128</v>
      </c>
      <c r="E75" s="2" t="s">
        <v>8</v>
      </c>
      <c r="F75" s="14" t="s">
        <v>27</v>
      </c>
      <c r="G75" s="2"/>
    </row>
    <row r="76" spans="1:7">
      <c r="A76" s="2">
        <v>75</v>
      </c>
      <c r="B76" s="2" t="s">
        <v>61</v>
      </c>
      <c r="C76" s="2" t="s">
        <v>7</v>
      </c>
      <c r="D76" s="2" t="s">
        <v>128</v>
      </c>
      <c r="E76" s="2" t="s">
        <v>8</v>
      </c>
      <c r="F76" s="14" t="s">
        <v>27</v>
      </c>
      <c r="G76" s="2"/>
    </row>
    <row r="77" spans="1:7">
      <c r="A77" s="2">
        <v>76</v>
      </c>
      <c r="B77" s="2" t="s">
        <v>62</v>
      </c>
      <c r="C77" s="2" t="s">
        <v>7</v>
      </c>
      <c r="D77" s="2" t="s">
        <v>128</v>
      </c>
      <c r="E77" s="2" t="s">
        <v>8</v>
      </c>
      <c r="F77" s="14" t="s">
        <v>27</v>
      </c>
      <c r="G77" s="2"/>
    </row>
    <row r="78" spans="1:7">
      <c r="A78" s="2">
        <v>77</v>
      </c>
      <c r="B78" s="2" t="s">
        <v>63</v>
      </c>
      <c r="C78" s="2" t="s">
        <v>7</v>
      </c>
      <c r="D78" s="2" t="s">
        <v>128</v>
      </c>
      <c r="E78" s="2" t="s">
        <v>8</v>
      </c>
      <c r="F78" s="14" t="s">
        <v>27</v>
      </c>
      <c r="G78" s="2"/>
    </row>
    <row r="79" spans="1:7" s="11" customFormat="1">
      <c r="A79" s="2">
        <v>78</v>
      </c>
      <c r="B79" s="10" t="s">
        <v>64</v>
      </c>
      <c r="C79" s="10" t="s">
        <v>7</v>
      </c>
      <c r="D79" s="10" t="s">
        <v>128</v>
      </c>
      <c r="E79" s="10" t="s">
        <v>8</v>
      </c>
      <c r="F79" s="15" t="s">
        <v>127</v>
      </c>
      <c r="G79" s="10"/>
    </row>
    <row r="80" spans="1:7">
      <c r="A80" s="2">
        <v>79</v>
      </c>
      <c r="B80" s="2" t="s">
        <v>65</v>
      </c>
      <c r="C80" s="2" t="s">
        <v>7</v>
      </c>
      <c r="D80" s="2" t="s">
        <v>128</v>
      </c>
      <c r="E80" s="2" t="s">
        <v>8</v>
      </c>
      <c r="F80" s="14" t="s">
        <v>27</v>
      </c>
      <c r="G80" s="2"/>
    </row>
    <row r="81" spans="1:7">
      <c r="A81" s="2">
        <v>80</v>
      </c>
      <c r="B81" s="2" t="s">
        <v>66</v>
      </c>
      <c r="C81" s="2" t="s">
        <v>7</v>
      </c>
      <c r="D81" s="2" t="s">
        <v>128</v>
      </c>
      <c r="E81" s="2" t="s">
        <v>8</v>
      </c>
      <c r="F81" s="14" t="s">
        <v>27</v>
      </c>
      <c r="G81" s="2"/>
    </row>
    <row r="82" spans="1:7">
      <c r="A82" s="2">
        <v>81</v>
      </c>
      <c r="B82" s="2" t="s">
        <v>130</v>
      </c>
      <c r="C82" s="2" t="s">
        <v>7</v>
      </c>
      <c r="D82" s="2" t="s">
        <v>138</v>
      </c>
      <c r="E82" s="2" t="s">
        <v>8</v>
      </c>
      <c r="F82" s="14" t="s">
        <v>27</v>
      </c>
      <c r="G82" s="2"/>
    </row>
    <row r="83" spans="1:7">
      <c r="A83" s="2">
        <v>82</v>
      </c>
      <c r="B83" s="2" t="s">
        <v>131</v>
      </c>
      <c r="C83" s="2" t="s">
        <v>7</v>
      </c>
      <c r="D83" s="2" t="s">
        <v>138</v>
      </c>
      <c r="E83" s="2" t="s">
        <v>8</v>
      </c>
      <c r="F83" s="14" t="s">
        <v>27</v>
      </c>
      <c r="G83" s="2"/>
    </row>
    <row r="84" spans="1:7">
      <c r="A84" s="2">
        <v>83</v>
      </c>
      <c r="B84" s="2" t="s">
        <v>132</v>
      </c>
      <c r="C84" s="2" t="s">
        <v>7</v>
      </c>
      <c r="D84" s="2" t="s">
        <v>138</v>
      </c>
      <c r="E84" s="2" t="s">
        <v>8</v>
      </c>
      <c r="F84" s="14" t="s">
        <v>27</v>
      </c>
      <c r="G84" s="2"/>
    </row>
    <row r="85" spans="1:7">
      <c r="A85" s="2">
        <v>84</v>
      </c>
      <c r="B85" s="2" t="s">
        <v>133</v>
      </c>
      <c r="C85" s="2" t="s">
        <v>7</v>
      </c>
      <c r="D85" s="2" t="s">
        <v>138</v>
      </c>
      <c r="E85" s="2" t="s">
        <v>8</v>
      </c>
      <c r="F85" s="14" t="s">
        <v>27</v>
      </c>
      <c r="G85" s="2"/>
    </row>
    <row r="86" spans="1:7">
      <c r="A86" s="2">
        <v>85</v>
      </c>
      <c r="B86" s="2" t="s">
        <v>134</v>
      </c>
      <c r="C86" s="2" t="s">
        <v>7</v>
      </c>
      <c r="D86" s="2" t="s">
        <v>138</v>
      </c>
      <c r="E86" s="2" t="s">
        <v>8</v>
      </c>
      <c r="F86" s="14" t="s">
        <v>27</v>
      </c>
      <c r="G86" s="2"/>
    </row>
    <row r="87" spans="1:7">
      <c r="A87" s="2">
        <v>86</v>
      </c>
      <c r="B87" s="2" t="s">
        <v>135</v>
      </c>
      <c r="C87" s="2" t="s">
        <v>7</v>
      </c>
      <c r="D87" s="2" t="s">
        <v>138</v>
      </c>
      <c r="E87" s="2" t="s">
        <v>8</v>
      </c>
      <c r="F87" s="14" t="s">
        <v>27</v>
      </c>
      <c r="G87" s="2"/>
    </row>
    <row r="88" spans="1:7">
      <c r="A88" s="2">
        <v>87</v>
      </c>
      <c r="B88" s="2" t="s">
        <v>136</v>
      </c>
      <c r="C88" s="2" t="s">
        <v>7</v>
      </c>
      <c r="D88" s="2" t="s">
        <v>138</v>
      </c>
      <c r="E88" s="2" t="s">
        <v>8</v>
      </c>
      <c r="F88" s="14" t="s">
        <v>27</v>
      </c>
      <c r="G88" s="2"/>
    </row>
    <row r="89" spans="1:7">
      <c r="A89" s="2">
        <v>88</v>
      </c>
      <c r="B89" s="2" t="s">
        <v>137</v>
      </c>
      <c r="C89" s="2" t="s">
        <v>7</v>
      </c>
      <c r="D89" s="2" t="s">
        <v>138</v>
      </c>
      <c r="E89" s="2" t="s">
        <v>8</v>
      </c>
      <c r="F89" s="14" t="s">
        <v>27</v>
      </c>
      <c r="G89" s="2"/>
    </row>
    <row r="90" spans="1:7">
      <c r="A90" s="2">
        <v>89</v>
      </c>
      <c r="B90" s="2" t="s">
        <v>139</v>
      </c>
      <c r="C90" s="2" t="s">
        <v>7</v>
      </c>
      <c r="D90" s="2" t="s">
        <v>142</v>
      </c>
      <c r="E90" s="2" t="s">
        <v>8</v>
      </c>
      <c r="F90" s="14" t="s">
        <v>27</v>
      </c>
      <c r="G90" s="2"/>
    </row>
    <row r="91" spans="1:7">
      <c r="A91" s="2">
        <v>90</v>
      </c>
      <c r="B91" s="2" t="s">
        <v>140</v>
      </c>
      <c r="C91" s="2" t="s">
        <v>7</v>
      </c>
      <c r="D91" s="2" t="s">
        <v>142</v>
      </c>
      <c r="E91" s="2" t="s">
        <v>8</v>
      </c>
      <c r="F91" s="14" t="s">
        <v>27</v>
      </c>
      <c r="G91" s="2"/>
    </row>
    <row r="92" spans="1:7">
      <c r="A92" s="2">
        <v>91</v>
      </c>
      <c r="B92" s="2" t="s">
        <v>141</v>
      </c>
      <c r="C92" s="2" t="s">
        <v>7</v>
      </c>
      <c r="D92" s="2" t="s">
        <v>142</v>
      </c>
      <c r="E92" s="2" t="s">
        <v>8</v>
      </c>
      <c r="F92" s="14" t="s">
        <v>27</v>
      </c>
      <c r="G92" s="2"/>
    </row>
    <row r="93" spans="1:7">
      <c r="A93" s="2">
        <v>92</v>
      </c>
      <c r="B93" s="2" t="s">
        <v>143</v>
      </c>
      <c r="C93" s="2" t="s">
        <v>7</v>
      </c>
      <c r="D93" s="2" t="s">
        <v>144</v>
      </c>
      <c r="E93" s="2" t="s">
        <v>8</v>
      </c>
      <c r="F93" s="14" t="s">
        <v>27</v>
      </c>
      <c r="G93" s="2"/>
    </row>
    <row r="94" spans="1:7">
      <c r="A94" s="2">
        <v>93</v>
      </c>
      <c r="B94" s="2" t="s">
        <v>145</v>
      </c>
      <c r="C94" s="2" t="s">
        <v>7</v>
      </c>
      <c r="D94" s="2" t="s">
        <v>155</v>
      </c>
      <c r="E94" s="2" t="s">
        <v>8</v>
      </c>
      <c r="F94" s="14" t="s">
        <v>27</v>
      </c>
      <c r="G94" s="2"/>
    </row>
    <row r="95" spans="1:7">
      <c r="A95" s="2">
        <v>94</v>
      </c>
      <c r="B95" s="2" t="s">
        <v>146</v>
      </c>
      <c r="C95" s="2" t="s">
        <v>7</v>
      </c>
      <c r="D95" s="2" t="s">
        <v>155</v>
      </c>
      <c r="E95" s="2" t="s">
        <v>8</v>
      </c>
      <c r="F95" s="14" t="s">
        <v>27</v>
      </c>
      <c r="G95" s="2"/>
    </row>
    <row r="96" spans="1:7">
      <c r="A96" s="2">
        <v>95</v>
      </c>
      <c r="B96" s="2" t="s">
        <v>147</v>
      </c>
      <c r="C96" s="2" t="s">
        <v>7</v>
      </c>
      <c r="D96" s="2" t="s">
        <v>155</v>
      </c>
      <c r="E96" s="2" t="s">
        <v>8</v>
      </c>
      <c r="F96" s="14" t="s">
        <v>27</v>
      </c>
      <c r="G96" s="2"/>
    </row>
    <row r="97" spans="1:7">
      <c r="A97" s="2">
        <v>96</v>
      </c>
      <c r="B97" s="2" t="s">
        <v>148</v>
      </c>
      <c r="C97" s="2" t="s">
        <v>7</v>
      </c>
      <c r="D97" s="2" t="s">
        <v>155</v>
      </c>
      <c r="E97" s="2" t="s">
        <v>8</v>
      </c>
      <c r="F97" s="14" t="s">
        <v>27</v>
      </c>
      <c r="G97" s="2"/>
    </row>
    <row r="98" spans="1:7">
      <c r="A98" s="2">
        <v>97</v>
      </c>
      <c r="B98" s="2" t="s">
        <v>149</v>
      </c>
      <c r="C98" s="2" t="s">
        <v>7</v>
      </c>
      <c r="D98" s="2" t="s">
        <v>155</v>
      </c>
      <c r="E98" s="2" t="s">
        <v>8</v>
      </c>
      <c r="F98" s="14" t="s">
        <v>27</v>
      </c>
      <c r="G98" s="2"/>
    </row>
    <row r="99" spans="1:7" s="9" customFormat="1">
      <c r="A99" s="2">
        <v>98</v>
      </c>
      <c r="B99" s="10" t="s">
        <v>150</v>
      </c>
      <c r="C99" s="12" t="s">
        <v>7</v>
      </c>
      <c r="D99" s="12" t="s">
        <v>155</v>
      </c>
      <c r="E99" s="12" t="s">
        <v>8</v>
      </c>
      <c r="F99" s="14" t="s">
        <v>27</v>
      </c>
      <c r="G99" s="8" t="s">
        <v>157</v>
      </c>
    </row>
    <row r="100" spans="1:7" s="9" customFormat="1">
      <c r="A100" s="2">
        <v>99</v>
      </c>
      <c r="B100" s="12" t="s">
        <v>151</v>
      </c>
      <c r="C100" s="12" t="s">
        <v>7</v>
      </c>
      <c r="D100" s="12" t="s">
        <v>155</v>
      </c>
      <c r="E100" s="12" t="s">
        <v>8</v>
      </c>
      <c r="F100" s="14" t="s">
        <v>27</v>
      </c>
      <c r="G100" s="8"/>
    </row>
    <row r="101" spans="1:7">
      <c r="A101" s="2">
        <v>100</v>
      </c>
      <c r="B101" s="2" t="s">
        <v>152</v>
      </c>
      <c r="C101" s="2" t="s">
        <v>7</v>
      </c>
      <c r="D101" s="2" t="s">
        <v>155</v>
      </c>
      <c r="E101" s="2" t="s">
        <v>8</v>
      </c>
      <c r="F101" s="14" t="s">
        <v>27</v>
      </c>
      <c r="G101" s="2"/>
    </row>
    <row r="102" spans="1:7">
      <c r="A102" s="2">
        <v>101</v>
      </c>
      <c r="B102" s="2" t="s">
        <v>153</v>
      </c>
      <c r="C102" s="2" t="s">
        <v>7</v>
      </c>
      <c r="D102" s="2" t="s">
        <v>155</v>
      </c>
      <c r="E102" s="2" t="s">
        <v>8</v>
      </c>
      <c r="F102" s="15" t="s">
        <v>27</v>
      </c>
      <c r="G102" s="2"/>
    </row>
    <row r="103" spans="1:7">
      <c r="A103" s="2">
        <v>102</v>
      </c>
      <c r="B103" s="2" t="s">
        <v>154</v>
      </c>
      <c r="C103" s="2" t="s">
        <v>7</v>
      </c>
      <c r="D103" s="2" t="s">
        <v>155</v>
      </c>
      <c r="E103" s="2" t="s">
        <v>8</v>
      </c>
      <c r="F103" s="15" t="s">
        <v>27</v>
      </c>
      <c r="G103" s="2"/>
    </row>
    <row r="104" spans="1:7" s="6" customFormat="1">
      <c r="A104" s="19" t="s">
        <v>125</v>
      </c>
      <c r="B104" s="19"/>
      <c r="C104" s="20">
        <f>COUNTIF(F2:F103, "&lt;&gt;未测")/COUNTA(F2:F103)</f>
        <v>0.94117647058823528</v>
      </c>
      <c r="D104" s="19"/>
      <c r="E104" s="7"/>
      <c r="F104" s="7"/>
      <c r="G104" s="7"/>
    </row>
    <row r="105" spans="1:7" s="6" customFormat="1">
      <c r="A105" s="19" t="s">
        <v>126</v>
      </c>
      <c r="B105" s="19"/>
      <c r="C105" s="20">
        <f>COUNTIF(F2:F103, "=pass")/COUNTIF(F2:F103, "&lt;&gt;未测")</f>
        <v>1</v>
      </c>
      <c r="D105" s="19"/>
      <c r="E105" s="7"/>
      <c r="F105" s="7"/>
      <c r="G105" s="7"/>
    </row>
  </sheetData>
  <mergeCells count="4">
    <mergeCell ref="A104:B104"/>
    <mergeCell ref="C104:D104"/>
    <mergeCell ref="A105:B105"/>
    <mergeCell ref="C105:D10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opLeftCell="A25" workbookViewId="0">
      <selection activeCell="F33" sqref="F33"/>
    </sheetView>
  </sheetViews>
  <sheetFormatPr defaultRowHeight="13.5"/>
  <cols>
    <col min="2" max="2" width="36.125" bestFit="1" customWidth="1"/>
    <col min="4" max="4" width="21.875" customWidth="1"/>
    <col min="5" max="5" width="11.125" customWidth="1"/>
    <col min="7" max="7" width="22.625" customWidth="1"/>
  </cols>
  <sheetData>
    <row r="1" spans="1:7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2">
        <v>1</v>
      </c>
      <c r="B2" s="2" t="s">
        <v>73</v>
      </c>
      <c r="C2" s="2" t="s">
        <v>7</v>
      </c>
      <c r="D2" s="2" t="s">
        <v>78</v>
      </c>
      <c r="E2" s="2" t="s">
        <v>8</v>
      </c>
      <c r="F2" s="14" t="s">
        <v>27</v>
      </c>
      <c r="G2" s="2"/>
    </row>
    <row r="3" spans="1:7">
      <c r="A3" s="2">
        <v>2</v>
      </c>
      <c r="B3" s="2" t="s">
        <v>74</v>
      </c>
      <c r="C3" s="2" t="s">
        <v>7</v>
      </c>
      <c r="D3" s="2" t="s">
        <v>78</v>
      </c>
      <c r="E3" s="2" t="s">
        <v>8</v>
      </c>
      <c r="F3" s="14" t="s">
        <v>27</v>
      </c>
      <c r="G3" s="2"/>
    </row>
    <row r="4" spans="1:7">
      <c r="A4" s="2">
        <v>3</v>
      </c>
      <c r="B4" s="2" t="s">
        <v>75</v>
      </c>
      <c r="C4" s="2" t="s">
        <v>7</v>
      </c>
      <c r="D4" s="2" t="s">
        <v>78</v>
      </c>
      <c r="E4" s="2" t="s">
        <v>8</v>
      </c>
      <c r="F4" s="14" t="s">
        <v>27</v>
      </c>
      <c r="G4" s="2"/>
    </row>
    <row r="5" spans="1:7">
      <c r="A5" s="2">
        <v>4</v>
      </c>
      <c r="B5" s="2" t="s">
        <v>76</v>
      </c>
      <c r="C5" s="2" t="s">
        <v>7</v>
      </c>
      <c r="D5" s="2" t="s">
        <v>78</v>
      </c>
      <c r="E5" s="2" t="s">
        <v>8</v>
      </c>
      <c r="F5" s="14" t="s">
        <v>27</v>
      </c>
      <c r="G5" s="2"/>
    </row>
    <row r="6" spans="1:7">
      <c r="A6" s="2">
        <v>5</v>
      </c>
      <c r="B6" s="2" t="s">
        <v>77</v>
      </c>
      <c r="C6" s="2" t="s">
        <v>7</v>
      </c>
      <c r="D6" s="2" t="s">
        <v>78</v>
      </c>
      <c r="E6" s="2" t="s">
        <v>8</v>
      </c>
      <c r="F6" s="14" t="s">
        <v>27</v>
      </c>
      <c r="G6" s="2"/>
    </row>
    <row r="7" spans="1:7">
      <c r="A7" s="2">
        <v>6</v>
      </c>
      <c r="B7" s="2" t="s">
        <v>79</v>
      </c>
      <c r="C7" s="2" t="s">
        <v>7</v>
      </c>
      <c r="D7" s="2" t="s">
        <v>80</v>
      </c>
      <c r="E7" s="2" t="s">
        <v>8</v>
      </c>
      <c r="F7" s="14" t="s">
        <v>27</v>
      </c>
      <c r="G7" s="2"/>
    </row>
    <row r="8" spans="1:7">
      <c r="A8" s="2">
        <v>7</v>
      </c>
      <c r="B8" s="2" t="s">
        <v>32</v>
      </c>
      <c r="C8" s="2" t="s">
        <v>7</v>
      </c>
      <c r="D8" s="2" t="s">
        <v>80</v>
      </c>
      <c r="E8" s="2" t="s">
        <v>8</v>
      </c>
      <c r="F8" s="14" t="s">
        <v>27</v>
      </c>
      <c r="G8" s="2"/>
    </row>
    <row r="9" spans="1:7">
      <c r="A9" s="2">
        <v>8</v>
      </c>
      <c r="B9" s="2" t="s">
        <v>33</v>
      </c>
      <c r="C9" s="2" t="s">
        <v>7</v>
      </c>
      <c r="D9" s="2" t="s">
        <v>80</v>
      </c>
      <c r="E9" s="2" t="s">
        <v>8</v>
      </c>
      <c r="F9" s="14" t="s">
        <v>27</v>
      </c>
      <c r="G9" s="2"/>
    </row>
    <row r="10" spans="1:7">
      <c r="A10" s="2">
        <v>9</v>
      </c>
      <c r="B10" s="2" t="s">
        <v>34</v>
      </c>
      <c r="C10" s="2" t="s">
        <v>7</v>
      </c>
      <c r="D10" s="2" t="s">
        <v>80</v>
      </c>
      <c r="E10" s="2" t="s">
        <v>8</v>
      </c>
      <c r="F10" s="14" t="s">
        <v>27</v>
      </c>
      <c r="G10" s="2"/>
    </row>
    <row r="11" spans="1:7">
      <c r="A11" s="2">
        <v>10</v>
      </c>
      <c r="B11" s="2" t="s">
        <v>38</v>
      </c>
      <c r="C11" s="2" t="s">
        <v>7</v>
      </c>
      <c r="D11" s="2" t="s">
        <v>80</v>
      </c>
      <c r="E11" s="2" t="s">
        <v>8</v>
      </c>
      <c r="F11" s="14" t="s">
        <v>27</v>
      </c>
      <c r="G11" s="2"/>
    </row>
    <row r="12" spans="1:7">
      <c r="A12" s="2">
        <v>11</v>
      </c>
      <c r="B12" s="2" t="s">
        <v>39</v>
      </c>
      <c r="C12" s="2" t="s">
        <v>7</v>
      </c>
      <c r="D12" s="2" t="s">
        <v>80</v>
      </c>
      <c r="E12" s="2" t="s">
        <v>8</v>
      </c>
      <c r="F12" s="14" t="s">
        <v>27</v>
      </c>
      <c r="G12" s="2"/>
    </row>
    <row r="13" spans="1:7">
      <c r="A13" s="2">
        <v>12</v>
      </c>
      <c r="B13" s="2" t="s">
        <v>41</v>
      </c>
      <c r="C13" s="2" t="s">
        <v>7</v>
      </c>
      <c r="D13" s="2" t="s">
        <v>80</v>
      </c>
      <c r="E13" s="2" t="s">
        <v>8</v>
      </c>
      <c r="F13" s="14" t="s">
        <v>27</v>
      </c>
      <c r="G13" s="2"/>
    </row>
    <row r="14" spans="1:7">
      <c r="A14" s="2">
        <v>13</v>
      </c>
      <c r="B14" s="2" t="s">
        <v>45</v>
      </c>
      <c r="C14" s="2" t="s">
        <v>7</v>
      </c>
      <c r="D14" s="2" t="s">
        <v>80</v>
      </c>
      <c r="E14" s="2" t="s">
        <v>8</v>
      </c>
      <c r="F14" s="14" t="s">
        <v>27</v>
      </c>
      <c r="G14" s="2"/>
    </row>
    <row r="15" spans="1:7">
      <c r="A15" s="2">
        <v>14</v>
      </c>
      <c r="B15" s="2" t="s">
        <v>46</v>
      </c>
      <c r="C15" s="2" t="s">
        <v>7</v>
      </c>
      <c r="D15" s="2" t="s">
        <v>80</v>
      </c>
      <c r="E15" s="2" t="s">
        <v>8</v>
      </c>
      <c r="F15" s="14" t="s">
        <v>27</v>
      </c>
      <c r="G15" s="2"/>
    </row>
    <row r="16" spans="1:7">
      <c r="A16" s="2">
        <v>15</v>
      </c>
      <c r="B16" s="2" t="s">
        <v>48</v>
      </c>
      <c r="C16" s="2" t="s">
        <v>7</v>
      </c>
      <c r="D16" s="2" t="s">
        <v>80</v>
      </c>
      <c r="E16" s="2" t="s">
        <v>8</v>
      </c>
      <c r="F16" s="14" t="s">
        <v>27</v>
      </c>
      <c r="G16" s="2"/>
    </row>
    <row r="17" spans="1:7">
      <c r="A17" s="2">
        <v>16</v>
      </c>
      <c r="B17" s="2" t="s">
        <v>50</v>
      </c>
      <c r="C17" s="2" t="s">
        <v>7</v>
      </c>
      <c r="D17" s="2" t="s">
        <v>80</v>
      </c>
      <c r="E17" s="2" t="s">
        <v>8</v>
      </c>
      <c r="F17" s="14" t="s">
        <v>27</v>
      </c>
      <c r="G17" s="2"/>
    </row>
    <row r="18" spans="1:7">
      <c r="A18" s="2">
        <v>17</v>
      </c>
      <c r="B18" s="2" t="s">
        <v>160</v>
      </c>
      <c r="C18" s="2" t="s">
        <v>7</v>
      </c>
      <c r="D18" s="2" t="s">
        <v>80</v>
      </c>
      <c r="E18" s="2" t="s">
        <v>8</v>
      </c>
      <c r="F18" s="14" t="s">
        <v>27</v>
      </c>
      <c r="G18" s="2"/>
    </row>
    <row r="19" spans="1:7">
      <c r="A19" s="2">
        <v>18</v>
      </c>
      <c r="B19" s="2" t="s">
        <v>81</v>
      </c>
      <c r="C19" s="2" t="s">
        <v>7</v>
      </c>
      <c r="D19" s="2" t="s">
        <v>82</v>
      </c>
      <c r="E19" s="2" t="s">
        <v>8</v>
      </c>
      <c r="F19" s="14" t="s">
        <v>27</v>
      </c>
      <c r="G19" s="2"/>
    </row>
    <row r="20" spans="1:7">
      <c r="A20" s="2">
        <v>19</v>
      </c>
      <c r="B20" s="2" t="s">
        <v>83</v>
      </c>
      <c r="C20" s="2" t="s">
        <v>7</v>
      </c>
      <c r="D20" s="2" t="s">
        <v>82</v>
      </c>
      <c r="E20" s="2" t="s">
        <v>8</v>
      </c>
      <c r="F20" s="14" t="s">
        <v>27</v>
      </c>
      <c r="G20" s="2"/>
    </row>
    <row r="21" spans="1:7">
      <c r="A21" s="2">
        <v>20</v>
      </c>
      <c r="B21" s="2" t="s">
        <v>84</v>
      </c>
      <c r="C21" s="2" t="s">
        <v>7</v>
      </c>
      <c r="D21" s="2" t="s">
        <v>82</v>
      </c>
      <c r="E21" s="2" t="s">
        <v>8</v>
      </c>
      <c r="F21" s="14" t="s">
        <v>27</v>
      </c>
      <c r="G21" s="2"/>
    </row>
    <row r="22" spans="1:7">
      <c r="A22" s="2">
        <v>21</v>
      </c>
      <c r="B22" s="2" t="s">
        <v>85</v>
      </c>
      <c r="C22" s="2" t="s">
        <v>7</v>
      </c>
      <c r="D22" s="2" t="s">
        <v>82</v>
      </c>
      <c r="E22" s="2" t="s">
        <v>8</v>
      </c>
      <c r="F22" s="14" t="s">
        <v>27</v>
      </c>
      <c r="G22" s="2"/>
    </row>
    <row r="23" spans="1:7">
      <c r="A23" s="2">
        <v>22</v>
      </c>
      <c r="B23" s="2" t="s">
        <v>86</v>
      </c>
      <c r="C23" s="2" t="s">
        <v>7</v>
      </c>
      <c r="D23" s="2" t="s">
        <v>82</v>
      </c>
      <c r="E23" s="2" t="s">
        <v>8</v>
      </c>
      <c r="F23" s="14" t="s">
        <v>27</v>
      </c>
      <c r="G23" s="2"/>
    </row>
    <row r="24" spans="1:7">
      <c r="A24" s="2">
        <v>23</v>
      </c>
      <c r="B24" s="2" t="s">
        <v>87</v>
      </c>
      <c r="C24" s="2" t="s">
        <v>7</v>
      </c>
      <c r="D24" s="2" t="s">
        <v>82</v>
      </c>
      <c r="E24" s="2" t="s">
        <v>8</v>
      </c>
      <c r="F24" s="14" t="s">
        <v>27</v>
      </c>
      <c r="G24" s="2"/>
    </row>
    <row r="25" spans="1:7">
      <c r="A25" s="2">
        <v>24</v>
      </c>
      <c r="B25" s="2" t="s">
        <v>88</v>
      </c>
      <c r="C25" s="2" t="s">
        <v>7</v>
      </c>
      <c r="D25" s="2" t="s">
        <v>82</v>
      </c>
      <c r="E25" s="2" t="s">
        <v>8</v>
      </c>
      <c r="F25" s="14" t="s">
        <v>27</v>
      </c>
      <c r="G25" s="2"/>
    </row>
    <row r="26" spans="1:7">
      <c r="A26" s="2">
        <v>25</v>
      </c>
      <c r="B26" s="2" t="s">
        <v>89</v>
      </c>
      <c r="C26" s="2" t="s">
        <v>7</v>
      </c>
      <c r="D26" s="2" t="s">
        <v>82</v>
      </c>
      <c r="E26" s="2" t="s">
        <v>8</v>
      </c>
      <c r="F26" s="14" t="s">
        <v>27</v>
      </c>
      <c r="G26" s="2"/>
    </row>
    <row r="27" spans="1:7">
      <c r="A27" s="2">
        <v>26</v>
      </c>
      <c r="B27" s="2" t="s">
        <v>90</v>
      </c>
      <c r="C27" s="2" t="s">
        <v>7</v>
      </c>
      <c r="D27" s="2" t="s">
        <v>82</v>
      </c>
      <c r="E27" s="2" t="s">
        <v>8</v>
      </c>
      <c r="F27" s="14" t="s">
        <v>27</v>
      </c>
      <c r="G27" s="2"/>
    </row>
    <row r="28" spans="1:7">
      <c r="A28" s="2">
        <v>27</v>
      </c>
      <c r="B28" s="2" t="s">
        <v>91</v>
      </c>
      <c r="C28" s="2" t="s">
        <v>7</v>
      </c>
      <c r="D28" s="2" t="s">
        <v>82</v>
      </c>
      <c r="E28" s="2" t="s">
        <v>8</v>
      </c>
      <c r="F28" s="14" t="s">
        <v>27</v>
      </c>
      <c r="G28" s="2"/>
    </row>
    <row r="29" spans="1:7">
      <c r="A29" s="2">
        <v>28</v>
      </c>
      <c r="B29" s="2" t="s">
        <v>92</v>
      </c>
      <c r="C29" s="2" t="s">
        <v>7</v>
      </c>
      <c r="D29" s="2" t="s">
        <v>82</v>
      </c>
      <c r="E29" s="2" t="s">
        <v>8</v>
      </c>
      <c r="F29" s="14" t="s">
        <v>27</v>
      </c>
      <c r="G29" s="2"/>
    </row>
    <row r="30" spans="1:7">
      <c r="A30" s="2">
        <v>29</v>
      </c>
      <c r="B30" s="2" t="s">
        <v>116</v>
      </c>
      <c r="C30" s="2" t="s">
        <v>7</v>
      </c>
      <c r="D30" s="2" t="s">
        <v>124</v>
      </c>
      <c r="E30" s="2" t="s">
        <v>8</v>
      </c>
      <c r="F30" s="14" t="s">
        <v>27</v>
      </c>
      <c r="G30" s="2"/>
    </row>
    <row r="31" spans="1:7">
      <c r="A31" s="2">
        <v>30</v>
      </c>
      <c r="B31" s="2" t="s">
        <v>117</v>
      </c>
      <c r="C31" s="2" t="s">
        <v>7</v>
      </c>
      <c r="D31" s="2" t="s">
        <v>124</v>
      </c>
      <c r="E31" s="2" t="s">
        <v>8</v>
      </c>
      <c r="F31" s="14" t="s">
        <v>27</v>
      </c>
      <c r="G31" s="2"/>
    </row>
    <row r="32" spans="1:7" s="4" customFormat="1">
      <c r="A32" s="2">
        <v>31</v>
      </c>
      <c r="B32" s="3" t="s">
        <v>118</v>
      </c>
      <c r="C32" s="3" t="s">
        <v>7</v>
      </c>
      <c r="D32" s="3" t="s">
        <v>124</v>
      </c>
      <c r="E32" s="3" t="s">
        <v>8</v>
      </c>
      <c r="F32" s="13" t="s">
        <v>158</v>
      </c>
      <c r="G32" s="3"/>
    </row>
    <row r="33" spans="1:7" s="11" customFormat="1">
      <c r="A33" s="2">
        <v>32</v>
      </c>
      <c r="B33" s="10" t="s">
        <v>119</v>
      </c>
      <c r="C33" s="10" t="s">
        <v>7</v>
      </c>
      <c r="D33" s="10" t="s">
        <v>124</v>
      </c>
      <c r="E33" s="10" t="s">
        <v>8</v>
      </c>
      <c r="F33" s="13" t="s">
        <v>158</v>
      </c>
      <c r="G33" s="10"/>
    </row>
    <row r="34" spans="1:7">
      <c r="A34" s="2">
        <v>33</v>
      </c>
      <c r="B34" s="2" t="s">
        <v>120</v>
      </c>
      <c r="C34" s="2" t="s">
        <v>7</v>
      </c>
      <c r="D34" s="2" t="s">
        <v>124</v>
      </c>
      <c r="E34" s="2" t="s">
        <v>8</v>
      </c>
      <c r="F34" s="14" t="s">
        <v>27</v>
      </c>
      <c r="G34" s="2"/>
    </row>
    <row r="35" spans="1:7" s="4" customFormat="1">
      <c r="A35" s="2">
        <v>34</v>
      </c>
      <c r="B35" s="3" t="s">
        <v>121</v>
      </c>
      <c r="C35" s="3" t="s">
        <v>7</v>
      </c>
      <c r="D35" s="3" t="s">
        <v>124</v>
      </c>
      <c r="E35" s="3" t="s">
        <v>8</v>
      </c>
      <c r="F35" s="15" t="s">
        <v>27</v>
      </c>
      <c r="G35" s="3"/>
    </row>
    <row r="36" spans="1:7" s="11" customFormat="1">
      <c r="A36" s="2">
        <v>35</v>
      </c>
      <c r="B36" s="10" t="s">
        <v>122</v>
      </c>
      <c r="C36" s="10" t="s">
        <v>7</v>
      </c>
      <c r="D36" s="10" t="s">
        <v>124</v>
      </c>
      <c r="E36" s="10" t="s">
        <v>8</v>
      </c>
      <c r="F36" s="13" t="s">
        <v>159</v>
      </c>
      <c r="G36" s="10"/>
    </row>
    <row r="37" spans="1:7" s="11" customFormat="1">
      <c r="A37" s="2">
        <v>36</v>
      </c>
      <c r="B37" s="10" t="s">
        <v>123</v>
      </c>
      <c r="C37" s="10" t="s">
        <v>7</v>
      </c>
      <c r="D37" s="10" t="s">
        <v>124</v>
      </c>
      <c r="E37" s="10" t="s">
        <v>8</v>
      </c>
      <c r="F37" s="13" t="s">
        <v>158</v>
      </c>
      <c r="G37" s="10"/>
    </row>
    <row r="38" spans="1:7" s="11" customFormat="1">
      <c r="A38" s="2">
        <v>37</v>
      </c>
      <c r="B38" s="10" t="s">
        <v>201</v>
      </c>
      <c r="C38" s="10" t="s">
        <v>203</v>
      </c>
      <c r="D38" s="10" t="s">
        <v>202</v>
      </c>
      <c r="E38" s="10" t="s">
        <v>8</v>
      </c>
      <c r="F38" s="14" t="s">
        <v>27</v>
      </c>
      <c r="G38" s="10"/>
    </row>
    <row r="39" spans="1:7" s="11" customFormat="1">
      <c r="A39" s="2">
        <v>38</v>
      </c>
      <c r="B39" s="10" t="s">
        <v>161</v>
      </c>
      <c r="C39" s="10" t="s">
        <v>7</v>
      </c>
      <c r="D39" s="10" t="s">
        <v>162</v>
      </c>
      <c r="E39" s="10" t="s">
        <v>8</v>
      </c>
      <c r="F39" s="14" t="s">
        <v>27</v>
      </c>
      <c r="G39" s="10"/>
    </row>
    <row r="40" spans="1:7" s="11" customFormat="1">
      <c r="A40" s="2">
        <v>39</v>
      </c>
      <c r="B40" s="10" t="s">
        <v>163</v>
      </c>
      <c r="C40" s="10" t="s">
        <v>7</v>
      </c>
      <c r="D40" s="10" t="s">
        <v>165</v>
      </c>
      <c r="E40" s="10" t="s">
        <v>8</v>
      </c>
      <c r="F40" s="14" t="s">
        <v>27</v>
      </c>
      <c r="G40" s="10"/>
    </row>
    <row r="41" spans="1:7" s="11" customFormat="1">
      <c r="A41" s="2">
        <v>40</v>
      </c>
      <c r="B41" s="10" t="s">
        <v>164</v>
      </c>
      <c r="C41" s="10" t="s">
        <v>7</v>
      </c>
      <c r="D41" s="10" t="s">
        <v>165</v>
      </c>
      <c r="E41" s="10" t="s">
        <v>8</v>
      </c>
      <c r="F41" s="14" t="s">
        <v>27</v>
      </c>
      <c r="G41" s="10"/>
    </row>
    <row r="42" spans="1:7" s="11" customFormat="1">
      <c r="A42" s="2">
        <v>41</v>
      </c>
      <c r="B42" s="10" t="s">
        <v>198</v>
      </c>
      <c r="C42" s="10" t="s">
        <v>7</v>
      </c>
      <c r="D42" s="10" t="s">
        <v>200</v>
      </c>
      <c r="E42" s="10" t="s">
        <v>8</v>
      </c>
      <c r="F42" s="14" t="s">
        <v>27</v>
      </c>
      <c r="G42" s="10"/>
    </row>
    <row r="43" spans="1:7" s="11" customFormat="1">
      <c r="A43" s="2">
        <v>42</v>
      </c>
      <c r="B43" s="10" t="s">
        <v>199</v>
      </c>
      <c r="C43" s="10" t="s">
        <v>7</v>
      </c>
      <c r="D43" s="10" t="s">
        <v>200</v>
      </c>
      <c r="E43" s="10" t="s">
        <v>8</v>
      </c>
      <c r="F43" s="14" t="s">
        <v>27</v>
      </c>
      <c r="G43" s="10"/>
    </row>
    <row r="44" spans="1:7">
      <c r="A44" s="2">
        <v>43</v>
      </c>
      <c r="B44" s="2" t="s">
        <v>104</v>
      </c>
      <c r="C44" s="2" t="s">
        <v>7</v>
      </c>
      <c r="D44" s="2" t="s">
        <v>52</v>
      </c>
      <c r="E44" s="2" t="s">
        <v>8</v>
      </c>
      <c r="F44" s="14" t="s">
        <v>27</v>
      </c>
      <c r="G44" s="2"/>
    </row>
    <row r="45" spans="1:7">
      <c r="A45" s="2">
        <v>44</v>
      </c>
      <c r="B45" s="2" t="s">
        <v>105</v>
      </c>
      <c r="C45" s="2" t="s">
        <v>7</v>
      </c>
      <c r="D45" s="2" t="s">
        <v>52</v>
      </c>
      <c r="E45" s="2" t="s">
        <v>8</v>
      </c>
      <c r="F45" s="14" t="s">
        <v>27</v>
      </c>
      <c r="G45" s="2"/>
    </row>
    <row r="46" spans="1:7">
      <c r="A46" s="2">
        <v>45</v>
      </c>
      <c r="B46" s="2" t="s">
        <v>106</v>
      </c>
      <c r="C46" s="2" t="s">
        <v>7</v>
      </c>
      <c r="D46" s="2" t="s">
        <v>52</v>
      </c>
      <c r="E46" s="2" t="s">
        <v>8</v>
      </c>
      <c r="F46" s="14" t="s">
        <v>27</v>
      </c>
      <c r="G46" s="2"/>
    </row>
    <row r="47" spans="1:7">
      <c r="A47" s="2">
        <v>46</v>
      </c>
      <c r="B47" s="2" t="s">
        <v>107</v>
      </c>
      <c r="C47" s="2" t="s">
        <v>7</v>
      </c>
      <c r="D47" s="2" t="s">
        <v>52</v>
      </c>
      <c r="E47" s="2" t="s">
        <v>8</v>
      </c>
      <c r="F47" s="14" t="s">
        <v>27</v>
      </c>
      <c r="G47" s="2"/>
    </row>
    <row r="48" spans="1:7">
      <c r="A48" s="2">
        <v>47</v>
      </c>
      <c r="B48" s="2" t="s">
        <v>108</v>
      </c>
      <c r="C48" s="2" t="s">
        <v>7</v>
      </c>
      <c r="D48" s="2" t="s">
        <v>52</v>
      </c>
      <c r="E48" s="2" t="s">
        <v>8</v>
      </c>
      <c r="F48" s="14" t="s">
        <v>27</v>
      </c>
      <c r="G48" s="2"/>
    </row>
    <row r="49" spans="1:7">
      <c r="A49" s="2">
        <v>48</v>
      </c>
      <c r="B49" s="2" t="s">
        <v>109</v>
      </c>
      <c r="C49" s="2" t="s">
        <v>7</v>
      </c>
      <c r="D49" s="2" t="s">
        <v>52</v>
      </c>
      <c r="E49" s="2" t="s">
        <v>8</v>
      </c>
      <c r="F49" s="14" t="s">
        <v>27</v>
      </c>
      <c r="G49" s="2"/>
    </row>
    <row r="50" spans="1:7">
      <c r="A50" s="2">
        <v>49</v>
      </c>
      <c r="B50" s="2" t="s">
        <v>166</v>
      </c>
      <c r="C50" s="2" t="s">
        <v>7</v>
      </c>
      <c r="D50" s="2" t="s">
        <v>173</v>
      </c>
      <c r="E50" s="2" t="s">
        <v>8</v>
      </c>
      <c r="F50" s="14" t="s">
        <v>27</v>
      </c>
      <c r="G50" s="2"/>
    </row>
    <row r="51" spans="1:7">
      <c r="A51" s="2">
        <v>50</v>
      </c>
      <c r="B51" s="2" t="s">
        <v>167</v>
      </c>
      <c r="C51" s="2" t="s">
        <v>7</v>
      </c>
      <c r="D51" s="2" t="s">
        <v>173</v>
      </c>
      <c r="E51" s="2" t="s">
        <v>8</v>
      </c>
      <c r="F51" s="14" t="s">
        <v>27</v>
      </c>
      <c r="G51" s="2"/>
    </row>
    <row r="52" spans="1:7">
      <c r="A52" s="2">
        <v>51</v>
      </c>
      <c r="B52" s="2" t="s">
        <v>168</v>
      </c>
      <c r="C52" s="2" t="s">
        <v>7</v>
      </c>
      <c r="D52" s="2" t="s">
        <v>173</v>
      </c>
      <c r="E52" s="2" t="s">
        <v>8</v>
      </c>
      <c r="F52" s="14" t="s">
        <v>27</v>
      </c>
      <c r="G52" s="2"/>
    </row>
    <row r="53" spans="1:7">
      <c r="A53" s="2">
        <v>52</v>
      </c>
      <c r="B53" s="2" t="s">
        <v>169</v>
      </c>
      <c r="C53" s="2" t="s">
        <v>7</v>
      </c>
      <c r="D53" s="2" t="s">
        <v>173</v>
      </c>
      <c r="E53" s="2" t="s">
        <v>8</v>
      </c>
      <c r="F53" s="14" t="s">
        <v>27</v>
      </c>
      <c r="G53" s="2"/>
    </row>
    <row r="54" spans="1:7">
      <c r="A54" s="2">
        <v>53</v>
      </c>
      <c r="B54" s="2" t="s">
        <v>170</v>
      </c>
      <c r="C54" s="2" t="s">
        <v>7</v>
      </c>
      <c r="D54" s="2" t="s">
        <v>173</v>
      </c>
      <c r="E54" s="2" t="s">
        <v>8</v>
      </c>
      <c r="F54" s="14" t="s">
        <v>27</v>
      </c>
      <c r="G54" s="2"/>
    </row>
    <row r="55" spans="1:7">
      <c r="A55" s="2">
        <v>54</v>
      </c>
      <c r="B55" s="2" t="s">
        <v>171</v>
      </c>
      <c r="C55" s="2" t="s">
        <v>7</v>
      </c>
      <c r="D55" s="2" t="s">
        <v>173</v>
      </c>
      <c r="E55" s="2" t="s">
        <v>8</v>
      </c>
      <c r="F55" s="14" t="s">
        <v>27</v>
      </c>
      <c r="G55" s="2"/>
    </row>
    <row r="56" spans="1:7">
      <c r="A56" s="2">
        <v>55</v>
      </c>
      <c r="B56" s="2" t="s">
        <v>172</v>
      </c>
      <c r="C56" s="2" t="s">
        <v>7</v>
      </c>
      <c r="D56" s="2" t="s">
        <v>173</v>
      </c>
      <c r="E56" s="2" t="s">
        <v>8</v>
      </c>
      <c r="F56" s="14" t="s">
        <v>27</v>
      </c>
      <c r="G56" s="2"/>
    </row>
    <row r="57" spans="1:7">
      <c r="A57" s="2">
        <v>56</v>
      </c>
      <c r="B57" s="2" t="s">
        <v>94</v>
      </c>
      <c r="C57" s="2" t="s">
        <v>7</v>
      </c>
      <c r="D57" s="2" t="s">
        <v>174</v>
      </c>
      <c r="E57" s="2" t="s">
        <v>8</v>
      </c>
      <c r="F57" s="14" t="s">
        <v>27</v>
      </c>
      <c r="G57" s="2"/>
    </row>
    <row r="58" spans="1:7">
      <c r="A58" s="2">
        <v>57</v>
      </c>
      <c r="B58" s="2" t="s">
        <v>95</v>
      </c>
      <c r="C58" s="2" t="s">
        <v>7</v>
      </c>
      <c r="D58" s="2" t="s">
        <v>93</v>
      </c>
      <c r="E58" s="2" t="s">
        <v>8</v>
      </c>
      <c r="F58" s="14" t="s">
        <v>27</v>
      </c>
      <c r="G58" s="2"/>
    </row>
    <row r="59" spans="1:7">
      <c r="A59" s="2">
        <v>58</v>
      </c>
      <c r="B59" s="2" t="s">
        <v>96</v>
      </c>
      <c r="C59" s="2" t="s">
        <v>7</v>
      </c>
      <c r="D59" s="2" t="s">
        <v>93</v>
      </c>
      <c r="E59" s="2" t="s">
        <v>8</v>
      </c>
      <c r="F59" s="14" t="s">
        <v>27</v>
      </c>
      <c r="G59" s="2"/>
    </row>
    <row r="60" spans="1:7">
      <c r="A60" s="2">
        <v>59</v>
      </c>
      <c r="B60" s="2" t="s">
        <v>97</v>
      </c>
      <c r="C60" s="2" t="s">
        <v>7</v>
      </c>
      <c r="D60" s="2" t="s">
        <v>93</v>
      </c>
      <c r="E60" s="2" t="s">
        <v>8</v>
      </c>
      <c r="F60" s="14" t="s">
        <v>27</v>
      </c>
      <c r="G60" s="2"/>
    </row>
    <row r="61" spans="1:7">
      <c r="A61" s="2">
        <v>60</v>
      </c>
      <c r="B61" s="2" t="s">
        <v>98</v>
      </c>
      <c r="C61" s="2" t="s">
        <v>7</v>
      </c>
      <c r="D61" s="2" t="s">
        <v>93</v>
      </c>
      <c r="E61" s="2" t="s">
        <v>8</v>
      </c>
      <c r="F61" s="14" t="s">
        <v>27</v>
      </c>
      <c r="G61" s="2"/>
    </row>
    <row r="62" spans="1:7">
      <c r="A62" s="2">
        <v>61</v>
      </c>
      <c r="B62" s="2" t="s">
        <v>99</v>
      </c>
      <c r="C62" s="2" t="s">
        <v>7</v>
      </c>
      <c r="D62" s="2" t="s">
        <v>93</v>
      </c>
      <c r="E62" s="2" t="s">
        <v>8</v>
      </c>
      <c r="F62" s="14" t="s">
        <v>27</v>
      </c>
      <c r="G62" s="2"/>
    </row>
    <row r="63" spans="1:7">
      <c r="A63" s="2">
        <v>62</v>
      </c>
      <c r="B63" s="2" t="s">
        <v>100</v>
      </c>
      <c r="C63" s="2" t="s">
        <v>7</v>
      </c>
      <c r="D63" s="2" t="s">
        <v>93</v>
      </c>
      <c r="E63" s="2" t="s">
        <v>8</v>
      </c>
      <c r="F63" s="14" t="s">
        <v>27</v>
      </c>
      <c r="G63" s="2"/>
    </row>
    <row r="64" spans="1:7">
      <c r="A64" s="2">
        <v>63</v>
      </c>
      <c r="B64" s="2" t="s">
        <v>101</v>
      </c>
      <c r="C64" s="2" t="s">
        <v>7</v>
      </c>
      <c r="D64" s="2" t="s">
        <v>93</v>
      </c>
      <c r="E64" s="2" t="s">
        <v>8</v>
      </c>
      <c r="F64" s="14" t="s">
        <v>27</v>
      </c>
      <c r="G64" s="2"/>
    </row>
    <row r="65" spans="1:7" s="4" customFormat="1">
      <c r="A65" s="2">
        <v>64</v>
      </c>
      <c r="B65" s="3" t="s">
        <v>102</v>
      </c>
      <c r="C65" s="3" t="s">
        <v>7</v>
      </c>
      <c r="D65" s="3" t="s">
        <v>93</v>
      </c>
      <c r="E65" s="3" t="s">
        <v>8</v>
      </c>
      <c r="F65" s="15" t="s">
        <v>127</v>
      </c>
      <c r="G65" s="3"/>
    </row>
    <row r="66" spans="1:7">
      <c r="A66" s="2">
        <v>65</v>
      </c>
      <c r="B66" s="2" t="s">
        <v>103</v>
      </c>
      <c r="C66" s="2" t="s">
        <v>7</v>
      </c>
      <c r="D66" s="2" t="s">
        <v>93</v>
      </c>
      <c r="E66" s="2" t="s">
        <v>8</v>
      </c>
      <c r="F66" s="14" t="s">
        <v>27</v>
      </c>
      <c r="G66" s="2"/>
    </row>
    <row r="67" spans="1:7">
      <c r="A67" s="2">
        <v>66</v>
      </c>
      <c r="B67" s="2" t="s">
        <v>176</v>
      </c>
      <c r="C67" s="2" t="s">
        <v>7</v>
      </c>
      <c r="D67" s="2" t="s">
        <v>110</v>
      </c>
      <c r="E67" s="2" t="s">
        <v>8</v>
      </c>
      <c r="F67" s="14" t="s">
        <v>27</v>
      </c>
      <c r="G67" s="2"/>
    </row>
    <row r="68" spans="1:7">
      <c r="A68" s="2">
        <v>67</v>
      </c>
      <c r="B68" s="2" t="s">
        <v>111</v>
      </c>
      <c r="C68" s="2" t="s">
        <v>7</v>
      </c>
      <c r="D68" s="2" t="s">
        <v>110</v>
      </c>
      <c r="E68" s="2" t="s">
        <v>8</v>
      </c>
      <c r="F68" s="14" t="s">
        <v>27</v>
      </c>
      <c r="G68" s="2"/>
    </row>
    <row r="69" spans="1:7">
      <c r="A69" s="2">
        <v>68</v>
      </c>
      <c r="B69" s="2" t="s">
        <v>112</v>
      </c>
      <c r="C69" s="2" t="s">
        <v>7</v>
      </c>
      <c r="D69" s="2" t="s">
        <v>110</v>
      </c>
      <c r="E69" s="2" t="s">
        <v>8</v>
      </c>
      <c r="F69" s="14" t="s">
        <v>27</v>
      </c>
      <c r="G69" s="2"/>
    </row>
    <row r="70" spans="1:7">
      <c r="A70" s="2">
        <v>69</v>
      </c>
      <c r="B70" s="2" t="s">
        <v>113</v>
      </c>
      <c r="C70" s="2" t="s">
        <v>7</v>
      </c>
      <c r="D70" s="2" t="s">
        <v>110</v>
      </c>
      <c r="E70" s="2" t="s">
        <v>8</v>
      </c>
      <c r="F70" s="14" t="s">
        <v>27</v>
      </c>
      <c r="G70" s="2"/>
    </row>
    <row r="71" spans="1:7">
      <c r="A71" s="2">
        <v>70</v>
      </c>
      <c r="B71" s="2" t="s">
        <v>114</v>
      </c>
      <c r="C71" s="2" t="s">
        <v>7</v>
      </c>
      <c r="D71" s="2" t="s">
        <v>110</v>
      </c>
      <c r="E71" s="2" t="s">
        <v>8</v>
      </c>
      <c r="F71" s="14" t="s">
        <v>27</v>
      </c>
      <c r="G71" s="2"/>
    </row>
    <row r="72" spans="1:7">
      <c r="A72" s="2">
        <v>71</v>
      </c>
      <c r="B72" s="2" t="s">
        <v>115</v>
      </c>
      <c r="C72" s="2" t="s">
        <v>7</v>
      </c>
      <c r="D72" s="2" t="s">
        <v>110</v>
      </c>
      <c r="E72" s="2" t="s">
        <v>8</v>
      </c>
      <c r="F72" s="14" t="s">
        <v>27</v>
      </c>
      <c r="G72" s="2"/>
    </row>
    <row r="73" spans="1:7">
      <c r="A73" s="2">
        <v>72</v>
      </c>
      <c r="B73" s="2" t="s">
        <v>175</v>
      </c>
      <c r="C73" s="2" t="s">
        <v>7</v>
      </c>
      <c r="D73" s="2" t="s">
        <v>110</v>
      </c>
      <c r="E73" s="2" t="s">
        <v>8</v>
      </c>
      <c r="F73" s="14" t="s">
        <v>27</v>
      </c>
    </row>
    <row r="74" spans="1:7">
      <c r="A74" s="2">
        <v>73</v>
      </c>
      <c r="B74" s="2" t="s">
        <v>177</v>
      </c>
      <c r="C74" s="2" t="s">
        <v>7</v>
      </c>
      <c r="D74" s="2" t="s">
        <v>182</v>
      </c>
      <c r="E74" s="2" t="s">
        <v>8</v>
      </c>
      <c r="F74" s="14" t="s">
        <v>27</v>
      </c>
    </row>
    <row r="75" spans="1:7">
      <c r="A75" s="2">
        <v>74</v>
      </c>
      <c r="B75" s="2" t="s">
        <v>178</v>
      </c>
      <c r="C75" s="2" t="s">
        <v>7</v>
      </c>
      <c r="D75" s="2" t="s">
        <v>182</v>
      </c>
      <c r="E75" s="2" t="s">
        <v>8</v>
      </c>
      <c r="F75" s="14" t="s">
        <v>27</v>
      </c>
    </row>
    <row r="76" spans="1:7">
      <c r="A76" s="2">
        <v>75</v>
      </c>
      <c r="B76" s="2" t="s">
        <v>179</v>
      </c>
      <c r="C76" s="2" t="s">
        <v>7</v>
      </c>
      <c r="D76" s="2" t="s">
        <v>182</v>
      </c>
      <c r="E76" s="2" t="s">
        <v>8</v>
      </c>
      <c r="F76" s="14" t="s">
        <v>27</v>
      </c>
    </row>
    <row r="77" spans="1:7">
      <c r="A77" s="2">
        <v>76</v>
      </c>
      <c r="B77" s="2" t="s">
        <v>180</v>
      </c>
      <c r="C77" s="2" t="s">
        <v>7</v>
      </c>
      <c r="D77" s="2" t="s">
        <v>182</v>
      </c>
      <c r="E77" s="2" t="s">
        <v>8</v>
      </c>
      <c r="F77" s="14" t="s">
        <v>27</v>
      </c>
      <c r="G77" s="16"/>
    </row>
    <row r="78" spans="1:7">
      <c r="A78" s="2">
        <v>77</v>
      </c>
      <c r="B78" s="2" t="s">
        <v>181</v>
      </c>
      <c r="C78" s="2" t="s">
        <v>7</v>
      </c>
      <c r="D78" s="2" t="s">
        <v>182</v>
      </c>
      <c r="E78" s="2" t="s">
        <v>8</v>
      </c>
      <c r="F78" s="14" t="s">
        <v>27</v>
      </c>
    </row>
    <row r="79" spans="1:7" s="6" customFormat="1">
      <c r="A79" s="21" t="s">
        <v>125</v>
      </c>
      <c r="B79" s="21"/>
      <c r="C79" s="21"/>
      <c r="D79" s="22">
        <f>COUNTIF(F2:F78,"&lt;&gt;未测")/COUNTA(F2:F78)</f>
        <v>0.94805194805194803</v>
      </c>
      <c r="E79" s="21"/>
      <c r="F79" s="21"/>
      <c r="G79" s="19"/>
    </row>
    <row r="80" spans="1:7" s="6" customFormat="1">
      <c r="A80" s="21" t="s">
        <v>126</v>
      </c>
      <c r="B80" s="21"/>
      <c r="C80" s="21"/>
      <c r="D80" s="22">
        <f>COUNTIF(F2:F178, "=pass")/COUNTIF(F2:F78, "&lt;&gt;未测")</f>
        <v>1</v>
      </c>
      <c r="E80" s="21"/>
      <c r="F80" s="21"/>
      <c r="G80" s="19"/>
    </row>
  </sheetData>
  <mergeCells count="5">
    <mergeCell ref="G79:G80"/>
    <mergeCell ref="A79:C79"/>
    <mergeCell ref="D79:F79"/>
    <mergeCell ref="A80:C80"/>
    <mergeCell ref="D80:F8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测试记录</vt:lpstr>
      <vt:lpstr>业务系统</vt:lpstr>
      <vt:lpstr>管理系统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2017-03-25T07:43:34Z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06f51ff6-b52e-43ec-ad15-b9866ba80ffd</vt:lpwstr>
  </property>
</Properties>
</file>