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AW" sheetId="1" r:id="rId3"/>
    <sheet state="visible" name="RAW csv" sheetId="2" r:id="rId4"/>
    <sheet state="visible" name="Opini Pengajar" sheetId="3" r:id="rId5"/>
    <sheet state="visible" name="Opini Kondisi Perkuliahan" sheetId="4" r:id="rId6"/>
    <sheet state="visible" name="Opini Sarana dan Prasarana" sheetId="5" r:id="rId7"/>
    <sheet state="visible" name="Opini Layanan" sheetId="6" r:id="rId8"/>
    <sheet state="visible" name="Opini Lain" sheetId="7" r:id="rId9"/>
  </sheets>
  <definedNames>
    <definedName localSheetId="1" name="Kuesioner_Kualitas_Prodi_IF_ITERA">'RAW csv'!$B$4:$J$63</definedName>
  </definedNames>
  <calcPr/>
</workbook>
</file>

<file path=xl/sharedStrings.xml><?xml version="1.0" encoding="utf-8"?>
<sst xmlns="http://schemas.openxmlformats.org/spreadsheetml/2006/main" count="3681" uniqueCount="811">
  <si>
    <t>Email</t>
  </si>
  <si>
    <t>NIM</t>
  </si>
  <si>
    <t>Opini Pengajar</t>
  </si>
  <si>
    <t>Opini Kondisi Perkuliahan</t>
  </si>
  <si>
    <t>Opini Sarana dan Prasarana</t>
  </si>
  <si>
    <t>Opini Tentang Layanan</t>
  </si>
  <si>
    <t>Timestamp</t>
  </si>
  <si>
    <t>Email Address</t>
  </si>
  <si>
    <t>Opini Lainnya</t>
  </si>
  <si>
    <t>Opini tentang Pengajar Kuliah</t>
  </si>
  <si>
    <t>ronaldoblackviper@gmail.com</t>
  </si>
  <si>
    <t>Baik (3)</t>
  </si>
  <si>
    <t>Baik (2)</t>
  </si>
  <si>
    <t>Opini tentang Kondisi Perkuliahan</t>
  </si>
  <si>
    <t>Opini tentang Sarana Prasarana</t>
  </si>
  <si>
    <t>Opini tentang Layanan</t>
  </si>
  <si>
    <t>bimoaji76@gmail.com</t>
  </si>
  <si>
    <t>tes keluhan yang panjang selesai</t>
  </si>
  <si>
    <t>Ruangan sudah sejuk, hanya beberapa ruang saja yang belum memadai</t>
  </si>
  <si>
    <t>Cukup baik (2)</t>
  </si>
  <si>
    <t>Layanan sangat baik (2)</t>
  </si>
  <si>
    <t>Tidak ada (3)</t>
  </si>
  <si>
    <t>sulaiman.14115053@student.itera.ac.id</t>
  </si>
  <si>
    <t>Cukup baik</t>
  </si>
  <si>
    <t>Kondisi perkuliahan sudah cukup membaik dari sebelum-sebelumnya</t>
  </si>
  <si>
    <t/>
  </si>
  <si>
    <t>Sarana untuk di gedung D masih kurang, karena untuk apa ada ac kalau tidak dihidupkan</t>
  </si>
  <si>
    <t>Pelayanan secara akademik sudah cukup baik, namun masih tetap bisa ditingkatkan</t>
  </si>
  <si>
    <t>kegiatan non akademik sangat banyak</t>
  </si>
  <si>
    <t>asril.14116158@student.itera.ac.id</t>
  </si>
  <si>
    <t>Menurut saya masih kurang tenaga pengajar dan segera harus ditambahkan</t>
  </si>
  <si>
    <t>perkuliahan dalam kelas kondusif</t>
  </si>
  <si>
    <t>tes keluhan yang panjang
selesai</t>
  </si>
  <si>
    <t>lab komputer dan perpustakaan sangat memadai</t>
  </si>
  <si>
    <t>informasi akademik mudah didapatkan</t>
  </si>
  <si>
    <t>Mungkin itera bisa menambah jumlah dosen</t>
  </si>
  <si>
    <t>dickyssid88@gmail.com</t>
  </si>
  <si>
    <t>dosen mengajar tepat waktu</t>
  </si>
  <si>
    <t>Masih terlalau banyaknya mahasiswa dalam satu kelas atau pada saat perkuliahan berlangsung , sehingga pmblajar msh blum maksimal</t>
  </si>
  <si>
    <t>Kurangnya sarana prasarana yang terkadang kelas yang mahasiswanya banyak hanya di fasilitasi 1 kipas angin apa lagi jika kuliah saat siang hari itu sangat mempengaruhi</t>
  </si>
  <si>
    <t>Sudah cukup baik</t>
  </si>
  <si>
    <t>Baik</t>
  </si>
  <si>
    <t>Perbanyak lagi kerja sama dengan industri, misalnya Microsoft untuk free lisensi, Cisco untuk sertifikasi dll</t>
  </si>
  <si>
    <t>muhammad.14116015@student.itera.ac.id</t>
  </si>
  <si>
    <t>Dosen-dosen yang mengajar sudah sangat baik dalam hal mengajar hanya saja terkadang dosen memberi nilai kurang besar</t>
  </si>
  <si>
    <t>Untuk kondisi perkuliahan sendiri secara garis besar belum terpantau maksimal karena ada beberapa mahasiswa yang acuh dengan apa yang disampaikan oleh dosen sehingga menimbulkan kegaduhan bagi mahasiswa lainya.</t>
  </si>
  <si>
    <t>Sarana yang disediakan lama kelamaan mulai meningkat, hanya saja kurang dalam segi perawatan</t>
  </si>
  <si>
    <t>Layanan dalam bentuk penjelasan materi menurut saya pribadi masih kurang karena mahasiswa yang menonjol dibandingkan dengan mahasiswa lainya yang kurang akan lebih mendapat pelayanan lebih dibanding dengan mahasiswa yang kurang. Solusi nya dilakukan layanan pengajaran secara menyeluruh sehingga tidak terjadi yang namanya unggul sendiri.</t>
  </si>
  <si>
    <t>Cukup itu dulu yang saya tanyakan</t>
  </si>
  <si>
    <t>ramadhannn199824@gmail.com</t>
  </si>
  <si>
    <t>Sangat baik bukan hanya mengajarkan tntang prkuliahan saja dosen jga trladang ada yg mngajarkan pntingnya kdisplinan</t>
  </si>
  <si>
    <t>Dengan di pasang nya Ac, alhamdulillah sedikit adem. Kelas cukup kondusif</t>
  </si>
  <si>
    <t>Sarana dan prasarana dalam penyampaian materi dalam perkuliahan belajar mengajar sudah cukup baik dan kondusif</t>
  </si>
  <si>
    <t>Layanan sudah cukup baik</t>
  </si>
  <si>
    <t>Saya harap buku referensi perkuliahan diperpustakaan agar diperbanyak lagi. Karena saya sendiri merasa buku referensi perkuliahan yang berkaitan dengan prodi informatika masih kurang. Saya lebih sering mencari materi di internet untuk pengembangan diri ataupun untuk mendalami materi di perkuliahan. Hal tersebut dikarenakan buku di perpustakaan masi kurang beragam.</t>
  </si>
  <si>
    <t>muhamadenrinal@gmail.com</t>
  </si>
  <si>
    <t>Pengajar kuliah di Itera khusus nya program studi informatika menurut saya pribadi sudah menunjang bagi mahasiswa untuk mengeksplorasi hal-hal yang sudah diajarkan dengan memberikan tugas-tugas.</t>
  </si>
  <si>
    <t>Terkadang terasa kurang detail dan kurang kondusif saat kelas gabungan</t>
  </si>
  <si>
    <t>Saran saya, proyektor ada di tiap kelas. Jadi ketua kelas tidak perlu meminjam lagi</t>
  </si>
  <si>
    <t>Sudah baik lagi,coba jadi yg lebih baik lagi</t>
  </si>
  <si>
    <t>Kurang transparan untuk nilai akhir semester, di siakad dna juga hanya berisi indeks saja bukan rincian-rincian nilainya dari awal semester hingga akhir</t>
  </si>
  <si>
    <t>yoghaswsra123@gmail.com</t>
  </si>
  <si>
    <t>Pengajar di IF sudah mumpuni terhadap bidang yang diajarkan</t>
  </si>
  <si>
    <t>Kondisi perkuliahan diluar kelas cukup baik. Namun didalam kelas, semua kondisi tergantung dosen yang mengajar</t>
  </si>
  <si>
    <t>Panas,kurang lega kelasnya</t>
  </si>
  <si>
    <t>Layanan cukup baik</t>
  </si>
  <si>
    <t>Semoga prodi teknik informatika bisa lebih baik lagi untuk kedepannya</t>
  </si>
  <si>
    <t>wili.14115012@student.itera.ac.id</t>
  </si>
  <si>
    <t>Tidak ada</t>
  </si>
  <si>
    <t>Mudah dimengerti,lbih terbuka,dan enjoy dengan pembelajaran sekarang</t>
  </si>
  <si>
    <t>cukup kondusif</t>
  </si>
  <si>
    <t>Sarana dan prasarana sudah baik</t>
  </si>
  <si>
    <t>lumayan memuaskan</t>
  </si>
  <si>
    <t>Forum dosen dan mahasiswa yang rutin yang membahas hal seperti ini dan lainnya seperti kajian teknologi terkini, kebutuhan industri saat ini lain sebagainya.</t>
  </si>
  <si>
    <t xml:space="preserve">perkuliahan dalam kelas kondusif </t>
  </si>
  <si>
    <t>imamprabowoo@yahoo.com</t>
  </si>
  <si>
    <t>Pengajar sudah cukup baik menyampaikan materi, tetapi ada yang asik ada yang kurang dalam hal mengajar. Semua tergantung kepada cara mengajar. Pengajar bisa berpengaruh dalam hal kondisi perkuliahan didlm kelas</t>
  </si>
  <si>
    <t>lumayan lancar</t>
  </si>
  <si>
    <t>ruangan agak panas</t>
  </si>
  <si>
    <t>..</t>
  </si>
  <si>
    <t>Meskipun banyak saran tentang kapasistas mahasiswa di kelas, namun masih saja 1 kelas mencapai 70an orang, dan itu sangat tidak kondusif.</t>
  </si>
  <si>
    <t>panjik298@gmail.com</t>
  </si>
  <si>
    <t>penyampaian baik dan mudah dipahami</t>
  </si>
  <si>
    <t>Kondisi perkuliahan sangat bergantung dengan beberapa parameter. Seperti ruangan, pengajar, dan apa yang sedang dilakukan dalam perkuliahan. Contoh: Ketika ruangan perkuliahan tidak sepadan dengan jumlah mahasiswa hal itu dapat menyebabkan susana kelas sangat tidak nyaman dan berdampak ke dalam pemahaman materi yang kurang baik.</t>
  </si>
  <si>
    <t>jaringan internet kampus kalau siang sering lemot,</t>
  </si>
  <si>
    <t>Layanan cukup memuaskan</t>
  </si>
  <si>
    <t>Pelayanan akademika ps if baik, dan dosen pengajar juga Baik, dan kompeten</t>
  </si>
  <si>
    <t>franklin.14117119@student.itera.ac.id</t>
  </si>
  <si>
    <t>Menyenangkan, berkomitmen</t>
  </si>
  <si>
    <t>Kondisi perkuliahan cukup kondusif</t>
  </si>
  <si>
    <t>Saya sebagai mahasiswa informatika sangat berharap ada ruangan praktikum yang dikhususkan untuk mahasiswa informatika, karena praktikum prodi informatika hanya dilakukan dikelas dengan laptop masing-masing mahasiswa yang kadangkala laptop mahasiswa tidak dapat menunjang untuk praktikum dikarenakan contoh: spek yang tidak mendukung, dan hal ini dirasakan oleh beberapa mahasiswa seangkatan saya dan menyebabkan praktikun juga kurang efektif</t>
  </si>
  <si>
    <t>Dosen selalu membalas chat mahasiswa, dan juga jika ada yang bertanya saat pelajaran maupun diluar, beliau-beliau tetap menjawab dengan antusias</t>
  </si>
  <si>
    <t>Saya mohon, untuk ruangan E001 jendela dilapisi kaca film. Karena sinar matahari siang hari selalu menyengat langsung ke dalam kelas. AC pun sering tidak menyala, tidak dilengkapi kipas angin di langit-langit seperti ruang lainnya. Terlebih kami, TPB 1 sangat sering mendapat perkuliahan di ruang E001. Mohon pengertiannya. Terimakasih.</t>
  </si>
  <si>
    <t>nanda.14115019@student.itera.ac.id</t>
  </si>
  <si>
    <t>Menurut saya, semua pengajar kuliah sudah baik dan bagus. Namun ketika ada suatu kasus pada materi perkuliahan. Terkadang mahasiswa membutuhkan penjelasan dengan sebuah analogi atau contoh real kasusnya agar dapat lebih memahami. Dan saya rasa agar semua mahasiswa dapat memahami tentang materi perkuliahan, metode seperti itu yang paling cocok dilakukan oleh pengajar agar pemahaman mahasiswa lebih matang lagi.</t>
  </si>
  <si>
    <t xml:space="preserve">Pengajar kuliah di Itera khusus nya program studi informatika menurut saya pribadi sudah menunjang bagi mahasiswa untuk mengeksplorasi hal-hal yang sudah diajarkan dengan memberikan tugas-tugas. </t>
  </si>
  <si>
    <t>Kondisi perkuliahan sudah baik</t>
  </si>
  <si>
    <t>Sarana dan prasarana cukup lengkap</t>
  </si>
  <si>
    <t>Layanan sudah baik</t>
  </si>
  <si>
    <t>baik</t>
  </si>
  <si>
    <t>yuliantopambudi45@gmail.com</t>
  </si>
  <si>
    <t>Beberapa dosen sudah mempunyai kapabilitas sebagai pengajar, dan secara keseluruhan sudah baik</t>
  </si>
  <si>
    <t xml:space="preserve">Pengajar di IF sudah mumpuni terhadap bidang yang diajarkan </t>
  </si>
  <si>
    <t>Mahasiswa per kelas ada yang masih terlalu banyak, kalau bisa dibatasi setiap kelas</t>
  </si>
  <si>
    <t xml:space="preserve">Dengan di pasang nya Ac, alhamdulillah sedikit adem. Kelas cukup kondusif </t>
  </si>
  <si>
    <t>Sarana dan prasarana sudah cukup baik</t>
  </si>
  <si>
    <t>Jalankan budaya 5S</t>
  </si>
  <si>
    <t xml:space="preserve">Layanan sudah cukup baik </t>
  </si>
  <si>
    <t>Kalau bisa disediakan tempat untuk beristirahat atau berdiskusi selain kantin di beberapa tempat. Untuk toilet, saya berharap tetap terjaga bersih, air lancar dan pencahayaan yang cukup. Kalau bisa ada sesi diskusi dengan dosen berdasarkan mata kuliah, dan diskusi itu bergulir tidak langsung 1 kelas. Terima kasih banyak</t>
  </si>
  <si>
    <t>nurali.14115015@student.itera.ac.id</t>
  </si>
  <si>
    <t>Beberapa pengajar masih membingungkan dan seperti kurang paham materi juga.</t>
  </si>
  <si>
    <t>Kondisi perkukiahan kondusif sehingga dapat nyaman dalam kegiatan belajar</t>
  </si>
  <si>
    <t>Tempat praktikum yang masih bergabung dengan prodi lain</t>
  </si>
  <si>
    <t>Layanan yang diberikan sudah cukup bagus dan mudah</t>
  </si>
  <si>
    <t>PROGRAM STUDI TEKNIK INFORMATIKA ITERA sangat membantu perkembangan peserta didiknya dengan baik</t>
  </si>
  <si>
    <t>yogaseptana@gmail.com</t>
  </si>
  <si>
    <t>Sudah bagus dalam penyampaian materi dan juga sering memberi ruang untuk bertanya</t>
  </si>
  <si>
    <t>Untuk lebih meningkatkan untuk kenyamanan bersama</t>
  </si>
  <si>
    <t>sarana prasarana sudah baik, namun ada beberapa ruang kelas yg masih perlu diperbaiki</t>
  </si>
  <si>
    <t>Sudah baik.</t>
  </si>
  <si>
    <t>Cukup</t>
  </si>
  <si>
    <t>muhammad.14116150@student.itera.ac.id</t>
  </si>
  <si>
    <t>Menurut saya para dosen sudah menyampaikan materi dengan baik kepada mahasiswa. Namun agar materi dapat dimengerti lebih baik lagi diharap agar dapat langsung memeberikan contoh pengaplikasiannya</t>
  </si>
  <si>
    <t>Kondisi perkuliahan terkadang tidak kondusif</t>
  </si>
  <si>
    <t>Untuk segera penyerataan agar terjalanya perkuliahan yg kondusif</t>
  </si>
  <si>
    <t>Untuk ditingkatkan dalam tindak pengaduan</t>
  </si>
  <si>
    <t>-</t>
  </si>
  <si>
    <t>Penjelasan mengajar pada saat di kelas ada beberapa pengajar yang menjelaskn materi agak terlalu cepat</t>
  </si>
  <si>
    <t>ryanlaksmana123@gmail.com</t>
  </si>
  <si>
    <t>Untuk lebih detail memperhatikan mahasiswa</t>
  </si>
  <si>
    <t>Cukup kondusif</t>
  </si>
  <si>
    <t>Sarana prasarana juga terkadang kurang memadai</t>
  </si>
  <si>
    <t>Sudah bagus</t>
  </si>
  <si>
    <t>Lebih ditingkatkan performa kerja dosen untuk mahasiswa lebih bisa dalam menyerap ilmu yang di sampaikan dengan dosen</t>
  </si>
  <si>
    <t>gabrielbatubara91@gmail.com</t>
  </si>
  <si>
    <t xml:space="preserve">Menyenangkan, berkomitmen </t>
  </si>
  <si>
    <t>Lumayan bagus</t>
  </si>
  <si>
    <t xml:space="preserve">jaringan internet kampus kalau siang sering lemot, </t>
  </si>
  <si>
    <t>Untuk segera penyempurnaan agar kondusif dalam pembelajaran</t>
  </si>
  <si>
    <t xml:space="preserve">lumayan memuaskan </t>
  </si>
  <si>
    <t>Masih ada kelas yang kurang nyaman digunakan saat perkuliahan karena sirkulasi udaranya yang kurang baik.</t>
  </si>
  <si>
    <t>Layanan penelitian yang lebih banyak lagi, supaya mahasiswa belajar dengan metode Research based learning dan Project based learning</t>
  </si>
  <si>
    <t>Lebih di perhatikan lagi mahasiswa nya</t>
  </si>
  <si>
    <t>bayuwinnie@gmail.com</t>
  </si>
  <si>
    <t>Cukup baik dalam penyampaian materi, namun beberapa pengajar masih ada yang kaku dlm mengajar</t>
  </si>
  <si>
    <t>Kadang - kadang perkuliahan sering terlambat dari jadwal yang semestinya</t>
  </si>
  <si>
    <t>Penyerataan fasilitas agar terciptanya persaingan mahasiswa yg kondusif</t>
  </si>
  <si>
    <t>My Own Responsibilities</t>
  </si>
  <si>
    <t>indonesianserver01@gmail.com</t>
  </si>
  <si>
    <t>1411606r</t>
  </si>
  <si>
    <t>Agar meningkatkan dan berbagi pengalamanya untuk memotivasi mahasiswa</t>
  </si>
  <si>
    <t>Perkuliahan sangat jauh dari kondusif, beberapa dosen bahkan mewajarkannya seperti candaan yang berlebihan saat kuliah sehingga membuat banyak mahasiswa tertawa dan fokus kuliah terpecah. lebih baik mahasiswa ditekankan untuk memakai "adab sebelum ilmu" atau etika dalam menuntut ilmu supaya kelas kondusif dan mendapatkan berkah.</t>
  </si>
  <si>
    <t>Bagus, baik</t>
  </si>
  <si>
    <t>Kalau bisa , setiap dosen memberikan materi apa saja yang akan di pelajari dari awal hingga akhir , sehingga mahasiswa dapat mempelajari materi tsb sebelum perkuliahan dimulai</t>
  </si>
  <si>
    <t>m.fahmiakbar23@gmail.com</t>
  </si>
  <si>
    <t>Mereka sudah semaksimal mungkin dalam membimbing mahasiswanya</t>
  </si>
  <si>
    <t>Terkadang cukup kondusif kadang tidak, tergantung kepada cara dosen membawakan materi, karena, kadang materi sulit pun jika dosen membawakan dengan enjoy tetap dapat dipahami semua mahasiswa.</t>
  </si>
  <si>
    <t>Sarana Prasarana seperti perpustakaan dan student corner (co-working space) yang memadai, supaya mahasiswa bisa punya tempat untuk mengerjakan tugas, kerja kelompok dan hal-hal yang menunjang skill mahasiswa supaya mahasiswa tidak perlu keluar kampus untuk hal-hal seperti itu diatas. Dan ruang auditorium yang memadai untuk menunjang kegiatan diluar kuliah seperti seminar, pelatihan dan kegiatan mahasiswa yang lainnya.</t>
  </si>
  <si>
    <t>Kurang</t>
  </si>
  <si>
    <t>belum ada</t>
  </si>
  <si>
    <t>mochammad.14115031@student.itera.ac.id</t>
  </si>
  <si>
    <t>Pengajaran dikelas supaya materinya lebih ringkas dan padat, jangan terlalu banyak sehingga terlalu cepat menyampaikannya banyak mahasiswa yang tertinggal juga karena kondisi yang belum kondusif. Jika materi/subbab sangat banyak lebih baik dibuatkan tugas dan penilaian sebagai evaluasi.</t>
  </si>
  <si>
    <t>lebih baik dari sebelumnya.</t>
  </si>
  <si>
    <t>lebih baik dari sebelumnya</t>
  </si>
  <si>
    <t>Terkadang LTPB tidak memberi informasi yang akurat.</t>
  </si>
  <si>
    <t>Untuk tenaga pengajar, saya saran kan untuk mengajar dengan suara yang keras. Karena ruangan perkuliahan yang cukup besar, maka terkadang suara dari dosen tdiak terdengan sampai belakang</t>
  </si>
  <si>
    <t>tyasih.14115004@student.itera.ac.id</t>
  </si>
  <si>
    <t>Ada sebagian pengajar yang sangat berkompeten sehingga menyampaikan perkuliahan dengan sangat baik, ada juga yang masih belum bisa menyampaikan materi dengan baik, sehingga ada sebagian mahasiswa yang kurang paham dengan materi yang disampaikan.</t>
  </si>
  <si>
    <t xml:space="preserve">Untuk lebih detail memperhatikan mahasiswa </t>
  </si>
  <si>
    <t>anggreini.14115006@student.itera.ac.id</t>
  </si>
  <si>
    <t>jangan sampai pengajar kuliah memberikan nilai yang tidak sesuai dengan apa yang ada atau bisa dibilang menembak nilai mahasiswa ala kadarnya. saya merasa kecewa dengan nilai saya kemarin padahal saya sudah benar2 beranggapan bahwa saya bisa mendapatkan nilai tinggi dan ternyata saya mendapat nilai pas-pasan. saat saya ingin meminta trasnparansi nilai ada tangapan bahwa saya disuruh menemui beliau, ketika saya followup kembali beliau tidak menjawab chat saya, dibaca pun tidak.</t>
  </si>
  <si>
    <t>Kurang Aktif</t>
  </si>
  <si>
    <t>Komputer di lab multimedia sudah banyak yang mulai lambat, mungkin karena banyaknya sampah</t>
  </si>
  <si>
    <t xml:space="preserve">Perkuliahan sangat jauh dari kondusif, beberapa dosen bahkan mewajarkannya seperti candaan yang berlebihan saat kuliah sehingga membuat banyak mahasiswa tertawa dan fokus kuliah terpecah. lebih baik mahasiswa ditekankan untuk memakai "adab sebelum ilmu" atau etika dalam menuntut ilmu supaya kelas kondusif dan mendapatkan berkah. </t>
  </si>
  <si>
    <t>Menurut saya layanannya masih standar.</t>
  </si>
  <si>
    <t>hasanulseh@gmail.com</t>
  </si>
  <si>
    <t>Tergantung mahasiswa/i-nya kondusif atau tidak</t>
  </si>
  <si>
    <t>Masih ada kelas yang tidak cukup fasilitas, seperti Kipas Angin yang rusak, Colokan yang tidak aktif, sampai Wi-fi yang tidak bisa terkoneksi</t>
  </si>
  <si>
    <t>Layanannya cukup lebih baik dari yang pernah saya temui sebelumnya</t>
  </si>
  <si>
    <t>janatri1398@gmail.com</t>
  </si>
  <si>
    <t>Untuk para pengajar kuliah sudah bagus karena enak dalam penyampaian materi</t>
  </si>
  <si>
    <t>Cukup Memadai</t>
  </si>
  <si>
    <t>Keadaan ruangan yang tanpa peredam dan ganggguan dari eksternal membuat mahasiswa lebih ekstra fokus dalam mendengarkan pemberian materi</t>
  </si>
  <si>
    <t>m.sholehalhabibsan@gmail.com</t>
  </si>
  <si>
    <t>Pembelajaran di kelas sudah sesuai dengan SAP yang diberikan dosen</t>
  </si>
  <si>
    <t>Untuk perkuliahan kelas besar, saya rasa kurang efektif. Terutama kondisi kelas yang panas akan mengakibatkan kondisi semakin kurang kondusif. Menurut saya, untuk beberapa mata kuliah yang cukup rawan seperti mafiki bisa dipindahkan ke jam pagi. Karena jika siang kurang kondusif efek lelah, mengantuk ataupun panas.</t>
  </si>
  <si>
    <t>Baik. Hanya saja panas karena beberapa ruangan (khususnya E001) jendela tidak dilapisi kaca film. Sehingga ruangan sangat panas dan terlalu menyilaukan. Layar LCD proyektor pun tidak jelas terlihat karena sinar matahari masuk dengan bebas ke dalam ruangan yang tidak dilengkapi kaca film. E001 juga tidak dilengkapi kipas angin di langit langit seperti kelas lainnya.</t>
  </si>
  <si>
    <t>sudah cukup baik</t>
  </si>
  <si>
    <t>habib.rasyid11@gmail.com</t>
  </si>
  <si>
    <t>Asyik</t>
  </si>
  <si>
    <t>Kondisi perkuliahan kurang kondusif dengan jumlah mahasiswa lebih dari 50orang dalam 1 ruang kelas, dengan hanya 1 tenaga pengajar selama lebih dari 3sks</t>
  </si>
  <si>
    <t>Telah dipersiapkan dengan baik</t>
  </si>
  <si>
    <t>Dalam bidang akademik sudah melayani dengan baik</t>
  </si>
  <si>
    <t>dian.april3@gmail.com</t>
  </si>
  <si>
    <t>Dosen fisika kurang jelas dalam penyampaian materi.</t>
  </si>
  <si>
    <t>Jam perkuliahab yang terlalu sore membuat sebagian orang risau</t>
  </si>
  <si>
    <t>adimassutanto8@gmail.com</t>
  </si>
  <si>
    <t>Dalam pembelajaran, pengajar sudah melakukan yang terbaik bagi mahasiswa, sangat baik</t>
  </si>
  <si>
    <t>sudah baik</t>
  </si>
  <si>
    <t>Menurut saya sarana prasarana utama dikelas harus benar-benar mencukupi, seperti papan tulis( kalau bisa di bagian papan tulis terdapat anjungan agar lebih tinggi, sehingga mahasiswa yang duduk di belakang dapat melihat dengan jelas), spidol, kipas(pendingin ruangan), ataupun kalau bisa papan tulis tetdpat 2 di kelas.</t>
  </si>
  <si>
    <t>Layanan yang diberikan sudah baik mengingat para pekerja yang professional.</t>
  </si>
  <si>
    <t>dimas.14115045@student.itera.ac.id</t>
  </si>
  <si>
    <t>Baik. Hanya saja panas karena beberapa ruangan (khususnya E001) jendela tidak dilapisi kaca film. Sehingga ruangan sangat panas dan terlalu menyilaukan. Layar LCD proyektor pun tidak jelas terlihat karena sinar matahari masuk dengan bebas ke dalam ruangan yang tidak dilengkapi kaca film.
E001 juga tidak dilengkapi kipas angin di langit langit seperti kelas lainnya.</t>
  </si>
  <si>
    <t>Sarana prasarana lumayan memadahi hanya saja ada beberapa sarana yang sepertinya kurang terawat dengan baik oleh oknum2 tertentu yang tidak bisa di sebutkan secara spesifik, sejauh ini baik</t>
  </si>
  <si>
    <t>Masih kurang</t>
  </si>
  <si>
    <t>andhinisantoso080198@gmail.com</t>
  </si>
  <si>
    <t>Beberapa sudah cukup memuaskan dari cara penyampaian materi, namun ada beberapa yg sulit dipahami karena cara penyampaian dengan suara yang lembut sehingga kurang terdengar oleh mahasiswa. Dan menurut saya ada beberapa dosen yang kurang pas mengajar dibidang studi tersebut khusus nya dosen TPB. Karena ada beberapa penyampaian dosen yg terkadang membingungkan dan membutuhkan klarifikasi.</t>
  </si>
  <si>
    <t>Kondisi di perkuliahan sudah cukup baik</t>
  </si>
  <si>
    <t>Layanan sangat baik</t>
  </si>
  <si>
    <t>Tidak adanya penjadwalan bagi bis trans untuk mempermudah pengguna</t>
  </si>
  <si>
    <t>layanan yang kami dapatkan sebagai seorang mahasiswa dirasa sudah cukup baik untuk saat ini. Namun, untuk beberapa bidang seperti, pelayanan pengisian KRS di siakad, alangkah baiknya jika kualitas sistem siakad dilakukan pembenahan agar tidak sering terjadi server down</t>
  </si>
  <si>
    <t>wahyudee72@gmail.com</t>
  </si>
  <si>
    <t>Pengajar kuliah yang saya temui sejauh ini, cukup baik, tepat sasaran menurut saya, bahkan bisa dikatakan efisien dan efektif dalam pengajarannya</t>
  </si>
  <si>
    <t>Kurang memadai, dosen yang kadang suka menjelaskan lewat papan tulis tanpa beraturan saat menjelaskan, jadi mahasiswa kadang tidak mengerti harus memulai mencatat dari mna</t>
  </si>
  <si>
    <t>masih kurang baik</t>
  </si>
  <si>
    <t>irpandamanik11@gmail.com</t>
  </si>
  <si>
    <t>Semakin lama semakin membuka wawasan</t>
  </si>
  <si>
    <t>Kondisi perkuliahan tidak ada masalah, mungkin ada masalah ketika kelas yang overload</t>
  </si>
  <si>
    <t>Untuk fasilitas kampus terutama prodi if masih belum memadai</t>
  </si>
  <si>
    <t>Layanan di ITERA sudah cukup baik.</t>
  </si>
  <si>
    <t>apung.14116102@student.itera.ac.id</t>
  </si>
  <si>
    <t>Kondisi Perkuliahan terkadang tidak kondusif oleh karena beberapa hal, seperti beberapa mahasiswa yang mengikuti perkuliahan dalam keadaan ngantuk, lapar, dan tidak fokus. Ada juga yang ngobrol hal yang tidak berkaitan dengan materi perkuliahan, sehingga menimbulkan kebisingan yang dapat membuat sekitarnya menjadi tidak fokus.</t>
  </si>
  <si>
    <t>Cukup memadai sarana prasarana saat mengajar</t>
  </si>
  <si>
    <t>cukup puas</t>
  </si>
  <si>
    <t>qisralutfi87@gmail.com</t>
  </si>
  <si>
    <t>Sudah cukup baik,,tetapi ada beberapa pengajar yang tidak memberikan contoh secara nyata sehingga membuat mahasiswa kurang mengerti materi yang disampaikan</t>
  </si>
  <si>
    <t>Berjalan lancar</t>
  </si>
  <si>
    <t>Sarana dan prasarana sekarang menurut saya cukup memadai</t>
  </si>
  <si>
    <t>Layanan yang ada sangat baik</t>
  </si>
  <si>
    <t xml:space="preserve">Jam perkuliahab yang terlalu sore membuat sebagian orang risau </t>
  </si>
  <si>
    <t>dewirahayu11mei@gmail.com</t>
  </si>
  <si>
    <t>Cukup merealisasikan dalam aja mengajar yang baik</t>
  </si>
  <si>
    <t>Perkuliahan yang dilakukan selama satu semester, alangkah baiknya jika bobot penilaian dan kontrak kuliah dengan dosen bersangkutan didiskusikan secara matang di awal semester. Hal ini berdasarkan pengalaman di semester ini, dimana ada beberapa dosen yang kurang jelas dalam memberitahukan bobot penilaian serta kontrak kuliah, maupun sistem perkuliahan yang akan dilakukan di kelas</t>
  </si>
  <si>
    <t>Sarana Prasana yang dibeberapa kelas kurang memadai, seperti ada beberapa kelas yang suhu ruangannya lumayan panas dikarenakan pendingin udara yang tidak bekerja dengan baik dan kadang dalam keadaan mati, alat tulis yang dipakai oleh Pengajar juga terkadang tidak baik seperti spidol yang macet dan kekurangan tinta, dan saat penggunaan infocus yang kadang tidak terlihat jelas karena silau cahaya matahari.</t>
  </si>
  <si>
    <t>Layanan di Prodi IF sudah baik</t>
  </si>
  <si>
    <t>muhammad.14116114@student.itera.ac.id</t>
  </si>
  <si>
    <t>Menurut saya semua pengajar sangat kompeten, namun ada beberapa yang mungkin dalam penyampaian nya kurang efektif sehingga kami sebagai mahasiswa kurang paham tentang pelajaran yang diberikan</t>
  </si>
  <si>
    <t xml:space="preserve">Baik </t>
  </si>
  <si>
    <t xml:space="preserve">Kondisi di perkuliahan sudah cukup baik </t>
  </si>
  <si>
    <t xml:space="preserve">Untuk fasilitas kampus terutama prodi if masih belum memadai </t>
  </si>
  <si>
    <t xml:space="preserve">Cukup merealisasikan dalam aja mengajar yang baik </t>
  </si>
  <si>
    <t xml:space="preserve">Cukup baik </t>
  </si>
  <si>
    <t xml:space="preserve">Lebih ditingkatkan performa kerja dosen untuk mahasiswa lebih bisa dalam menyerap ilmu yang di sampaikan dengan dosen </t>
  </si>
  <si>
    <t>pangerancleeper@gmail.com</t>
  </si>
  <si>
    <t>harley.d.sibarani@gmail.com</t>
  </si>
  <si>
    <t>Pengajar kuliah telah menyampikan materi yang baik kepada mahasiswa, dan mahasiswa dapat memahami apa yang disampaikan, pengajar juga menanyakan kepada mahasiswa apa yang belum dipahami oleh mahasiswa tersebut, sehingga di akhirnya Pengajar dapat menyampaikan dengan baik dan mahasiswa dapat memahaminya.</t>
  </si>
  <si>
    <t>hestiretnosari05@gmail.com</t>
  </si>
  <si>
    <t>Alhamdulillah menyenangkan</t>
  </si>
  <si>
    <t>Kondisi perkuliahan tertib dan nyaman</t>
  </si>
  <si>
    <t>jepri.14115060@student.itera.ac.id</t>
  </si>
  <si>
    <t>Kondisi perkuliahan pada saat kelas berisi lebih dari 50 orang membuat kelas menjadi tidak kondusif. Hal ini saya alami di beberapa matakuliah prodi IF.</t>
  </si>
  <si>
    <t>47hendy@gmail.com</t>
  </si>
  <si>
    <t>Sarana prasarana alangkah baiknya diusahakan semakin ditingkatkan lagi dari segi kuantitas maupun kualitas pemeliharaan sarana prasarana yang telah ada</t>
  </si>
  <si>
    <t>Layanan sudah lumayan bagus</t>
  </si>
  <si>
    <t>menurut saya pengajar kuliah informatika yang sekarang ini hanya beberapa saja yang memang benar-benar menguasai bidang yang diajarkan. Semoga dengan rencana penambahan dosen IF, kebutuhan dosen pengajar dan mata kuliah  yang akan diajarkan semakin berkurang kesenjangannya</t>
  </si>
  <si>
    <t>kondusif</t>
  </si>
  <si>
    <t>dzakydhimast49@gmail.com</t>
  </si>
  <si>
    <t>Sarana dan prasananya sudah sangat memadai</t>
  </si>
  <si>
    <t>Pelayanan sudah memuaskan, untuk konsultasi juga direspon dengan baik</t>
  </si>
  <si>
    <t>Staff pengajar sudah sangat mumpuni dan ahli di bidang nya masing masing.</t>
  </si>
  <si>
    <t>menurut saya pengajar kuliah informatika yang sekarang ini hanya beberapa saja yang memang benar-benar menguasai bidang yang diajarkan. Semoga dengan rencana penambahan dosen IF, kebutuhan dosen pengajar dan mata kuliah yang akan diajarkan semakin berkurang kesenjangannya</t>
  </si>
  <si>
    <t>Kondisi perkuliahan sangat baik</t>
  </si>
  <si>
    <t>meidiarnidewi@yahoo.com</t>
  </si>
  <si>
    <t>Sarana dan prasarana sudah cukup baik, mahasiswa bisa belajar dengan baik, karena adanya sarana dan prasarana tersebut.</t>
  </si>
  <si>
    <t>Baik,</t>
  </si>
  <si>
    <t>Beberapa pengajar sudah mengajar dengan baik, namun ada juga yang belum. Mahasiswa akan lebih tertarik dengan adanya latihan-latihan soal dibandingkan hanya terus diterangkan tentang materi yang diajarkan.</t>
  </si>
  <si>
    <t>Kondisi perkuliahan masih harus diperbaiki lagi supaya lebih nyaman pada saat perkuliahan</t>
  </si>
  <si>
    <t>filoniap@gmail.com</t>
  </si>
  <si>
    <t>mencukupi</t>
  </si>
  <si>
    <t>bagus, dengan tugas yang sangat melatih</t>
  </si>
  <si>
    <t>elygea.permata@gmail.com</t>
  </si>
  <si>
    <t>Kondisi perkuliahan berbeda-beda sesuai dengan ruang perkuliahan nya</t>
  </si>
  <si>
    <t>Pengajar memberikan materi yang sesuai serta bisa dipahami</t>
  </si>
  <si>
    <t>dewi.14116061@student.itera.ac.id</t>
  </si>
  <si>
    <t>Kondisi perkuliahan sudah termasuk kondusif</t>
  </si>
  <si>
    <t>Sarana prasarana sudah tersedia tetapi fungsinya masih belum berjalan</t>
  </si>
  <si>
    <t>Pengajar di Prodi IF sudah cukup baik</t>
  </si>
  <si>
    <t>ilham.14115052@student.itera.ac.id</t>
  </si>
  <si>
    <t>Kelasnya Panas</t>
  </si>
  <si>
    <t>ranazahrina@gmail.com</t>
  </si>
  <si>
    <t>Pengajar kuliah khusus nya PS IF sudah sangat bagus</t>
  </si>
  <si>
    <t>Kondisi perkuliahan di itera sangat ditentukan dengan kenyamanan di kelas itu sendiri. Kurang nya fasilitas pendingin ruangan dan suasana ruang perkuliahan yg terlalu terang akibat cahaya matahari, membuat ruangan terasa panas. Sehingga kondisi perkuliahan jadi kurang kondusif</t>
  </si>
  <si>
    <t>ariftheaxr@gmail.com</t>
  </si>
  <si>
    <t>Ada beberapa kipas / AC yang tidak hidup</t>
  </si>
  <si>
    <t xml:space="preserve">Untuk para pengajar sudah baik menjalankan tugasnya, hanya saja terkadang ada pengajar yang masih kurang menguasai satu matkul tertentu yang mengakibatkan pelajar tidak paham. </t>
  </si>
  <si>
    <t>Untuk para pengajar sudah baik menjalankan tugasnya, hanya saja terkadang ada pengajar yang masih kurang menguasai satu matkul tertentu yang mengakibatkan pelajar tidak paham.</t>
  </si>
  <si>
    <t>Cukup lengkap</t>
  </si>
  <si>
    <t>raviprayoga534@gmail.com</t>
  </si>
  <si>
    <t xml:space="preserve">Baik, </t>
  </si>
  <si>
    <t>novry.14116053@student.itera.ac.id</t>
  </si>
  <si>
    <t>benferiandes@gmail.com</t>
  </si>
  <si>
    <t>Beberapa pengajar terkadang tidak datang tepat waktu tetapi masih pada batas sesuai dengan kontrak kuliah yang disampaikan</t>
  </si>
  <si>
    <t>Beberapa matakuliah  kondisi ruangannya tidak kondusif</t>
  </si>
  <si>
    <t>Perlu dilengkapi lagi</t>
  </si>
  <si>
    <t>Sudah memuaskan</t>
  </si>
  <si>
    <t>mizaldifathoni@gmail.com</t>
  </si>
  <si>
    <t>Cara mengajarnya baik, menyampaikan materi dengan jelas</t>
  </si>
  <si>
    <t>Tidak ada suara yg mengganggu, kelas bersih</t>
  </si>
  <si>
    <t>Adanya laboratorium, tempat olahraga, tempat ibadah, tempat berkreasi</t>
  </si>
  <si>
    <t>mpsdsidikalang@gmail.com</t>
  </si>
  <si>
    <t>sudah lumayan baik</t>
  </si>
  <si>
    <t>ini yang kurang baik</t>
  </si>
  <si>
    <t>sudah cukup, namun masih perlu adanya perbaikan/penambahan Seperti infocus, Ac, lemari dll</t>
  </si>
  <si>
    <t>mantap</t>
  </si>
  <si>
    <t>no</t>
  </si>
  <si>
    <t>elvira.14115030@student.itera.ac.id</t>
  </si>
  <si>
    <t>Tekadang mendapatkan dosen yangsl sulit dimengerti</t>
  </si>
  <si>
    <t>Beberapa ruangan meskipun ada ac nya tetapi masih panas</t>
  </si>
  <si>
    <t>vickokakuse21@gmail.com</t>
  </si>
  <si>
    <t>Menurut saya, para dosen sudah cukup berkualitas dari penyamlaian ataupun ilmu</t>
  </si>
  <si>
    <t>Menurut saya. Kondisi perkuliahaan saat in sudah jauh lebih bail dari tahun sebelumnya. Sbg contoh AC yang sudah aktif</t>
  </si>
  <si>
    <t>Menurut saya. Sarana Dan prasarana do kampus masih sangat minim. Sbg contoh ruang untuk belajar bagi mahasiswa diluar kelas</t>
  </si>
  <si>
    <t>Menurut saya. Layanan yang diberikan oleh kampus sangat baik</t>
  </si>
  <si>
    <t>Segera perbaiki jalan yang ada di dalam kampus. Karena it sangat membahayakan terutama bagi pengguna motor</t>
  </si>
  <si>
    <t>muminatulfaizah25@gamil.com</t>
  </si>
  <si>
    <t>Ada pengajar yg ketika mengajar bisa dimengerti dan dipahami ada juga yang masih susah untuk di mengerti dan di pahami ketika menyampaikan mata kuliah</t>
  </si>
  <si>
    <t>Karena dalam satu kelas terlalu banyak kuota mahasiswanya jadi ketika belajar mengajar tidak kondusif dan tidak bisa konsentrasi.</t>
  </si>
  <si>
    <t>Sudah mencukupi</t>
  </si>
  <si>
    <t>Sudah bail</t>
  </si>
  <si>
    <t>tiofajri@yahoo.co.id</t>
  </si>
  <si>
    <t>Semua pengajar cukup berkompeten</t>
  </si>
  <si>
    <t>Kondusif</t>
  </si>
  <si>
    <t>Ruang kelas kadang panas</t>
  </si>
  <si>
    <t>Jangkauan wifi kurang jauh</t>
  </si>
  <si>
    <t>putra.14116026@student.itera.ac.id</t>
  </si>
  <si>
    <t>Lumayan nyaman</t>
  </si>
  <si>
    <t>Sudah lumayan lengkap</t>
  </si>
  <si>
    <t>Perlu ditingkatkan lagi</t>
  </si>
  <si>
    <t>fadila.14116021@student.itera.ac.id</t>
  </si>
  <si>
    <t>Baik. Tapi terkadang kurang kondusif. Karena suara dari luar ruang perkuliahan</t>
  </si>
  <si>
    <t>ivtedy@gmail.com</t>
  </si>
  <si>
    <t>venika.14116060@student.itera.ac.id</t>
  </si>
  <si>
    <t>osafarida.14116054@student.itera.ac.id</t>
  </si>
  <si>
    <t>Pengajarnya sangat baik dalam menyampaikan materi mata kuliah dengan cara yang mudah dipahami</t>
  </si>
  <si>
    <t>Sarana prasarana sudah memadai</t>
  </si>
  <si>
    <t>Menurut saya layanan yang diberikan sangat baik</t>
  </si>
  <si>
    <t>gisella.khumaira@gmail.com</t>
  </si>
  <si>
    <t>cukup baik</t>
  </si>
  <si>
    <t>nurulhakim2810@gmail.com</t>
  </si>
  <si>
    <t xml:space="preserve">Menurut pendapat saya pribadi para pengajar khusus dosen pengampu saya Pak Rajif sangat bagus dalam mengajar. Memberikan pengajaran kepada mahasiswa dengan cara nya sendiri sehingga mahasiswa tidak bosan dengan kuliah tersebut. Penyampaian nya baik sampai sampai mengulang beberapa kali penjelasan supaya mahasiswa nya paham akan materi tersebut </t>
  </si>
  <si>
    <t>Kondisi perkuliahan biasanya tegang, karena kami dengan dosen tersebut dituntut paham dan sewaktu waktu ditanya oleh dosen tersebut tentang materi</t>
  </si>
  <si>
    <t xml:space="preserve">Sudah baik dimana sudah menggunakan ac dan kipas angin supaya mahasiswa tidak kepanasan </t>
  </si>
  <si>
    <t>Menurut saya sudah cukup baik</t>
  </si>
  <si>
    <t>Buat kedepannya semoga Prodi Teknik Informatika lebih baik lagi dari segi mahasiswa maupun dosennya untuk terciptanya kemajuan buat ITERA. Menciptakan enginer enginer yg berkualitas yg dapat memberikan perubahan dan manfaat bagi negeri ini</t>
  </si>
  <si>
    <t>nuranggraheni6@gmail.com</t>
  </si>
  <si>
    <t>agak sulit dipahami, terlalu cepat saat mengajar</t>
  </si>
  <si>
    <t>kurang kondusif, karena terkadang suara dari luar kelas kedengeran sehingga tidak fokus</t>
  </si>
  <si>
    <t>ada tirai untuk jendela karena menggagu situasi pelajaran</t>
  </si>
  <si>
    <t>baik karena dosennya datangvtepat waktu dan selesai tepat waktu kuga</t>
  </si>
  <si>
    <t>ada waktu kita ngoding saat dikelas, jadi kita langsung mengatahui kelemahan kami saat ngoding</t>
  </si>
  <si>
    <t>adinda14115036@student.itera.ac.id</t>
  </si>
  <si>
    <t>rizkiosb@gmail.com</t>
  </si>
  <si>
    <t>Baik ,mudah paham saat diajarkan ada juga ada yg kurang saat mengajar</t>
  </si>
  <si>
    <t>Sudah mencukupi tetapi suhu ruangan kurang memadai</t>
  </si>
  <si>
    <t>Internetnya kurang stabil</t>
  </si>
  <si>
    <t>meijisuryadi1998@gmail.com</t>
  </si>
  <si>
    <t>Pengajar pada prodi Informatika sudah mengajar dengan baik</t>
  </si>
  <si>
    <t>Saat perkuliahan, mahasiswa terlaku banyak didalam satu kelas</t>
  </si>
  <si>
    <t>Slide yg ingin ajarkan, seharusnya di share terlebij dahulu</t>
  </si>
  <si>
    <t>isnedi.14116136@student.itera.ac.id</t>
  </si>
  <si>
    <t>Mengajar sesuai keahlian mereka</t>
  </si>
  <si>
    <t>Kurang kondusif</t>
  </si>
  <si>
    <t>Cukup memadai</t>
  </si>
  <si>
    <t>Sudah baik</t>
  </si>
  <si>
    <t>Nurmeishyfebriani@gmail.com</t>
  </si>
  <si>
    <t>Menjelaskan dengan baik, hanya saja terkadang terlalu cepat dalam penyampaian materi sehingga sulit dipahami</t>
  </si>
  <si>
    <t>Kurang kondusif ketika kelas terlalu ramai</t>
  </si>
  <si>
    <t>Cukup memvasilitasi dalam proses perkuliahan</t>
  </si>
  <si>
    <t>Baik dalam pelayanan</t>
  </si>
  <si>
    <t>Toilet yang sering krisis air dan kotor, mushola pada gedung tidak divasilitasi dengan perangkat sholat</t>
  </si>
  <si>
    <t>anggaramaulana27@gmail.com</t>
  </si>
  <si>
    <t>Cukup jelas dalam menjelaskan materi perkuliahan</t>
  </si>
  <si>
    <t>Cukup kondusif, tetapi bisa agak kurang kondusif karena ruangan terlalu panas</t>
  </si>
  <si>
    <t>Masih kuramg mencukupi seperti pendingin ruangan</t>
  </si>
  <si>
    <t>Cukup memuaskan</t>
  </si>
  <si>
    <t>alqomar57@gmail.com</t>
  </si>
  <si>
    <t>Sangat baik</t>
  </si>
  <si>
    <t>Lancar</t>
  </si>
  <si>
    <t>Agak kurang</t>
  </si>
  <si>
    <t>nandasafitri35@yahoo.co.id</t>
  </si>
  <si>
    <t>Jangan terlalu cepat dalam menjelaskan materi</t>
  </si>
  <si>
    <t>Kurang baik</t>
  </si>
  <si>
    <t>Belum ada</t>
  </si>
  <si>
    <t>Brianadam623@gmail.com</t>
  </si>
  <si>
    <t>Pengajar menguasai bidangnya</t>
  </si>
  <si>
    <t>Kondisi perkuliah kurang kondusif</t>
  </si>
  <si>
    <t>Ruang kelas kurang nyaman untuk digunakan</t>
  </si>
  <si>
    <t>rizcaputri1@gmail.com</t>
  </si>
  <si>
    <t>Pengajar nya handal</t>
  </si>
  <si>
    <t>Ruangan nya tidak nyaman</t>
  </si>
  <si>
    <t>Bagus</t>
  </si>
  <si>
    <t>Baguss</t>
  </si>
  <si>
    <t>mutiararuci97@gmail.com</t>
  </si>
  <si>
    <t>Kurang kondusif.</t>
  </si>
  <si>
    <t>Kapasitas kelas keci, mhs terlalu ramai</t>
  </si>
  <si>
    <t>kasihdwiky@gmail.com</t>
  </si>
  <si>
    <t>Cukup baik, mengajar dengan mudah dipahami. Tapi beberapa pengajar tampak kurang mudah dipahami pengajarannya.</t>
  </si>
  <si>
    <t>Kondisi perkuliahan juga cukup baik.</t>
  </si>
  <si>
    <t>Sarana dan prasarana telah bisa katakan cukup baik stelah ditambah nya beberapa sarana sperti kipas angin di setiap kelas, di perbaiki nya AC, penambahan WIFI dsb.</t>
  </si>
  <si>
    <t>Layanan disudah cukup baik, namun beberapa dosen tidak menerima untuk dikontak secara pribadi melalui media sosial.</t>
  </si>
  <si>
    <t>Secara keseluruhan, Prodi IF sudah cukup baik dalam semua aspek</t>
  </si>
  <si>
    <t>nazelnsm@gmail.com</t>
  </si>
  <si>
    <t>Sangat bagus dan menarik dalam penyampaian terhadap mahasiswa.</t>
  </si>
  <si>
    <t>Kondisi perkuliahan sangat bagus terutama mata kuliah yang dianggap menarik mahasiswa.</t>
  </si>
  <si>
    <t>Sarana yang di sediakan sangatlah memuaskan untuk lab dan sarana belajar, tapi tidak dengan sarana seperti ac ataupun kipas angin yang  hanya ada dikelas tertentu.</t>
  </si>
  <si>
    <t>Layanan yang diberikan sangatlah bagus dan memuaskan, keramahan adalah kunci layanan memuaskan.</t>
  </si>
  <si>
    <t>Semoga kedepan nya lebih baik lebih maju dan tersusun secara rapi dari penjadwalan hingga kelas kelas untuk belajar.</t>
  </si>
  <si>
    <t>nurul.14117071@student.itera.ac.id</t>
  </si>
  <si>
    <t xml:space="preserve"> baik,karna dosen mengajarkan dengan mendetail dan terstruktur</t>
  </si>
  <si>
    <t>kamaludinakbar0@gmail.com</t>
  </si>
  <si>
    <t>Perkuliahan Sudah cukup baik</t>
  </si>
  <si>
    <t>Sarana prasarana Sudah cukup baik</t>
  </si>
  <si>
    <t>Layanan juga cukup baik</t>
  </si>
  <si>
    <t>Saya harap pembangunan Di itera semakin baik</t>
  </si>
  <si>
    <t>irfan.14115016@student.itera.ac.id</t>
  </si>
  <si>
    <t>Menyampaikan materi yang sesuai dengan silabus</t>
  </si>
  <si>
    <t>kondusif walaupun kelasnya banyak mahasiswa</t>
  </si>
  <si>
    <t>beberapa poyektor tidak bagus dalam menampilkan gamba</t>
  </si>
  <si>
    <t>mariaoktarise08@gmail.com</t>
  </si>
  <si>
    <t>Semuanya baik</t>
  </si>
  <si>
    <t>muhfar3599@gmail.com</t>
  </si>
  <si>
    <t>Mengajarkan materi sudah baik , namun cara mengajar saja yg berbeda" tergantung mahasiswa</t>
  </si>
  <si>
    <t>Pembagian kelas matkul sesuai mahasiswa</t>
  </si>
  <si>
    <t>Kapasitas kelas yg berlebih, ruang kelas yg panas</t>
  </si>
  <si>
    <t>novayastika99@gmail.com</t>
  </si>
  <si>
    <t>sejauh ini dosen yang mengajar saya cukup baik dalam mengajar,apa yang di sampaikan juga cukup bisa di mengerti</t>
  </si>
  <si>
    <t>sebenar nya fasilitas di ruang kelas sudah memadai,hanya saja karna ruangan cukup panas jadi saya terkadang kurang nyaman di dalam kelas terlalu lama lama</t>
  </si>
  <si>
    <t>sudah cukup memadai</t>
  </si>
  <si>
    <t>tinoagus25@gmail.com</t>
  </si>
  <si>
    <t>Menurut saya, dosen yang mengajar mata kuliah sudah baik.</t>
  </si>
  <si>
    <t>Kondisi perkuliahan sudah cukup kondusif, namun terkadang ada beberapa perkuliahan yang jumlah mahasiswa terlalu banyak. Jadi kadang dikondisi tersebut jadi tidak kondusif lagi</t>
  </si>
  <si>
    <t>Sarana prasana di itera sudah baik, namun ada beberapa yang perlu ditingkatkan</t>
  </si>
  <si>
    <t>Layanan yang tersedia sudah sangat baik</t>
  </si>
  <si>
    <t>Semoga itera di tahun - tahun berikutnya dapat lebih baik lagi dan lebih maju untuk kedepannya.</t>
  </si>
  <si>
    <t>alvijarp11@gmail.com</t>
  </si>
  <si>
    <t xml:space="preserve">Sebagian besar para dosen sudah maksimal dalam memberikan materi serta pengajaran yang memudahkan mahasiswa dalam memahami mata kuliah yang bersangkutan. </t>
  </si>
  <si>
    <t>Kondisi ruang kuliah sudah kondusif dalam proses belajar mengajar.</t>
  </si>
  <si>
    <t>nurmeishyfebriani@gmail.com</t>
  </si>
  <si>
    <t xml:space="preserve">Lahan parkir mohon diperluas lagi. </t>
  </si>
  <si>
    <t xml:space="preserve">Tidak ada. </t>
  </si>
  <si>
    <t>syahid.prabowo12@gmail.com</t>
  </si>
  <si>
    <t>Pengajar sudah menyampaikan materi kuliah lebih objektif</t>
  </si>
  <si>
    <t>Di dalam ruang kuliah sudah kondusif, tetapi di luar ruang kuliah tidak kondusif</t>
  </si>
  <si>
    <t>Sarana sudah cukup lengkap</t>
  </si>
  <si>
    <t>Pintu banyak yang rusak
Air di toilet kurang lancar</t>
  </si>
  <si>
    <t>rinanaibaho22@gmail.com</t>
  </si>
  <si>
    <t>Pengajar di prodi if baik,dari segi pemberian materi,dosennya sabar mengajari</t>
  </si>
  <si>
    <t>Layanan juga baik</t>
  </si>
  <si>
    <t>Layanan yang berhubungan l dengan materi di e-learning juga baik,cuma ada beberapa dosen yang belum menginput materi</t>
  </si>
  <si>
    <t>brianadam623@gmail.com</t>
  </si>
  <si>
    <t>mramdhika26@gmail.com</t>
  </si>
  <si>
    <t>Dalam pengajaran kuliah cukup efektif</t>
  </si>
  <si>
    <t>Kondisi perkuliahan tergantung jumlah dan suasana kelas untuk kondusif</t>
  </si>
  <si>
    <t>Sarana dan prasarana cukup memadai, cuman lebih ditingkatkan lagi agar efektif tidak ada kendala maksimum</t>
  </si>
  <si>
    <t>Layanan yang tersedia cukup baik, dan lebih ditingkatkan lagi agar menjadi lebih baik.</t>
  </si>
  <si>
    <t>Pengajaran dan penilaian lebih di permudah.</t>
  </si>
  <si>
    <t>Jordi.siregar10@gmail.com</t>
  </si>
  <si>
    <t>Baik baik semua kok</t>
  </si>
  <si>
    <t>Opini saya adalah masih kurang kondusifnya kegiatan perkuliahan, diakibatnya banyaknya mahasiswa di kelas.</t>
  </si>
  <si>
    <t>Belum baik</t>
  </si>
  <si>
    <t>shellaintiaa@gmail.com</t>
  </si>
  <si>
    <t>sallyrosiani@gmail.com</t>
  </si>
  <si>
    <t>kelas kurang kondusif</t>
  </si>
  <si>
    <t>iamimam0107@gmail.com</t>
  </si>
  <si>
    <t xml:space="preserve">Baik, namun dari segi penyampaian masih seperti anak sekolahan </t>
  </si>
  <si>
    <t>Terkadang kurang kondusif dikarenakan sering adanya kelas gabungan jadi kelas menjadi lebih ramai</t>
  </si>
  <si>
    <t xml:space="preserve">Sudah memadai, namun pada saat kelas gabungan kursi menjadi kurang </t>
  </si>
  <si>
    <t xml:space="preserve">Sudah memadai, namun informasi dari akademik masih terbilang cukup labil </t>
  </si>
  <si>
    <t xml:space="preserve">Walaupun terbilang kampus baru tapi untuk bersaing dengan kampus kampus lain yang sudah lama masih bisa bersaing </t>
  </si>
  <si>
    <t>stparveen.14116128@student.itera.ac.id</t>
  </si>
  <si>
    <t>beberapa dosen belum dapat menguasai kelas dengan baik,tapi sudah cukup dalam hal ilmu yang di ajarkan.hanya saja untuk kuliah yang terkesan padat/lama ,mahasiswa butuh sedikit 'joke' untuk mencairkan suasana agar tidak bosan</t>
  </si>
  <si>
    <t>ada jadwal yang terlampau padat,dan jeda antar kuliahnya sangat kecil jadi kurang nyaman</t>
  </si>
  <si>
    <t>cukup</t>
  </si>
  <si>
    <t>bahrul.14116037@student.itera.ac.id</t>
  </si>
  <si>
    <t>Mereka sudau mengajar dengan maksimal</t>
  </si>
  <si>
    <t>Kadang kadang sering terlambat mulai kuliahnya</t>
  </si>
  <si>
    <t xml:space="preserve">Tidak ada </t>
  </si>
  <si>
    <t>tubagusadepratama@gmail.com</t>
  </si>
  <si>
    <t>sinaga@student.itera.ac.id</t>
  </si>
  <si>
    <t>Lumayan</t>
  </si>
  <si>
    <t>Emelianasimanjuntak@gmail.com</t>
  </si>
  <si>
    <t>jordi.siregar10@gmail.com</t>
  </si>
  <si>
    <t>fasilitas pada ruangan kurang memadai sehingga sistem proses belajar mengajar tergangu</t>
  </si>
  <si>
    <t xml:space="preserve">fasilitas </t>
  </si>
  <si>
    <t>dcchristoper@live.com</t>
  </si>
  <si>
    <t>Pengajar sudah baik dalam proses pengajaran</t>
  </si>
  <si>
    <t>Kondisi perkuliahan sudah produktif</t>
  </si>
  <si>
    <t>Sarana prasarana sudah mencukupi</t>
  </si>
  <si>
    <t>Layanan juga sudah memenuhi</t>
  </si>
  <si>
    <t>Mungkin komputer di lab bisa diperbanyak jumlahnya</t>
  </si>
  <si>
    <t>faizal.14116032@itera.ac.id</t>
  </si>
  <si>
    <t>ada beberapa dosen yang tidak ada persetujuan awal perkuliahan tentang waktu keterlambatan</t>
  </si>
  <si>
    <t>tidak kondusif karena ac mati</t>
  </si>
  <si>
    <t>wifi itera kurang router,gedung e tidak ad wifi,router wifi public selasar malah dihilangkan</t>
  </si>
  <si>
    <t>website itera kurang update</t>
  </si>
  <si>
    <t>meminjam ruangan untuk kegiatan mahasiswa sering di tolak</t>
  </si>
  <si>
    <t>reza.14116002@student.itera.ac.id</t>
  </si>
  <si>
    <t>Sudah baik dalam mengajar. Disiplin. Tepat waktu.</t>
  </si>
  <si>
    <t>Kondisi perkuliahan sekarang cukup nyaman. Akan tetapi kelas sering kotor.</t>
  </si>
  <si>
    <t xml:space="preserve">Sarana prasarana cukup baik seperti proyektor sudah memenuhi. Tapi mondisi papan tulis banyak yang kotor. </t>
  </si>
  <si>
    <t>Menurut saya cukup baik</t>
  </si>
  <si>
    <t>dimasadyaksa@gmail.com</t>
  </si>
  <si>
    <t>Other (49)</t>
  </si>
  <si>
    <t>Sebagian besar sudah sangat baik, namun ada beberapa pengajar yang tidak peduli terhadap mahasiswanya, dan hanya berfokus untuk menyelesaikan kewajibannya saja tanpa peduli mahasiswa mengerti atau tidak</t>
  </si>
  <si>
    <t>Kurang mendukung untuk perkuliahan, karena terlalu banyak mahasiswa dalam satu kelas</t>
  </si>
  <si>
    <t>Sudah lebih sedikit mendukung dengan adanya penyejuk udara. Lab komputer kurang memadai</t>
  </si>
  <si>
    <t>emelianasimanjuntak@gmail.com</t>
  </si>
  <si>
    <t>azizwijaya25@gmail.com</t>
  </si>
  <si>
    <t>Pengajar menyampaikan materi sesuai silabus yang ditentukan, secara keseluruhan sudah cukup baik.
Namun akan lebih baik lagi jika pengajar tidak datang terlambat ataupun memberi info dadakan.</t>
  </si>
  <si>
    <t>Kondisi perkuliahan terasa lebih kondusif jika dibandingkan saat masih TPB.</t>
  </si>
  <si>
    <t>Sarana prasarana cukup memadai, namun jumlah komputer di Lab Komputer perlu ditambah karena terkadang kami mahasiswa masih perlu membawa laptop dari rumah dikarenakan semua unit yang tersedia sudah terpakai.</t>
  </si>
  <si>
    <t>Layanan yang diberikan dosen seperti saat konsultasi/perwalian sangat baik. Dosen memberikan saran yang terbaik untuk mahasiswa.</t>
  </si>
  <si>
    <t>Saya rasa itu saja, untuk selebihnya saya harap sarana prasarana dapat ditambah, dan dosen/pengajar lebih interaktif dan kreatif dengan mahasiswa agar suasana belajar mengajar di kelas tidak monoton/membosankan.</t>
  </si>
  <si>
    <t>yohaneseloip9@gmail.com</t>
  </si>
  <si>
    <t>Menurut saya pengajar di perkuliahan sudah bagus karena pengajar selalu hadir dan kalau pun tidak hadir pasti memiliki asalan yang dapat diterima</t>
  </si>
  <si>
    <t>Menurut saya kondisi saat di perkuliahan tidak kondisif di beberapa mata kuliah karena beda pengajar</t>
  </si>
  <si>
    <t>Menurut saya sarana prasarana masih kurang seperti halnya proyektor tidak kebagian karena telah dipinjam oleh kelas lain,tetapi dari segi materi yang diberikan komplit</t>
  </si>
  <si>
    <t>Taufik.14116007@student.itera.ac.id</t>
  </si>
  <si>
    <t xml:space="preserve">Pendapat saya tentang dosen di Itera, khususnya untuk dosen prodi adalah, bahwa dalam mengajar mahasiswa di kelas sudah cukup baik. </t>
  </si>
  <si>
    <t xml:space="preserve">Kondisi perkuliahan yang cukup kondusif, dengan berbagai kontrak kuliah yang disepakati pada awal kuliah. </t>
  </si>
  <si>
    <t xml:space="preserve">Sarana pembelajaran saat ini sudah cukup mumpuni, tapi khususnya untuk lab komputer, seharusnya ditambahkan lagi, apalagi dengan mahasiswa yang terus bertambah. </t>
  </si>
  <si>
    <t xml:space="preserve">Layanan yang ingin saya komplain adalah tentang layanan domain Web ukm, karena biasanya webnya sangat sering down. </t>
  </si>
  <si>
    <t>taufik.14116007@student.itera.ac.id</t>
  </si>
  <si>
    <t xml:space="preserve">Itera sudah dikenal di kalangan para akademisi, khususnya guru guru sma sederajat, tapi coba tanyakan ke masyarakat, pasti mereka tidak tahu apa itu itera. Menurut saya kegiatan eksternal kampus dan prestasi nasional harus sering diadakan dan diikuti, supaya itera tidak lagi menjadi suatu hal yang abstrak. </t>
  </si>
  <si>
    <t>munand@student.itera.ac.id</t>
  </si>
  <si>
    <t>Semua bagus dan sesuai dengan style masing masing</t>
  </si>
  <si>
    <t>Selama kita tenang dan memperhatikan semua baik baik saja</t>
  </si>
  <si>
    <t>Fasilitas sesuai dengan keadaan, tapi akan lebih baik lagi jika ada perbaikan untuk kenyamanan bersama</t>
  </si>
  <si>
    <t>mhamzah.assyarif@gmail.com</t>
  </si>
  <si>
    <t>Cukup memuasakan terlebih untuk akun email dan kurang stabil untuk wifi itera</t>
  </si>
  <si>
    <t>ivenacindy@gmail.com</t>
  </si>
  <si>
    <t>Harus lebih tenang dalam mengajar</t>
  </si>
  <si>
    <t>Kondisi perkuliahan masih belum jelas jadwalnya</t>
  </si>
  <si>
    <t>Fasilitas banyak yg rusak</t>
  </si>
  <si>
    <t>helmudpgbn@gmail.com</t>
  </si>
  <si>
    <t>Diharap layanan tambah bagus lagi</t>
  </si>
  <si>
    <t>iqbalsanjaya909@gmail.com</t>
  </si>
  <si>
    <t>Sejauh semester 4 yang dijalani tim pengajar sudah baik, materi disiapkan dengan baik dan penjelasan cukup mudah dimengerti. Apalagi dengan sistem belajar kelompok.</t>
  </si>
  <si>
    <t>kondisi perkuliahan cukup kondusif, terutama karena perkuliahan tpb kebanyakan di gedung e, sehingga tdk terlalu banyak noise dari luar ruangan</t>
  </si>
  <si>
    <t>sarana perkuliahan sudah mulai memadai, banyak perbaikan, seperti pemasangan ac di gd d</t>
  </si>
  <si>
    <t>benyamintupang@gmail.com</t>
  </si>
  <si>
    <t>good</t>
  </si>
  <si>
    <t>ayurahmawati551@gmail.com</t>
  </si>
  <si>
    <t>Menurut saya pengajar di ITERA sudah bagus dalam penyampaian materi karena, saya dapat memahami materi yang di sampaikan. Tapi dalam beberapa kasus ada beberapa materi yang kadang sulit saya mengerti ketika di jelaskan oleh dosen pengajar, karena mungkin sulit menggambarkan materi tersebut dalam bentuk kata-kata.</t>
  </si>
  <si>
    <t>Menurut saya perkuliahan juga berjalan dengan baik.</t>
  </si>
  <si>
    <t>Menurut saya sedikit kurang memadai seperti jumlah buku pada perpustakaan,kamar mandi yang kurang optimal dalam fungsinya, serta pendingin ruangan. Dari yang pernah saya jumpai di beberapa kelas ada sarana kipas dan AC yang  terbilang lebih untuk satu ruangan sedangkan ada beberapa ruangan yang tidak mendapat kipas maupun AC.</t>
  </si>
  <si>
    <t>diah.1411004@student.itera.ac.id</t>
  </si>
  <si>
    <t>Menurut saya baik</t>
  </si>
  <si>
    <t>muttoharoh10@gmail.com</t>
  </si>
  <si>
    <t>Lumayan bagus sekarang ada kemajuan tidak sebelumnya yg jarang memperhatikan mahasiswanya sekarang pihak sesuai kemauan mahasiswa dengan syarat ketentuan yang berlaku</t>
  </si>
  <si>
    <t xml:space="preserve">Kurang nyaman dalam kondisi kelas yang ramai </t>
  </si>
  <si>
    <t>Cukup memadai tetapi masih ada yang kurang seperti kecepatan wifi</t>
  </si>
  <si>
    <t>Baik-baik untuk layanan</t>
  </si>
  <si>
    <t>febridwipoethro@gmail.com</t>
  </si>
  <si>
    <t>muhamad.14116050@student.itera.ac.id</t>
  </si>
  <si>
    <t>kurnialater@gmail.com</t>
  </si>
  <si>
    <t>metode mengajar yang kaku membuat ilmu tidak tersampaikan dengan baik.</t>
  </si>
  <si>
    <t>banyaknya mahasiswa dalam 1 kelas membuat kelas tersebut tidak kondusif</t>
  </si>
  <si>
    <t>firmansyahwp@yahoo.co.id</t>
  </si>
  <si>
    <t>sirkulasi udara yang kurang, wifi untuk mahasiswa yang sering mati-hidup</t>
  </si>
  <si>
    <t>fajarmuhammad1998@gmail.com</t>
  </si>
  <si>
    <t>Menurut saya, dosen pengajar di Itera ada beberapa tipe,
1. mengajarnya mudah dipahami
2. Mengajarnya tidak mudah dipahami
3. Dosen yg lebih banyak bercerita</t>
  </si>
  <si>
    <t>anggarliliana@gmail.com</t>
  </si>
  <si>
    <t>Kondisi perkuliahan terkadang kurang kondusif, karena kelas panas dan mahasiswanya terlalu banyak dalam kelas</t>
  </si>
  <si>
    <t>Prasana untuk ac kurang, karena ada beberapa kelas yg tidak ada ac nya</t>
  </si>
  <si>
    <t>rekiselianta@gmail.com</t>
  </si>
  <si>
    <t xml:space="preserve">Pengajar kuliah di prodi IF ITERA sudah bagus </t>
  </si>
  <si>
    <t xml:space="preserve">Kondisi perkuliahan kurang kondusif </t>
  </si>
  <si>
    <t>Sarana prasarana menurut saya kurang</t>
  </si>
  <si>
    <t xml:space="preserve">Sangat baik dalam memaparkan materi </t>
  </si>
  <si>
    <t>Sudah cukup kondusif</t>
  </si>
  <si>
    <t>Kurangnya variasi dalam penyampaian materi</t>
  </si>
  <si>
    <t>Kondisi kuliah cukup mumpuni</t>
  </si>
  <si>
    <t>Kurangnya penutup kaca, sehingga mengganggu pembelajaran khususnya menggunakan proyektor</t>
  </si>
  <si>
    <t>Kurangnya literatur yang didapatkan diperpustakaan</t>
  </si>
  <si>
    <t>Baik, mengajarkan datang tepat waktu, berpakaian rapi dan sopan.</t>
  </si>
  <si>
    <t>Slide Presentasi Kuliah kurang menarik atau di butuhkan pembaruan atau remake ppt.
Materi kurang spesifikasi penjelasannya
Saran : Materi dibuat oleh Dosen terkait yang akan menjelaskan presentasi tersebut.</t>
  </si>
  <si>
    <t>Dibutuhkan Lab khusus untuk Prodi Informatika, sehingga jika ada waktu lenggang bisa ke lab untuk ber eksplorasi lebih.</t>
  </si>
  <si>
    <t>Dibutuhkan wadah sebagai tempat ber eksplorasi mahasiswa khususnya Informatika, dan Dosen Informatika sebagai pembina wadah tersebut.</t>
  </si>
  <si>
    <t>Tidak ada.</t>
  </si>
  <si>
    <t>muhamadrefo79@gmail.com</t>
  </si>
  <si>
    <t>Terlalu banyak mahasiswanya di kelas tertentu, sehingga kurang kondusif pembelajaran nya</t>
  </si>
  <si>
    <t>Kurang nya AC atau kipas angin, sehingga panas kelas nya</t>
  </si>
  <si>
    <t>naufalharyadi@gmail.com</t>
  </si>
  <si>
    <t>Pengajar kuliah udah sip</t>
  </si>
  <si>
    <t>rezabachdim21@gmail.com</t>
  </si>
  <si>
    <t>Masih belum terlalu kondusif</t>
  </si>
  <si>
    <t>Masih belum terlalu memadai</t>
  </si>
  <si>
    <t>Masih belum cepat prosesnya</t>
  </si>
  <si>
    <t>rahmad.14116116@student.itera.ac.id</t>
  </si>
  <si>
    <t>Terkadang pengajar ada yang mengajar nya kurang mendetail dan konsep yang disampaikan belum begitu mendetail, suara kadang ada yang kecil dan kurang memahami mahasiswa yang ilmu nya masih kurang</t>
  </si>
  <si>
    <t>Kondisi masih kurang kondusif dikarenakan kelas penuh dengan kapasitas mahasiswa nya yang cukup banyak</t>
  </si>
  <si>
    <t>yosuarori7@gmail.com</t>
  </si>
  <si>
    <t>yuwanda.14116001@student.itera.ac.id</t>
  </si>
  <si>
    <t>Pengajar kuliah dalam mengajarkan kepada mahasiswa sudah cukup baik.</t>
  </si>
  <si>
    <t>Kondisi perkuliahan sudar berjalan cukup baik dengan seringnya belajar dengan kerja kelompok membuat mahasiswa jadi lebih aktif dan tidak bosan.</t>
  </si>
  <si>
    <t>Sarana prasarana sudah cukup baik seperti ruang kelas yang ada ac membuat mahasiswa lebih nyaman dalam belajar.</t>
  </si>
  <si>
    <t>layanan sudah bagus. Cukup tanggap melayani kebutuhan mahasiswa.</t>
  </si>
  <si>
    <t>angela.14116035@student.itera.ac.id</t>
  </si>
  <si>
    <t>aannisagita@yahoo.com</t>
  </si>
  <si>
    <t>Menurut saya dosen pengajar prodi informatika sudah baik</t>
  </si>
  <si>
    <t xml:space="preserve">Menurut saya kondisi perkuliahan yang rasakan sudah cukup baik </t>
  </si>
  <si>
    <t>Sarana yang saya dapat sudah cukup baik</t>
  </si>
  <si>
    <t>Untuk layana kurang baik</t>
  </si>
  <si>
    <t>nursano.1411603@student.itera.ac.id</t>
  </si>
  <si>
    <t>Kurangnya diskusi persetujuan antar mahasiswa dan pengajar kuliah, dan ini bisa mengakibatkan miskomunikasi antar sesama.</t>
  </si>
  <si>
    <t>Kurangnya diskusi persetujuan antar mahasiswa dan pengajar kuliah, dan ini bisa mengakibatkan miskomunikasi antar sesama.sering terjadi kelas yang digunakan tidak mencukupi dengan banyaknya mahasiswa dalam kelas, hal ini membuat kondisi perkuliahan jadi tidak kondusif. selain itu AC yang ada dikelas sering dalam keadaan mati.</t>
  </si>
  <si>
    <t>Layanan kebersihan kelas kurang bersih, contohnya saat pergantian kelas perkuliahan.</t>
  </si>
  <si>
    <t>leslie.anggraini@yahoo.co.id</t>
  </si>
  <si>
    <t>Sangat baik dalam penyampaian materi, dan membuat bagaimana caranya kami dapat mudah untuk mengerti materi apa yang disampaikan</t>
  </si>
  <si>
    <t>anaz.nazrull.m@gmail.com</t>
  </si>
  <si>
    <t>Nyaman untuk belajar</t>
  </si>
  <si>
    <t>Prasarana yang disediakan sudah cukup baik</t>
  </si>
  <si>
    <t>Layanan yang diberikan Prodi IF sangat baik dan dapat dengan mudah nya bila ada informasi terbaru</t>
  </si>
  <si>
    <t>adiramadhan.14116121@student.itera.ac.id</t>
  </si>
  <si>
    <t>Di semester genap ini, sistem pengajaran cukup mudah di mengerti oleh mahasiswa.</t>
  </si>
  <si>
    <t>usagifm@gmail.com</t>
  </si>
  <si>
    <t>Kondisi perkuliahan cukup baik, namun dari aspek penjadwalan mata kuliah terkadang terjadi bentrok mata kuliah dengan praktikum yang berjadwal sama</t>
  </si>
  <si>
    <t>Sarana prasarana sejauh ini sangat baik</t>
  </si>
  <si>
    <t>Layanan di kampus cukup baik walaupun terkadang lambat</t>
  </si>
  <si>
    <t>tidak ada</t>
  </si>
  <si>
    <t>alfredojosesitanggang@gmail.com</t>
  </si>
  <si>
    <t>Pengajar kuliah menjadi panutan. Ada beberapa pengajar yang sepertinya kurang mempersiapkan materi akan tetapi lebih banyak yg sudah siap.</t>
  </si>
  <si>
    <t>radasafta354@gmail.com</t>
  </si>
  <si>
    <t>Kondisi perkuliahan pada kebanyakan mata kuliah memang sangat nyaman akan tetapi untuk kelas kuliah yg isinya terlalu banyak  cukup mengganggu konsentrasi</t>
  </si>
  <si>
    <t>Cukup memuaskan. Hanya jika kelas besar harap menggunakan pengeras suara</t>
  </si>
  <si>
    <t>nurmayunitasari1@gmail.com</t>
  </si>
  <si>
    <t xml:space="preserve">Penyampaian materi sudah baik walaupun terkadang terlalu cepat </t>
  </si>
  <si>
    <t>Tidak nyaman jika terlalu ramai yang akan mengakibatkan ruangan menjadi panas</t>
  </si>
  <si>
    <t>dewa.14117033@student.itera.ac.id</t>
  </si>
  <si>
    <t>Panas karena terdapat beberapa kaca di ruangan yg sudah rusak</t>
  </si>
  <si>
    <t>Mantap</t>
  </si>
  <si>
    <t>indriulandarii@gmail.com</t>
  </si>
  <si>
    <t>komunikatif pelajaran disampaikan dengan baik</t>
  </si>
  <si>
    <t>kondisi perkuliahan kondusif tergantung jam berlangsungnya</t>
  </si>
  <si>
    <t>sarana prasarana sudah cukup mendukung hanya masih terdapat beberapa kursi yang rusak</t>
  </si>
  <si>
    <t>muhammad.14116092@student.itera.ac.id</t>
  </si>
  <si>
    <t>Pengajar sudah sangat baik dalam menjelaskan materi kuliah .</t>
  </si>
  <si>
    <t>Kondisi perkuliahan sudah kondusif.</t>
  </si>
  <si>
    <t>friskyriana159@gmail.com</t>
  </si>
  <si>
    <t>Sarana prasarana sudah memadahi .</t>
  </si>
  <si>
    <t xml:space="preserve">Layanan sudah sangat baik . </t>
  </si>
  <si>
    <t>afandityo0@gmai.com</t>
  </si>
  <si>
    <t>rezatyoaae@gmail.com</t>
  </si>
  <si>
    <t>Dosen dosen lebih terlihat enjoy dan enak penyampaianny jika matkul yg di ajarkan benar benar sesuai passion dosennya, jd yg d ajar juga enak, dan dosen barunya jgn takut sama kami, kami gk gigit kok</t>
  </si>
  <si>
    <t xml:space="preserve">Kadang kuran kondusif karena suara suara di lorong kelas </t>
  </si>
  <si>
    <t>Sangat butuh penambahan sarana, apalagi informatika hrusnya wifi lbih cepat lagi</t>
  </si>
  <si>
    <t>Dosennya asik asik</t>
  </si>
  <si>
    <t>ismailadhan21@gmail.com</t>
  </si>
  <si>
    <t>Pengajar kuliah sudah profesional dalam mengajar</t>
  </si>
  <si>
    <t>Kondisi perkuliahan sudah kondusif namun ketika belajar dalam bentuk kelompok, beberapa anggota kelompok ada yang tidak bisa diajak kerja sama</t>
  </si>
  <si>
    <t>Sarana dan prasarana sangat kurang memadai, khususnya lap TIK. Sering terjadi masalah pada komputer sehingga memakan waktu praktikum yang dibatasi.</t>
  </si>
  <si>
    <t>Layanan sudah bagus. Dosen selalu memberi masukan, mendukung, dan mengarahkan mahasiswanya didalam maupun diluar perkuliahan</t>
  </si>
  <si>
    <t>Menurut saya, pengajar kuliah di teknik informatika Itera sudah cukup baik dalam memberikan materi. Sehingga materi yang diterima dapat mudah dipelajari dan dimengerti dengan baik.</t>
  </si>
  <si>
    <t>Terkadang pada saat perkuliahan berlangsung, masih banyak ruangan yang AC nya tidak hidup sehingga cukup mengganggu.</t>
  </si>
  <si>
    <t>Pelayanannya cukup baik dan tertata.</t>
  </si>
  <si>
    <t>Mungkin itu saja.</t>
  </si>
  <si>
    <t>Detail</t>
  </si>
  <si>
    <t xml:space="preserve">Kondusif </t>
  </si>
  <si>
    <t>Lumayan, tetapi komputer masih kurang</t>
  </si>
  <si>
    <t xml:space="preserve">Terdapat dosen yang kurang menyenangkan dalam memberi kuliah </t>
  </si>
  <si>
    <t xml:space="preserve">Kondisi perkuliahan terkadang kurang kondosif karena kelas terlalu penuh </t>
  </si>
  <si>
    <t xml:space="preserve">Sarana dan prasarana kurang memadai terlebih lagi untuk praktikum. </t>
  </si>
  <si>
    <t>Dosen memberikan layanan yang cukup baik bagi mahasiswa</t>
  </si>
  <si>
    <t xml:space="preserve">Beberapa dosen dapat menyampaikan materi dengan baik dan menyenangkan </t>
  </si>
  <si>
    <t xml:space="preserve">Pengajar peduli atas keadaan yang dialami mahasiswa informatika , tetapi saya masih sulit untuk menangkap hal diajarkan </t>
  </si>
  <si>
    <t>Kondisi baik dan kondusif</t>
  </si>
  <si>
    <t>Baik jika ada ac dikelas</t>
  </si>
  <si>
    <t>Bagus, tapi ga semuanya. Dosennya peduli dan ngajar sampe bisa.</t>
  </si>
  <si>
    <t>Kurang seru. Tidak banyak yang berlomba untuk saling bersaing</t>
  </si>
  <si>
    <t>Nyaman tapi sedikit panas</t>
  </si>
  <si>
    <t>Kurang tepat waktu</t>
  </si>
  <si>
    <t>Kadang dalam hal mengajar terlalu monoton atau flat. Jadi seperti mendongeng yang mengurangi semangat mahasiswa untuk mendengarkan dan memperhatikan</t>
  </si>
  <si>
    <t>Ada saatnya pada kelas besar yang membuat suasana dalam kelas ramai dan berisik, bahkan kadang panas yang membuat kondisi tidak kondusif</t>
  </si>
  <si>
    <t>Belum semua kelas terdapat ac sehingga membuat kelas menjadi gerah dan panas</t>
  </si>
  <si>
    <t>Untuk menjawab pertanyaan, dosen menjawab dengan percaya diri, dan bisa menjawab dengan baik dengan pemahaman yang baik</t>
  </si>
  <si>
    <t>Selain itu dosen juga ada yang bisa membawa suasana jadi keadaan kelas tidak hampa, sehingga mahasiswa tetap semangat untuk menerima materi yang diberikan dosen</t>
  </si>
  <si>
    <t>Dosen prodi IF saat mengajar baik, dan menjelaskan materi begitu detail dan jelas sehingga mahasiswa mengerti apa yang diajarkan dan diberikan banyak lagi contoh contoh setiap materi yang diajarkannya</t>
  </si>
  <si>
    <t>Kondisi nya sangat tenang ,santai ,asik serta tidak tegang.</t>
  </si>
  <si>
    <t>Sarana lebih dilengkapi dengan menggunakan komputer sehingga mahasiswa dapat langsung praktek di komputer tidak menggunakan kertas lagi</t>
  </si>
  <si>
    <t>Dosen sangat melayani mahasiswa yang mempunyai masalah kuliah tentang matakuliah  prodi IF</t>
  </si>
  <si>
    <t>Penyampaian materinya mudah dipahami, latihan soal yg diberikan membantu dalam memahi materi yg diajarkan</t>
  </si>
  <si>
    <t>Sarana dan prasarana nya cukup memadai</t>
  </si>
  <si>
    <t>Pengajar yang mengajar sudah bagus, tapi ada juga pengajar yang kurang dalam hal mengajar karena bukan di bidangnya</t>
  </si>
  <si>
    <t>Sudah memadai</t>
  </si>
  <si>
    <t>dosennya baik, ngajarnya jelas tapi sebagian ada yang kecepetan dan sulit memahami</t>
  </si>
  <si>
    <t>enak, suasananya kompak, tapi kadang suka gak kondusif kalo lagi digabung, atau yang ngerti nambah ngerti yang gak ngerti nambah gak ngerti</t>
  </si>
  <si>
    <t>kelas sudah memadai tapi fasilitas dukungan seperti ac,dll. kurang dingin jadi kurang nyaman dan terlalu gerah tidak konsentrasi. toilet juga kadang gak bersih dan ada yang rusak</t>
  </si>
  <si>
    <t>sudah baik, tapi penjadwalan akademik dan pengaturan jadwal dan tempat perkuliahan masih kurang baik, terkadang masih sulit dikondisikan</t>
  </si>
  <si>
    <t>sebaiknya perkuliahan dibuat lebih kondusif lagi dan adanya pemerataan untuk meningkatkan kualitas mahasiswa, dibuat sistem yang dapat menjangkau seluruh mahasiswa dalam meningkatkan kualitas perkuliahan, adanya kebersihan dan kerapihan dalam segala aspek agar dapat membuat kenyamanan dalam perkuliahan</t>
  </si>
  <si>
    <t>Kondisi perkuliahan yang baik, namun kadang terhambat dengan suasana kelas yg tidak nyaman</t>
  </si>
  <si>
    <t xml:space="preserve">Sarana prasarana sudah baik, namun banyak sarana prasarana yg tidak di gunakan </t>
  </si>
  <si>
    <t>Layanan baik</t>
  </si>
  <si>
    <t>Alhamdulillah memadai</t>
  </si>
  <si>
    <t>Rezatyoaae@gmail.com</t>
  </si>
  <si>
    <t>bagus, hanya saja terkadang dosen kurang memahami apa yang ingin disampaikan</t>
  </si>
  <si>
    <t>kurang kondusif, karena banyaknya mahasiswa dalam satu kelas</t>
  </si>
  <si>
    <t>bagus</t>
  </si>
  <si>
    <t>untuk kebersihan bagus</t>
  </si>
  <si>
    <t>Kurang memadai</t>
  </si>
  <si>
    <t>Mohon ditingkatkan lagi buku-buku diperpus,tempat duduk mahasiswa dan jaringan wi-fi kampus</t>
  </si>
  <si>
    <t>putriyolandastp@gmail.com</t>
  </si>
  <si>
    <t xml:space="preserve">Dosen-dosen sangat terampil dalam mengajar baik dosen terbang atau pun dosen tetap. Meskipun ada beberapa dosen yang kurang bagi saya dalam hal mengajar.  </t>
  </si>
  <si>
    <t xml:space="preserve">Termasuk baik karena kondisi lumayan kondusif saat proses pembelajaran berlangsung. Namun,  jika kelas digabung, kelas terkadang tidak kondusif seperti bising dan ruangan yang panas. </t>
  </si>
  <si>
    <t>Banyak kelas yang tidak menggunakan sarana secara maksimal. Seperti halnya AC yang kadang tidak dihidupkan.</t>
  </si>
  <si>
    <t>Baik.</t>
  </si>
  <si>
    <t>nanda.14116129@student.itera.ac.id</t>
  </si>
  <si>
    <t xml:space="preserve">Untuk keseluruhan pengajar kuliah sudah cukup baik walaupun beberapa pengajar tidak begitu efektif dalam mengajarnya. </t>
  </si>
  <si>
    <t>Kondisi perkuliahan untuk beberapa kelas sudah cukup kondusif karena dengan dibaginya 3 kelas yang tidak membuat kelas itu penuh dan memberikan kesan sesak</t>
  </si>
  <si>
    <t>Sarana prasarananya sangat minim, pada komputer sangat terbatas yang mengakibatkan sulitnya untuk menentukan jadwal praktikum prodi informatika.</t>
  </si>
  <si>
    <t xml:space="preserve">Untuk layanan dalam pengajar sudah sangat baik seperti pengajar peduli kepada mahasiswa didikannya  </t>
  </si>
  <si>
    <t xml:space="preserve">Saya berharap semoga para pengajar prodi IF dapat membuat mahasiswa/i nya lebih semangat lagi dalam pembelajaran. Karena terkadang cara mengajar pengajar mempengaruhi minat mahasiswa untuk belajar. </t>
  </si>
  <si>
    <t>andi.14116133@student.itera.ac.id</t>
  </si>
  <si>
    <t>Keseluruhan Pengajar tentu yang terbaik dan sudah baik, namun ada matakuliah semester lalu yang pengajar nya nampak tak siap dengan beban materi, sehingga kami pun makin sulit menerima materi dari pengajar tersebut.</t>
  </si>
  <si>
    <t>Kondisi nya terjaga dan selalu kebanyakan tepat waktu, sehingga baik dalam perkuliahan.</t>
  </si>
  <si>
    <t>Kurang nya ruang laboratorium komputer, sehingga kami sering kesulitan mendapatkan jadwal lab yang tidak bentrok dengan matakuliah lain.</t>
  </si>
  <si>
    <t>Sudah baik, terutama dosen wali saya.</t>
  </si>
  <si>
    <t>tidak ada.</t>
  </si>
  <si>
    <t>ratumega25@gmail.com</t>
  </si>
  <si>
    <t xml:space="preserve">Pengajar sudah mengenalkan dan mengajarkan mengenai program studi dengan baik </t>
  </si>
  <si>
    <t xml:space="preserve">Kondisi perkuliahan kurang memadai,  karena fasilitas masih belum bisa memberikan semangat belajar mahasiswa </t>
  </si>
  <si>
    <t xml:space="preserve">Sarana dan prasarana lumayan tpi belum cukup </t>
  </si>
  <si>
    <t xml:space="preserve"> Cukup baik</t>
  </si>
  <si>
    <t>jonathaneprilio@gmail.com</t>
  </si>
  <si>
    <t>Pengajaran kuliah yang saya harapkan dapat menerapkan sistem on project karena lewat project maka mahasiswa dapat berperan aktif dan produktif. Jika berbasis project dan dapat di publish maka akan dapat menunjang karir dan nama baik ITERA. Project juga berpengaruh terhadap pemahaman dibanding mengingat teori.</t>
  </si>
  <si>
    <t>Perkuliahan yang baik ketika ruangan kelas bersih, rapih dan tidak panas.</t>
  </si>
  <si>
    <t>Sarana Prasarana seharusnya dapat menyediakan segala kebutuhan mahasiswa dalam akademik dan dosen dalam pengajaran seperti ruang lab yang banyak serta fungsi lab sebagai tempat riset juga sangat diperlukan</t>
  </si>
  <si>
    <t>Layanan yang diberikan seperti akademik, kebersihan dll menurut saya seharusnya dapat melayani dengan ramah, cepat tanggap dan penuh senyum.. karena sangat berpengaruh terhadap lingkungan kampus yang produktif</t>
  </si>
  <si>
    <t>Kampus seharusnya menyediakan tempat2 diskusi dan ruang diskusi yang lebih banyak serta kondusif untuk berdiskusi</t>
  </si>
  <si>
    <t>tyalampung2017@gmail.com</t>
  </si>
  <si>
    <t>Untuk pengajar kuliah cukup bagus dan baik. Materi materi yang di ajarkan pun sangat detail dalam pengajar. Dosen dosen yang sangat mahir dalam bidang nya membuat kualitas pengajaran semakin baik. Tetapi terkadang ada beberapa dosen yang jika mengajar terburu dalam menyampaikan materi sehingga cukup lama dalam memahami materinya.</t>
  </si>
  <si>
    <t>Kondisi perkuliahan sudah mulai membaik dan tidak kepanasan lagi. Hanya saja terkadang masih kurang kondusif karena banyak nya mahasiswa dalam satu kelas.</t>
  </si>
  <si>
    <t>Pelayanan nya cukup baik. Karena jika ada keluhan terhadap mahasiswa dosen wali selalu cepat tanggap untuk menangani nya.</t>
  </si>
  <si>
    <t>RAW</t>
  </si>
  <si>
    <t>SENTIMEN</t>
  </si>
  <si>
    <t>DOMAIN</t>
  </si>
  <si>
    <t>SARAN</t>
  </si>
  <si>
    <t>NO</t>
  </si>
  <si>
    <t>POSITIF</t>
  </si>
  <si>
    <t>KENYAMANAN</t>
  </si>
  <si>
    <t>AKADEMIK</t>
  </si>
  <si>
    <t>NEGATIF</t>
  </si>
  <si>
    <t>YES</t>
  </si>
  <si>
    <t>densitas kelas</t>
  </si>
  <si>
    <t>KETERTIBAN</t>
  </si>
  <si>
    <t>penguasaan kelas</t>
  </si>
  <si>
    <t>gabungan</t>
  </si>
  <si>
    <t>NETRAL</t>
  </si>
  <si>
    <t>NA</t>
  </si>
  <si>
    <t>jadwal</t>
  </si>
  <si>
    <t>nilai</t>
  </si>
  <si>
    <t>disiplin</t>
  </si>
  <si>
    <t>Positif</t>
  </si>
  <si>
    <t>Negatif</t>
  </si>
  <si>
    <t>SDM</t>
  </si>
  <si>
    <t>Rasio dosen:mhs</t>
  </si>
  <si>
    <t>Domain Opini</t>
  </si>
  <si>
    <t>SDM Positif</t>
  </si>
  <si>
    <t>ribut</t>
  </si>
  <si>
    <t>SDM Negatif</t>
  </si>
  <si>
    <t>Akademik Positif</t>
  </si>
  <si>
    <t>Akademik Negatif</t>
  </si>
  <si>
    <t>Lain Lain</t>
  </si>
  <si>
    <t>Specific Domain</t>
  </si>
  <si>
    <t>Kompetensi dosen</t>
  </si>
  <si>
    <t>Aplikasi konsep</t>
  </si>
  <si>
    <t>SARANA</t>
  </si>
  <si>
    <t>AC</t>
  </si>
  <si>
    <t>lab, perpustakaan</t>
  </si>
  <si>
    <t>Silabus</t>
  </si>
  <si>
    <t>Transparansi nilai</t>
  </si>
  <si>
    <t>PROYEKTOR</t>
  </si>
  <si>
    <t>INTERNET</t>
  </si>
  <si>
    <t>NON-IF</t>
  </si>
  <si>
    <t>TPB</t>
  </si>
  <si>
    <t>KOMPUTER</t>
  </si>
  <si>
    <t>KELAS</t>
  </si>
  <si>
    <t>RUANG KELAS</t>
  </si>
  <si>
    <t>PERPUSTAKAAN, STUDENT CORNER, AUDITORIUM</t>
  </si>
  <si>
    <t>KIPAS ANGIN, TERMINAL LISTRIK, INTERNET</t>
  </si>
  <si>
    <t>DISIPLIN, AKADEMIK</t>
  </si>
  <si>
    <t>RUANGAN, JENDELA, INFOCUS, KIPAS ANGIN</t>
  </si>
  <si>
    <t>PAPAN TULIS, MIMBAR, SPIDOL, KIPAS ANGIN</t>
  </si>
  <si>
    <t>TRANSPORT</t>
  </si>
  <si>
    <t>ALAT TULIS, PENDINGIN UDARA, TINTA SPIDOL, INFOCUS, PENCAHAYAAN RUANGAN</t>
  </si>
  <si>
    <t xml:space="preserve">RUANGAN </t>
  </si>
  <si>
    <t>RUANGAN, AC, KIPAS, PENCAHAYAAN</t>
  </si>
  <si>
    <t>AC/KIPAS</t>
  </si>
  <si>
    <t>GENERAL</t>
  </si>
  <si>
    <t>RUANGAN</t>
  </si>
  <si>
    <t>Pelayanan</t>
  </si>
  <si>
    <t>Akademik</t>
  </si>
  <si>
    <t>PELAYANAN</t>
  </si>
  <si>
    <t>NETWORK</t>
  </si>
  <si>
    <t>PENGAJARAN</t>
  </si>
  <si>
    <t>LAB, AC</t>
  </si>
  <si>
    <t>RUANGAN, AC</t>
  </si>
  <si>
    <t>PARKIR</t>
  </si>
  <si>
    <t>RISET</t>
  </si>
  <si>
    <t>RUANGAN, LAB</t>
  </si>
  <si>
    <t>LAB</t>
  </si>
  <si>
    <t>REFERENSI, AC</t>
  </si>
  <si>
    <t>RUANGAN, NETWORK</t>
  </si>
  <si>
    <t>SPECIFIC DOMAIN</t>
  </si>
  <si>
    <t>LAIN</t>
  </si>
  <si>
    <t>KEMAHASISWAAN</t>
  </si>
  <si>
    <t>PARTNERSHIP</t>
  </si>
  <si>
    <t>AKADEMIK, REFERENSI</t>
  </si>
  <si>
    <t>PERKULIAHAN</t>
  </si>
  <si>
    <t>MATERI</t>
  </si>
  <si>
    <t>PENGAJAR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</si>
</sst>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1.0"/>
      <color rgb="FF000000"/>
      <name val="Calibri"/>
    </font>
    <font>
      <sz val="8.0"/>
      <color rgb="FF000000"/>
      <name val="Roboto"/>
    </font>
    <font>
      <name val="Arial"/>
    </font>
    <font>
      <color rgb="FF000000"/>
      <name val="Roboto"/>
    </font>
    <font/>
    <font>
      <b/>
      <sz val="11.0"/>
      <color rgb="FF000000"/>
      <name val="Calibri"/>
    </font>
    <font>
      <b/>
    </font>
    <font>
      <sz val="10.0"/>
      <color rgb="FF000000"/>
      <name val="Roboto"/>
    </font>
    <font>
      <sz val="11.0"/>
    </font>
    <font>
      <sz val="11.0"/>
      <color rgb="FF000000"/>
      <name val="Roboto"/>
    </font>
  </fonts>
  <fills count="8">
    <fill>
      <patternFill patternType="none"/>
    </fill>
    <fill>
      <patternFill patternType="lightGray"/>
    </fill>
    <fill>
      <patternFill patternType="solid">
        <fgColor rgb="FFEDE7F6"/>
        <bgColor rgb="FFEDE7F6"/>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FFF2CC"/>
        <bgColor rgb="FFFFF2CC"/>
      </patternFill>
    </fill>
    <fill>
      <patternFill patternType="solid">
        <fgColor rgb="FF00FF00"/>
        <bgColor rgb="FF00FF00"/>
      </patternFill>
    </fill>
  </fills>
  <borders count="4">
    <border/>
    <border>
      <left style="thin">
        <color rgb="FF000000"/>
      </left>
      <right style="thin">
        <color rgb="FF000000"/>
      </right>
      <top style="thin">
        <color rgb="FF000000"/>
      </top>
      <bottom style="thin">
        <color rgb="FF000000"/>
      </bottom>
    </border>
    <border>
      <right/>
    </border>
    <border>
      <left style="medium">
        <color rgb="FF673AB7"/>
      </left>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1" numFmtId="0" xfId="0" applyAlignment="1" applyBorder="1" applyFont="1">
      <alignment horizontal="center" shrinkToFit="0" vertical="center" wrapText="1"/>
    </xf>
    <xf borderId="0" fillId="0" fontId="2" numFmtId="0" xfId="0" applyAlignment="1" applyFont="1">
      <alignment vertical="bottom"/>
    </xf>
    <xf borderId="0" fillId="0" fontId="0" numFmtId="0" xfId="0" applyAlignment="1" applyFont="1">
      <alignment shrinkToFit="0" wrapText="1"/>
    </xf>
    <xf borderId="1" fillId="3" fontId="1" numFmtId="0" xfId="0" applyAlignment="1" applyBorder="1" applyFill="1" applyFont="1">
      <alignment horizontal="left" vertical="center"/>
    </xf>
    <xf borderId="1" fillId="0" fontId="1" numFmtId="0" xfId="0" applyAlignment="1" applyBorder="1" applyFont="1">
      <alignment horizontal="left" vertical="center"/>
    </xf>
    <xf borderId="1" fillId="0" fontId="1" numFmtId="0" xfId="0" applyAlignment="1" applyBorder="1" applyFont="1">
      <alignment horizontal="left" shrinkToFit="0" vertical="center" wrapText="1"/>
    </xf>
    <xf borderId="0" fillId="0" fontId="2" numFmtId="0" xfId="0" applyAlignment="1" applyFont="1">
      <alignment shrinkToFit="0" vertical="top" wrapText="1"/>
    </xf>
    <xf borderId="0" fillId="0" fontId="2" numFmtId="164" xfId="0" applyAlignment="1" applyFont="1" applyNumberFormat="1">
      <alignment horizontal="right" vertical="bottom"/>
    </xf>
    <xf borderId="0" fillId="0" fontId="2" numFmtId="0" xfId="0" applyAlignment="1" applyFont="1">
      <alignment horizontal="right" vertical="bottom"/>
    </xf>
    <xf borderId="2" fillId="0" fontId="2" numFmtId="0" xfId="0" applyAlignment="1" applyBorder="1" applyFont="1">
      <alignment shrinkToFit="0" vertical="top" wrapText="1"/>
    </xf>
    <xf borderId="1" fillId="0" fontId="0" numFmtId="0" xfId="0" applyAlignment="1" applyBorder="1" applyFont="1">
      <alignment shrinkToFit="0" wrapText="1"/>
    </xf>
    <xf borderId="0" fillId="0" fontId="2" numFmtId="0" xfId="0" applyAlignment="1" applyFont="1">
      <alignment shrinkToFit="0" vertical="top" wrapText="1"/>
    </xf>
    <xf borderId="3" fillId="2" fontId="1" numFmtId="0" xfId="0" applyAlignment="1" applyBorder="1" applyFill="1" applyFont="1">
      <alignment horizontal="left" readingOrder="0" shrinkToFit="0" wrapText="0"/>
    </xf>
    <xf borderId="0" fillId="2" fontId="3" numFmtId="0" xfId="0" applyAlignment="1" applyFont="1">
      <alignment readingOrder="0"/>
    </xf>
    <xf borderId="0" fillId="3" fontId="1" numFmtId="0" xfId="0" applyAlignment="1" applyFont="1">
      <alignment horizontal="left" readingOrder="0" shrinkToFit="0" wrapText="0"/>
    </xf>
    <xf borderId="0" fillId="2" fontId="3" numFmtId="0" xfId="0" applyAlignment="1" applyFont="1">
      <alignment readingOrder="0"/>
    </xf>
    <xf borderId="0" fillId="2" fontId="1" numFmtId="0" xfId="0" applyAlignment="1" applyFont="1">
      <alignment horizontal="left" readingOrder="0" shrinkToFit="0" wrapText="0"/>
    </xf>
    <xf borderId="0" fillId="0" fontId="1" numFmtId="0" xfId="0" applyAlignment="1" applyFont="1">
      <alignment horizontal="left" vertical="center"/>
    </xf>
    <xf borderId="3" fillId="2" fontId="1" numFmtId="0" xfId="0" applyAlignment="1" applyBorder="1" applyFill="1" applyFont="1">
      <alignment horizontal="left" readingOrder="0" shrinkToFit="0" wrapText="0"/>
    </xf>
    <xf borderId="0" fillId="0" fontId="4" numFmtId="0" xfId="0" applyAlignment="1" applyFont="1">
      <alignment shrinkToFit="0" vertical="top" wrapText="1"/>
    </xf>
    <xf borderId="1" fillId="4" fontId="5" numFmtId="0" xfId="0" applyAlignment="1" applyBorder="1" applyFill="1" applyFont="1">
      <alignment horizontal="center"/>
    </xf>
    <xf borderId="1" fillId="5" fontId="5" numFmtId="0" xfId="0" applyAlignment="1" applyBorder="1" applyFill="1" applyFont="1">
      <alignment horizontal="center"/>
    </xf>
    <xf borderId="1" fillId="5" fontId="6" numFmtId="0" xfId="0" applyAlignment="1" applyBorder="1" applyFont="1">
      <alignment horizontal="center"/>
    </xf>
    <xf borderId="1" fillId="0" fontId="7" numFmtId="0" xfId="0" applyAlignment="1" applyBorder="1" applyFont="1">
      <alignment horizontal="left" shrinkToFit="0" vertical="center" wrapText="1"/>
    </xf>
    <xf borderId="1" fillId="0" fontId="4" numFmtId="0" xfId="0" applyBorder="1" applyFont="1"/>
    <xf borderId="0" fillId="0" fontId="4" numFmtId="0" xfId="0" applyAlignment="1" applyFont="1">
      <alignment readingOrder="0"/>
    </xf>
    <xf borderId="1" fillId="0" fontId="4" numFmtId="0" xfId="0" applyAlignment="1" applyBorder="1" applyFont="1">
      <alignment readingOrder="0"/>
    </xf>
    <xf borderId="1" fillId="0" fontId="2" numFmtId="0" xfId="0" applyAlignment="1" applyBorder="1" applyFont="1">
      <alignment shrinkToFit="0" vertical="top" wrapText="1"/>
    </xf>
    <xf borderId="1" fillId="6" fontId="2" numFmtId="0" xfId="0" applyAlignment="1" applyBorder="1" applyFill="1" applyFont="1">
      <alignment shrinkToFit="0" vertical="top" wrapText="1"/>
    </xf>
    <xf borderId="1" fillId="4" fontId="6" numFmtId="0" xfId="0" applyAlignment="1" applyBorder="1" applyFont="1">
      <alignment horizontal="center"/>
    </xf>
    <xf borderId="0" fillId="0" fontId="6" numFmtId="0" xfId="0" applyAlignment="1" applyFont="1">
      <alignment readingOrder="0"/>
    </xf>
    <xf borderId="0" fillId="0" fontId="8" numFmtId="0" xfId="0" applyFont="1"/>
    <xf borderId="1" fillId="0" fontId="5" numFmtId="0" xfId="0" applyBorder="1" applyFont="1"/>
    <xf borderId="1" fillId="0" fontId="4" numFmtId="0" xfId="0" applyAlignment="1" applyBorder="1" applyFont="1">
      <alignment readingOrder="0" shrinkToFit="0" wrapText="1"/>
    </xf>
    <xf borderId="1" fillId="6" fontId="7" numFmtId="0" xfId="0" applyAlignment="1" applyBorder="1" applyFont="1">
      <alignment horizontal="left" shrinkToFit="0" vertical="center" wrapText="1"/>
    </xf>
    <xf borderId="1" fillId="7" fontId="7" numFmtId="0" xfId="0" applyAlignment="1" applyBorder="1" applyFill="1" applyFont="1">
      <alignment horizontal="left" shrinkToFit="0" vertical="center" wrapText="1"/>
    </xf>
    <xf borderId="1" fillId="2" fontId="9" numFmtId="0" xfId="0" applyAlignment="1" applyBorder="1" applyFont="1">
      <alignment horizontal="center" shrinkToFit="0" vertical="center" wrapText="1"/>
    </xf>
    <xf borderId="1" fillId="0" fontId="9" numFmtId="0" xfId="0" applyAlignment="1" applyBorder="1" applyFont="1">
      <alignment horizontal="left" shrinkToFit="0" vertical="center" wrapText="1"/>
    </xf>
    <xf borderId="1" fillId="6" fontId="9" numFmtId="0" xfId="0" applyAlignment="1" applyBorder="1" applyFont="1">
      <alignment horizontal="left" shrinkToFit="0" vertical="center" wrapText="1"/>
    </xf>
    <xf borderId="1" fillId="0" fontId="6"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'Opini Pengajar'!$I$3</c:f>
            </c:strRef>
          </c:tx>
          <c:dPt>
            <c:idx val="0"/>
            <c:spPr>
              <a:solidFill>
                <a:srgbClr val="3366CC"/>
              </a:solidFill>
            </c:spPr>
          </c:dPt>
          <c:dPt>
            <c:idx val="1"/>
            <c:spPr>
              <a:solidFill>
                <a:srgbClr val="DC3912"/>
              </a:solidFill>
            </c:spPr>
          </c:dPt>
          <c:dLbls>
            <c:showLegendKey val="0"/>
            <c:showVal val="0"/>
            <c:showCatName val="0"/>
            <c:showSerName val="0"/>
            <c:showPercent val="0"/>
            <c:showBubbleSize val="0"/>
            <c:showLeaderLines val="1"/>
          </c:dLbls>
          <c:cat>
            <c:strRef>
              <c:f>'Opini Pengajar'!$H$4:$H$5</c:f>
            </c:strRef>
          </c:cat>
          <c:val>
            <c:numRef>
              <c:f>'Opini Pengajar'!$I$4:$I$5</c:f>
            </c:numRef>
          </c:val>
        </c:ser>
        <c:dLbls>
          <c:showLegendKey val="0"/>
          <c:showVal val="0"/>
          <c:showCatName val="0"/>
          <c:showSerName val="0"/>
          <c:showPercent val="0"/>
          <c:showBubbleSize val="0"/>
        </c:dLbls>
        <c:firstSliceAng val="0"/>
      </c:pieChart>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clustered"/>
        <c:ser>
          <c:idx val="0"/>
          <c:order val="0"/>
          <c:tx>
            <c:strRef>
              <c:f>'Opini Pengajar'!$I$8</c:f>
            </c:strRef>
          </c:tx>
          <c:spPr>
            <a:solidFill>
              <a:srgbClr val="3366CC"/>
            </a:solidFill>
          </c:spPr>
          <c:cat>
            <c:strRef>
              <c:f>'Opini Pengajar'!$H$9:$H$13</c:f>
            </c:strRef>
          </c:cat>
          <c:val>
            <c:numRef>
              <c:f>'Opini Pengajar'!$I$9:$I$13</c:f>
            </c:numRef>
          </c:val>
        </c:ser>
        <c:axId val="133047045"/>
        <c:axId val="100366519"/>
      </c:barChart>
      <c:catAx>
        <c:axId val="133047045"/>
        <c:scaling>
          <c:orientation val="minMax"/>
        </c:scaling>
        <c:delete val="0"/>
        <c:axPos val="b"/>
        <c:title>
          <c:tx>
            <c:rich>
              <a:bodyPr/>
              <a:lstStyle/>
              <a:p>
                <a:pPr lvl="0">
                  <a:defRPr b="0"/>
                </a:pPr>
                <a:r>
                  <a:t>Domain Opini</a:t>
                </a:r>
              </a:p>
            </c:rich>
          </c:tx>
          <c:overlay val="0"/>
        </c:title>
        <c:txPr>
          <a:bodyPr/>
          <a:lstStyle/>
          <a:p>
            <a:pPr lvl="0">
              <a:defRPr b="0"/>
            </a:pPr>
          </a:p>
        </c:txPr>
        <c:crossAx val="100366519"/>
      </c:catAx>
      <c:valAx>
        <c:axId val="10036651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33047045"/>
      </c:valAx>
    </c:plotArea>
    <c:legend>
      <c:legendPos val="r"/>
      <c:overlay val="0"/>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9</xdr:col>
      <xdr:colOff>295275</xdr:colOff>
      <xdr:row>2</xdr:row>
      <xdr:rowOff>19050</xdr:rowOff>
    </xdr:from>
    <xdr:ext cx="3314700" cy="20478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323850</xdr:colOff>
      <xdr:row>10</xdr:row>
      <xdr:rowOff>85725</xdr:rowOff>
    </xdr:from>
    <xdr:ext cx="4076700" cy="25241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0.29"/>
    <col customWidth="1" min="2" max="2" width="8.71"/>
    <col customWidth="1" min="3" max="3" width="30.14"/>
    <col customWidth="1" min="4" max="4" width="36.14"/>
    <col customWidth="1" min="5" max="9" width="30.71"/>
    <col customWidth="1" min="10" max="26" width="8.71"/>
  </cols>
  <sheetData>
    <row r="1" ht="14.25" customHeight="1">
      <c r="A1" s="1" t="s">
        <v>0</v>
      </c>
      <c r="B1" s="1" t="s">
        <v>1</v>
      </c>
      <c r="C1" s="2" t="s">
        <v>2</v>
      </c>
      <c r="D1" s="2" t="s">
        <v>3</v>
      </c>
      <c r="E1" s="2" t="s">
        <v>4</v>
      </c>
      <c r="F1" s="2" t="s">
        <v>5</v>
      </c>
      <c r="G1" s="2" t="s">
        <v>8</v>
      </c>
      <c r="H1" s="4"/>
      <c r="I1" s="4"/>
    </row>
    <row r="2" ht="14.25" customHeight="1">
      <c r="A2" s="5" t="s">
        <v>10</v>
      </c>
      <c r="B2" s="6">
        <v>1.3594036E7</v>
      </c>
      <c r="C2" s="7" t="s">
        <v>11</v>
      </c>
      <c r="D2" s="7" t="s">
        <v>11</v>
      </c>
      <c r="E2" s="7" t="s">
        <v>12</v>
      </c>
      <c r="F2" s="7" t="s">
        <v>11</v>
      </c>
      <c r="G2" s="7">
        <f>-(4)</f>
        <v>-4</v>
      </c>
      <c r="H2" s="4"/>
      <c r="I2" s="4"/>
    </row>
    <row r="3" ht="14.25" customHeight="1">
      <c r="A3" s="5" t="s">
        <v>16</v>
      </c>
      <c r="B3" s="6">
        <v>1.41161E7</v>
      </c>
      <c r="C3" s="7" t="s">
        <v>17</v>
      </c>
      <c r="D3" s="7" t="s">
        <v>18</v>
      </c>
      <c r="E3" s="7" t="s">
        <v>19</v>
      </c>
      <c r="F3" s="7" t="s">
        <v>20</v>
      </c>
      <c r="G3" s="7" t="s">
        <v>21</v>
      </c>
      <c r="H3" s="4"/>
      <c r="I3" s="4"/>
    </row>
    <row r="4" ht="14.25" customHeight="1">
      <c r="A4" s="5" t="s">
        <v>22</v>
      </c>
      <c r="B4" s="6">
        <v>1.4116057E7</v>
      </c>
      <c r="C4" s="7" t="s">
        <v>23</v>
      </c>
      <c r="D4" s="7" t="s">
        <v>24</v>
      </c>
      <c r="E4" s="7" t="s">
        <v>26</v>
      </c>
      <c r="F4" s="7" t="s">
        <v>27</v>
      </c>
      <c r="G4" s="7" t="s">
        <v>28</v>
      </c>
      <c r="H4" s="4"/>
      <c r="I4" s="4"/>
    </row>
    <row r="5" ht="14.25" customHeight="1">
      <c r="A5" s="5" t="s">
        <v>29</v>
      </c>
      <c r="B5" s="6">
        <v>1.4115053E7</v>
      </c>
      <c r="C5" s="7" t="s">
        <v>30</v>
      </c>
      <c r="D5" s="7" t="s">
        <v>31</v>
      </c>
      <c r="E5" s="7" t="s">
        <v>33</v>
      </c>
      <c r="F5" s="7" t="s">
        <v>34</v>
      </c>
      <c r="G5" s="7" t="s">
        <v>35</v>
      </c>
      <c r="H5" s="4"/>
      <c r="I5" s="4"/>
    </row>
    <row r="6" ht="14.25" customHeight="1">
      <c r="A6" s="5" t="s">
        <v>36</v>
      </c>
      <c r="B6" s="6">
        <v>1.4116158E7</v>
      </c>
      <c r="C6" s="7" t="s">
        <v>37</v>
      </c>
      <c r="D6" s="7" t="s">
        <v>38</v>
      </c>
      <c r="E6" s="7" t="s">
        <v>39</v>
      </c>
      <c r="F6" s="7" t="s">
        <v>40</v>
      </c>
      <c r="G6" s="7" t="s">
        <v>42</v>
      </c>
      <c r="H6" s="4"/>
      <c r="I6" s="4"/>
    </row>
    <row r="7" ht="14.25" customHeight="1">
      <c r="A7" s="5" t="s">
        <v>43</v>
      </c>
      <c r="B7" s="6">
        <v>1.4116005E7</v>
      </c>
      <c r="C7" s="7" t="s">
        <v>44</v>
      </c>
      <c r="D7" s="7" t="s">
        <v>45</v>
      </c>
      <c r="E7" s="7" t="s">
        <v>46</v>
      </c>
      <c r="F7" s="7" t="s">
        <v>47</v>
      </c>
      <c r="G7" s="7" t="s">
        <v>48</v>
      </c>
      <c r="H7" s="4"/>
      <c r="I7" s="4"/>
    </row>
    <row r="8" ht="14.25" customHeight="1">
      <c r="A8" s="5" t="s">
        <v>49</v>
      </c>
      <c r="B8" s="6">
        <v>1.4116015E7</v>
      </c>
      <c r="C8" s="7" t="s">
        <v>50</v>
      </c>
      <c r="D8" s="7" t="s">
        <v>51</v>
      </c>
      <c r="E8" s="7" t="s">
        <v>52</v>
      </c>
      <c r="F8" s="7" t="s">
        <v>53</v>
      </c>
      <c r="G8" s="7" t="s">
        <v>54</v>
      </c>
      <c r="H8" s="4"/>
      <c r="I8" s="4"/>
    </row>
    <row r="9" ht="14.25" customHeight="1">
      <c r="A9" s="5" t="s">
        <v>55</v>
      </c>
      <c r="B9" s="6">
        <v>1.4116055E7</v>
      </c>
      <c r="C9" s="7" t="s">
        <v>56</v>
      </c>
      <c r="D9" s="7" t="s">
        <v>57</v>
      </c>
      <c r="E9" s="7" t="s">
        <v>58</v>
      </c>
      <c r="F9" s="7" t="s">
        <v>59</v>
      </c>
      <c r="G9" s="7" t="s">
        <v>60</v>
      </c>
    </row>
    <row r="10" ht="14.25" customHeight="1">
      <c r="A10" s="5" t="s">
        <v>61</v>
      </c>
      <c r="B10" s="6">
        <v>1.4116101E7</v>
      </c>
      <c r="C10" s="7" t="s">
        <v>62</v>
      </c>
      <c r="D10" s="7" t="s">
        <v>63</v>
      </c>
      <c r="E10" s="7" t="s">
        <v>64</v>
      </c>
      <c r="F10" s="7" t="s">
        <v>65</v>
      </c>
      <c r="G10" s="7" t="s">
        <v>66</v>
      </c>
    </row>
    <row r="11" ht="14.25" customHeight="1">
      <c r="A11" s="5" t="s">
        <v>67</v>
      </c>
      <c r="B11" s="6">
        <v>1.4116145E7</v>
      </c>
      <c r="C11" s="7" t="s">
        <v>69</v>
      </c>
      <c r="D11" s="7" t="s">
        <v>70</v>
      </c>
      <c r="E11" s="7" t="s">
        <v>71</v>
      </c>
      <c r="F11" s="7" t="s">
        <v>72</v>
      </c>
      <c r="G11" s="7" t="s">
        <v>73</v>
      </c>
    </row>
    <row r="12" ht="14.25" customHeight="1">
      <c r="A12" s="5" t="s">
        <v>75</v>
      </c>
      <c r="B12" s="6">
        <v>1.4115012E7</v>
      </c>
      <c r="C12" s="7" t="s">
        <v>76</v>
      </c>
      <c r="D12" s="7" t="s">
        <v>77</v>
      </c>
      <c r="E12" s="7" t="s">
        <v>78</v>
      </c>
      <c r="F12" s="7" t="s">
        <v>79</v>
      </c>
      <c r="G12" s="7" t="s">
        <v>80</v>
      </c>
    </row>
    <row r="13" ht="14.25" customHeight="1">
      <c r="A13" s="5" t="s">
        <v>81</v>
      </c>
      <c r="B13" s="6">
        <v>1.4116131E7</v>
      </c>
      <c r="C13" s="7" t="s">
        <v>82</v>
      </c>
      <c r="D13" s="7" t="s">
        <v>83</v>
      </c>
      <c r="E13" s="7" t="s">
        <v>84</v>
      </c>
      <c r="F13" s="7" t="s">
        <v>85</v>
      </c>
      <c r="G13" s="7" t="s">
        <v>86</v>
      </c>
    </row>
    <row r="14" ht="14.25" customHeight="1">
      <c r="A14" s="5" t="s">
        <v>87</v>
      </c>
      <c r="B14" s="6">
        <v>1.4117123E7</v>
      </c>
      <c r="C14" s="7" t="s">
        <v>88</v>
      </c>
      <c r="D14" s="7" t="s">
        <v>89</v>
      </c>
      <c r="E14" s="7" t="s">
        <v>90</v>
      </c>
      <c r="F14" s="7" t="s">
        <v>91</v>
      </c>
      <c r="G14" s="7" t="s">
        <v>92</v>
      </c>
    </row>
    <row r="15" ht="14.25" customHeight="1">
      <c r="A15" s="5" t="s">
        <v>93</v>
      </c>
      <c r="B15" s="6">
        <v>1.4117119E7</v>
      </c>
      <c r="C15" s="7" t="s">
        <v>94</v>
      </c>
      <c r="D15" s="7" t="s">
        <v>96</v>
      </c>
      <c r="E15" s="7" t="s">
        <v>97</v>
      </c>
      <c r="F15" s="7" t="s">
        <v>98</v>
      </c>
      <c r="G15" s="7" t="s">
        <v>99</v>
      </c>
    </row>
    <row r="16" ht="14.25" customHeight="1">
      <c r="A16" s="5" t="s">
        <v>100</v>
      </c>
      <c r="B16" s="6">
        <v>1.4115019E7</v>
      </c>
      <c r="C16" s="7" t="s">
        <v>101</v>
      </c>
      <c r="D16" s="7" t="s">
        <v>103</v>
      </c>
      <c r="E16" s="7" t="s">
        <v>105</v>
      </c>
      <c r="F16" s="7" t="s">
        <v>106</v>
      </c>
      <c r="G16" s="7" t="s">
        <v>108</v>
      </c>
    </row>
    <row r="17" ht="14.25" customHeight="1">
      <c r="A17" s="5" t="s">
        <v>109</v>
      </c>
      <c r="B17" s="6">
        <v>1.4116098E7</v>
      </c>
      <c r="C17" s="7" t="s">
        <v>110</v>
      </c>
      <c r="D17" s="7" t="s">
        <v>111</v>
      </c>
      <c r="E17" s="7" t="s">
        <v>112</v>
      </c>
      <c r="F17" s="7" t="s">
        <v>113</v>
      </c>
      <c r="G17" s="7" t="s">
        <v>114</v>
      </c>
    </row>
    <row r="18" ht="14.25" customHeight="1">
      <c r="A18" s="5" t="s">
        <v>115</v>
      </c>
      <c r="B18" s="6">
        <v>1.4115015E7</v>
      </c>
      <c r="C18" s="7" t="s">
        <v>116</v>
      </c>
      <c r="D18" s="7" t="s">
        <v>117</v>
      </c>
      <c r="E18" s="7" t="s">
        <v>118</v>
      </c>
      <c r="F18" s="7" t="s">
        <v>119</v>
      </c>
      <c r="G18" s="7" t="s">
        <v>120</v>
      </c>
    </row>
    <row r="19" ht="14.25" customHeight="1">
      <c r="A19" s="5" t="s">
        <v>121</v>
      </c>
      <c r="B19" s="6">
        <v>1.4116006E7</v>
      </c>
      <c r="C19" s="7" t="s">
        <v>122</v>
      </c>
      <c r="D19" s="7" t="s">
        <v>123</v>
      </c>
      <c r="E19" s="7" t="s">
        <v>124</v>
      </c>
      <c r="F19" s="7" t="s">
        <v>125</v>
      </c>
      <c r="G19" s="7" t="s">
        <v>127</v>
      </c>
    </row>
    <row r="20" ht="14.25" customHeight="1">
      <c r="A20" s="5" t="s">
        <v>128</v>
      </c>
      <c r="B20" s="6">
        <v>1.411615E7</v>
      </c>
      <c r="C20" s="7" t="s">
        <v>129</v>
      </c>
      <c r="D20" s="7" t="s">
        <v>130</v>
      </c>
      <c r="E20" s="7" t="s">
        <v>131</v>
      </c>
      <c r="F20" s="7" t="s">
        <v>132</v>
      </c>
      <c r="G20" s="7" t="s">
        <v>133</v>
      </c>
    </row>
    <row r="21" ht="14.25" customHeight="1">
      <c r="A21" s="5" t="s">
        <v>134</v>
      </c>
      <c r="B21" s="6">
        <v>1.4116108E7</v>
      </c>
      <c r="C21" s="7" t="s">
        <v>136</v>
      </c>
      <c r="D21" s="7" t="s">
        <v>138</v>
      </c>
      <c r="E21" s="7" t="s">
        <v>140</v>
      </c>
      <c r="F21" s="7" t="s">
        <v>141</v>
      </c>
      <c r="G21" s="7" t="s">
        <v>142</v>
      </c>
    </row>
    <row r="22" ht="14.25" customHeight="1">
      <c r="A22" s="5" t="s">
        <v>143</v>
      </c>
      <c r="B22" s="6">
        <v>1.4116039E7</v>
      </c>
      <c r="C22" s="7" t="s">
        <v>144</v>
      </c>
      <c r="D22" s="7" t="s">
        <v>145</v>
      </c>
      <c r="E22" s="7" t="s">
        <v>146</v>
      </c>
      <c r="F22" s="7" t="s">
        <v>120</v>
      </c>
      <c r="G22" s="7" t="s">
        <v>147</v>
      </c>
    </row>
    <row r="23" ht="14.25" customHeight="1">
      <c r="A23" s="5" t="s">
        <v>148</v>
      </c>
      <c r="B23" s="6" t="s">
        <v>149</v>
      </c>
      <c r="C23" s="7" t="s">
        <v>150</v>
      </c>
      <c r="D23" s="7" t="s">
        <v>151</v>
      </c>
      <c r="E23" s="7" t="s">
        <v>132</v>
      </c>
      <c r="F23" s="7" t="s">
        <v>152</v>
      </c>
      <c r="G23" s="7" t="s">
        <v>153</v>
      </c>
    </row>
    <row r="24" ht="14.25" customHeight="1">
      <c r="A24" s="5" t="s">
        <v>154</v>
      </c>
      <c r="B24" s="6">
        <v>1.4116104E7</v>
      </c>
      <c r="C24" s="7" t="s">
        <v>155</v>
      </c>
      <c r="D24" s="7" t="s">
        <v>156</v>
      </c>
      <c r="E24" s="7" t="s">
        <v>157</v>
      </c>
      <c r="F24" s="7" t="s">
        <v>158</v>
      </c>
      <c r="G24" s="7" t="s">
        <v>159</v>
      </c>
    </row>
    <row r="25" ht="14.25" customHeight="1">
      <c r="A25" s="5" t="s">
        <v>160</v>
      </c>
      <c r="B25" s="6">
        <v>1.4116105E7</v>
      </c>
      <c r="C25" s="7" t="s">
        <v>161</v>
      </c>
      <c r="D25" s="7" t="s">
        <v>162</v>
      </c>
      <c r="E25" s="7" t="s">
        <v>163</v>
      </c>
      <c r="F25" s="7" t="s">
        <v>164</v>
      </c>
      <c r="G25" s="7" t="s">
        <v>165</v>
      </c>
    </row>
    <row r="26" ht="14.25" customHeight="1">
      <c r="A26" s="5" t="s">
        <v>166</v>
      </c>
      <c r="B26" s="6">
        <v>1.4115031E7</v>
      </c>
      <c r="C26" s="7" t="s">
        <v>167</v>
      </c>
      <c r="D26" s="7" t="s">
        <v>152</v>
      </c>
      <c r="E26" s="7" t="s">
        <v>152</v>
      </c>
      <c r="F26" s="7" t="s">
        <v>99</v>
      </c>
      <c r="G26" s="12"/>
    </row>
    <row r="27" ht="14.25" customHeight="1">
      <c r="A27" s="5" t="s">
        <v>169</v>
      </c>
      <c r="B27" s="6">
        <v>1.4115004E7</v>
      </c>
      <c r="C27" s="7" t="s">
        <v>170</v>
      </c>
      <c r="D27" s="7" t="s">
        <v>171</v>
      </c>
      <c r="E27" s="7" t="s">
        <v>172</v>
      </c>
      <c r="F27" s="7" t="s">
        <v>174</v>
      </c>
      <c r="G27" s="12"/>
    </row>
    <row r="28" ht="14.25" customHeight="1">
      <c r="A28" s="5" t="s">
        <v>175</v>
      </c>
      <c r="B28" s="6">
        <v>1.4115006E7</v>
      </c>
      <c r="C28" s="7" t="s">
        <v>152</v>
      </c>
      <c r="D28" s="7" t="s">
        <v>176</v>
      </c>
      <c r="E28" s="7" t="s">
        <v>177</v>
      </c>
      <c r="F28" s="7" t="s">
        <v>178</v>
      </c>
      <c r="G28" s="12"/>
    </row>
    <row r="29" ht="14.25" customHeight="1">
      <c r="A29" s="5" t="s">
        <v>179</v>
      </c>
      <c r="B29" s="6">
        <v>1.4116019E7</v>
      </c>
      <c r="C29" s="7" t="s">
        <v>180</v>
      </c>
      <c r="D29" s="7" t="s">
        <v>99</v>
      </c>
      <c r="E29" s="7" t="s">
        <v>181</v>
      </c>
      <c r="F29" s="7" t="s">
        <v>182</v>
      </c>
      <c r="G29" s="12"/>
    </row>
    <row r="30" ht="14.25" customHeight="1">
      <c r="A30" s="5" t="s">
        <v>183</v>
      </c>
      <c r="B30" s="6">
        <v>1.4117037E7</v>
      </c>
      <c r="C30" s="7" t="s">
        <v>184</v>
      </c>
      <c r="D30" s="7" t="s">
        <v>185</v>
      </c>
      <c r="E30" s="7" t="s">
        <v>186</v>
      </c>
      <c r="F30" s="7" t="s">
        <v>187</v>
      </c>
      <c r="G30" s="12"/>
    </row>
    <row r="31" ht="14.25" customHeight="1">
      <c r="A31" s="5" t="s">
        <v>188</v>
      </c>
      <c r="B31" s="6">
        <v>1.4115005E7</v>
      </c>
      <c r="C31" s="7" t="s">
        <v>189</v>
      </c>
      <c r="D31" s="7" t="s">
        <v>190</v>
      </c>
      <c r="E31" s="7" t="s">
        <v>191</v>
      </c>
      <c r="F31" s="7" t="s">
        <v>192</v>
      </c>
      <c r="G31" s="12"/>
    </row>
    <row r="32" ht="14.25" customHeight="1">
      <c r="A32" s="5" t="s">
        <v>193</v>
      </c>
      <c r="B32" s="6">
        <v>1.4117038E7</v>
      </c>
      <c r="C32" s="7" t="s">
        <v>194</v>
      </c>
      <c r="D32" s="7" t="s">
        <v>195</v>
      </c>
      <c r="E32" s="7" t="s">
        <v>99</v>
      </c>
      <c r="F32" s="7" t="s">
        <v>23</v>
      </c>
      <c r="G32" s="12"/>
    </row>
    <row r="33" ht="14.25" customHeight="1">
      <c r="A33" s="5" t="s">
        <v>196</v>
      </c>
      <c r="B33" s="6">
        <v>1.311703E7</v>
      </c>
      <c r="C33" s="7" t="s">
        <v>197</v>
      </c>
      <c r="D33" s="7" t="s">
        <v>198</v>
      </c>
      <c r="E33" s="7" t="s">
        <v>199</v>
      </c>
      <c r="F33" s="7" t="s">
        <v>200</v>
      </c>
      <c r="G33" s="12"/>
    </row>
    <row r="34" ht="14.25" customHeight="1">
      <c r="A34" s="5" t="s">
        <v>201</v>
      </c>
      <c r="B34" s="6">
        <v>1.4116028E7</v>
      </c>
      <c r="C34" s="7" t="s">
        <v>99</v>
      </c>
      <c r="D34" s="7" t="s">
        <v>41</v>
      </c>
      <c r="E34" s="7" t="s">
        <v>203</v>
      </c>
      <c r="F34" s="7" t="s">
        <v>204</v>
      </c>
      <c r="G34" s="12"/>
    </row>
    <row r="35" ht="14.25" customHeight="1">
      <c r="A35" s="5" t="s">
        <v>205</v>
      </c>
      <c r="B35" s="6">
        <v>1.4115045E7</v>
      </c>
      <c r="C35" s="7" t="s">
        <v>206</v>
      </c>
      <c r="D35" s="7" t="s">
        <v>207</v>
      </c>
      <c r="E35" s="7" t="s">
        <v>209</v>
      </c>
      <c r="F35" s="7" t="s">
        <v>210</v>
      </c>
      <c r="G35" s="12"/>
    </row>
    <row r="36" ht="14.25" customHeight="1">
      <c r="A36" s="5" t="s">
        <v>211</v>
      </c>
      <c r="B36" s="6">
        <v>1.4117058E7</v>
      </c>
      <c r="C36" s="7" t="s">
        <v>212</v>
      </c>
      <c r="D36" s="7" t="s">
        <v>213</v>
      </c>
      <c r="E36" s="7" t="s">
        <v>214</v>
      </c>
      <c r="F36" s="7" t="s">
        <v>126</v>
      </c>
      <c r="G36" s="12"/>
    </row>
    <row r="37" ht="14.25" customHeight="1">
      <c r="A37" s="5" t="s">
        <v>215</v>
      </c>
      <c r="B37" s="6">
        <v>1.4116013E7</v>
      </c>
      <c r="C37" s="7" t="s">
        <v>216</v>
      </c>
      <c r="D37" s="7" t="s">
        <v>217</v>
      </c>
      <c r="E37" s="7" t="s">
        <v>218</v>
      </c>
      <c r="F37" s="7" t="s">
        <v>219</v>
      </c>
      <c r="G37" s="12"/>
    </row>
    <row r="38" ht="14.25" customHeight="1">
      <c r="A38" s="5" t="s">
        <v>220</v>
      </c>
      <c r="B38" s="6">
        <v>1.4116058E7</v>
      </c>
      <c r="C38" s="7" t="s">
        <v>187</v>
      </c>
      <c r="D38" s="7" t="s">
        <v>221</v>
      </c>
      <c r="E38" s="7" t="s">
        <v>222</v>
      </c>
      <c r="F38" s="7" t="s">
        <v>223</v>
      </c>
      <c r="G38" s="12"/>
    </row>
    <row r="39" ht="14.25" customHeight="1">
      <c r="A39" s="5" t="s">
        <v>224</v>
      </c>
      <c r="B39" s="6">
        <v>1.4116102E7</v>
      </c>
      <c r="C39" s="7" t="s">
        <v>225</v>
      </c>
      <c r="D39" s="7" t="s">
        <v>226</v>
      </c>
      <c r="E39" s="7" t="s">
        <v>227</v>
      </c>
      <c r="F39" s="7" t="s">
        <v>228</v>
      </c>
      <c r="G39" s="12"/>
    </row>
    <row r="40" ht="14.25" customHeight="1">
      <c r="A40" s="5" t="s">
        <v>230</v>
      </c>
      <c r="B40" s="6">
        <v>1.411614E7</v>
      </c>
      <c r="C40" s="7" t="s">
        <v>231</v>
      </c>
      <c r="D40" s="7" t="s">
        <v>232</v>
      </c>
      <c r="E40" s="7" t="s">
        <v>233</v>
      </c>
      <c r="F40" s="7" t="s">
        <v>234</v>
      </c>
      <c r="G40" s="12"/>
    </row>
    <row r="41" ht="14.25" customHeight="1">
      <c r="A41" s="5" t="s">
        <v>235</v>
      </c>
      <c r="B41" s="6">
        <v>1.4116056E7</v>
      </c>
      <c r="C41" s="7" t="s">
        <v>236</v>
      </c>
      <c r="D41" s="7" t="s">
        <v>248</v>
      </c>
      <c r="E41" s="7" t="s">
        <v>204</v>
      </c>
      <c r="F41" s="7" t="s">
        <v>23</v>
      </c>
      <c r="G41" s="12"/>
    </row>
    <row r="42" ht="14.25" customHeight="1">
      <c r="A42" s="5" t="s">
        <v>243</v>
      </c>
      <c r="B42" s="6">
        <v>1.4116114E7</v>
      </c>
      <c r="C42" s="7" t="s">
        <v>245</v>
      </c>
      <c r="D42" s="7" t="s">
        <v>250</v>
      </c>
      <c r="E42" s="7" t="s">
        <v>252</v>
      </c>
      <c r="F42" s="7" t="s">
        <v>253</v>
      </c>
      <c r="G42" s="12"/>
    </row>
    <row r="43" ht="14.25" customHeight="1">
      <c r="A43" s="5" t="s">
        <v>244</v>
      </c>
      <c r="B43" s="6">
        <v>1.4116084E7</v>
      </c>
      <c r="C43" s="7" t="s">
        <v>247</v>
      </c>
      <c r="D43" s="7" t="s">
        <v>255</v>
      </c>
      <c r="E43" s="7" t="s">
        <v>257</v>
      </c>
      <c r="F43" s="7" t="s">
        <v>258</v>
      </c>
      <c r="G43" s="12"/>
    </row>
    <row r="44" ht="14.25" customHeight="1">
      <c r="A44" s="5" t="s">
        <v>246</v>
      </c>
      <c r="B44" s="6">
        <v>1.4116079E7</v>
      </c>
      <c r="C44" s="7" t="s">
        <v>260</v>
      </c>
      <c r="D44" s="7" t="s">
        <v>261</v>
      </c>
      <c r="E44" s="7" t="s">
        <v>263</v>
      </c>
      <c r="F44" s="7" t="s">
        <v>264</v>
      </c>
      <c r="G44" s="12"/>
    </row>
    <row r="45" ht="14.25" customHeight="1">
      <c r="A45" s="5" t="s">
        <v>249</v>
      </c>
      <c r="B45" s="6">
        <v>1.4117006E7</v>
      </c>
      <c r="C45" s="7" t="s">
        <v>259</v>
      </c>
      <c r="D45" s="7" t="s">
        <v>266</v>
      </c>
      <c r="E45" s="7" t="s">
        <v>268</v>
      </c>
      <c r="F45" s="12"/>
      <c r="G45" s="12"/>
    </row>
    <row r="46" ht="14.25" customHeight="1">
      <c r="A46" s="5" t="s">
        <v>251</v>
      </c>
      <c r="B46" s="6">
        <v>1.411506E7</v>
      </c>
      <c r="C46" s="7" t="s">
        <v>265</v>
      </c>
      <c r="D46" s="7" t="s">
        <v>271</v>
      </c>
      <c r="E46" s="7" t="s">
        <v>40</v>
      </c>
      <c r="F46" s="12"/>
      <c r="G46" s="12"/>
    </row>
    <row r="47" ht="14.25" customHeight="1">
      <c r="A47" s="5" t="s">
        <v>256</v>
      </c>
      <c r="B47" s="6">
        <v>1.4116048E7</v>
      </c>
      <c r="C47" s="7" t="s">
        <v>269</v>
      </c>
      <c r="D47" s="7" t="s">
        <v>274</v>
      </c>
      <c r="E47" s="7" t="s">
        <v>275</v>
      </c>
      <c r="F47" s="12"/>
      <c r="G47" s="12"/>
    </row>
    <row r="48" ht="14.25" customHeight="1">
      <c r="A48" s="5" t="s">
        <v>262</v>
      </c>
      <c r="B48" s="6">
        <v>1.4116041E7</v>
      </c>
      <c r="C48" s="7" t="s">
        <v>272</v>
      </c>
      <c r="D48" s="7" t="s">
        <v>264</v>
      </c>
      <c r="E48" s="7" t="s">
        <v>278</v>
      </c>
      <c r="F48" s="12"/>
      <c r="G48" s="12"/>
    </row>
    <row r="49" ht="14.25" customHeight="1">
      <c r="A49" s="5" t="s">
        <v>267</v>
      </c>
      <c r="B49" s="6">
        <v>1.4116137E7</v>
      </c>
      <c r="C49" s="7" t="s">
        <v>276</v>
      </c>
      <c r="D49" s="12"/>
      <c r="E49" s="7" t="s">
        <v>281</v>
      </c>
      <c r="F49" s="12"/>
      <c r="G49" s="12"/>
    </row>
    <row r="50" ht="14.25" customHeight="1">
      <c r="A50" s="5" t="s">
        <v>270</v>
      </c>
      <c r="B50" s="6">
        <v>1.4117012E7</v>
      </c>
      <c r="C50" s="7" t="s">
        <v>280</v>
      </c>
      <c r="D50" s="12"/>
      <c r="E50" s="7" t="s">
        <v>283</v>
      </c>
      <c r="F50" s="12"/>
      <c r="G50" s="12"/>
    </row>
    <row r="51" ht="14.25" customHeight="1">
      <c r="A51" s="5" t="s">
        <v>273</v>
      </c>
      <c r="B51" s="6">
        <v>1.4116024E7</v>
      </c>
      <c r="C51" s="7" t="s">
        <v>285</v>
      </c>
      <c r="D51" s="12"/>
      <c r="E51" s="7" t="s">
        <v>286</v>
      </c>
      <c r="F51" s="12"/>
      <c r="G51" s="12"/>
    </row>
    <row r="52" ht="14.25" customHeight="1">
      <c r="A52" s="5" t="s">
        <v>277</v>
      </c>
      <c r="B52" s="6">
        <v>1.4116061E7</v>
      </c>
      <c r="C52" s="7" t="s">
        <v>264</v>
      </c>
      <c r="D52" s="12"/>
      <c r="E52" s="12"/>
      <c r="F52" s="12"/>
      <c r="G52" s="12"/>
    </row>
    <row r="53" ht="14.25" customHeight="1">
      <c r="A53" s="5" t="s">
        <v>279</v>
      </c>
      <c r="B53" s="6">
        <v>1.4115052E7</v>
      </c>
      <c r="C53" s="12"/>
      <c r="D53" s="12"/>
      <c r="E53" s="12"/>
      <c r="F53" s="12"/>
      <c r="G53" s="12"/>
    </row>
    <row r="54" ht="14.25" customHeight="1">
      <c r="A54" s="5" t="s">
        <v>282</v>
      </c>
      <c r="B54" s="6">
        <v>1.4117147E7</v>
      </c>
      <c r="C54" s="12"/>
      <c r="D54" s="12"/>
      <c r="E54" s="12"/>
      <c r="F54" s="12"/>
      <c r="G54" s="12"/>
    </row>
    <row r="55" ht="14.25" customHeight="1">
      <c r="A55" s="5" t="s">
        <v>287</v>
      </c>
      <c r="B55" s="6">
        <v>1.4116033E7</v>
      </c>
      <c r="C55" s="12"/>
      <c r="D55" s="12"/>
      <c r="E55" s="12"/>
      <c r="F55" s="12"/>
      <c r="G55" s="12"/>
    </row>
    <row r="56" ht="14.25" customHeight="1">
      <c r="A56" s="14" t="s">
        <v>289</v>
      </c>
      <c r="B56" s="15">
        <v>1.4116081E7</v>
      </c>
    </row>
    <row r="57" ht="14.25" customHeight="1">
      <c r="A57" s="16" t="s">
        <v>290</v>
      </c>
      <c r="B57" s="17">
        <v>1.4116053E7</v>
      </c>
    </row>
    <row r="58" ht="14.25" customHeight="1">
      <c r="A58" s="18" t="s">
        <v>295</v>
      </c>
      <c r="B58" s="15">
        <v>1.4116095E7</v>
      </c>
    </row>
    <row r="59" ht="14.25" customHeight="1">
      <c r="A59" s="16" t="s">
        <v>299</v>
      </c>
      <c r="B59" s="17">
        <v>1.4116074E7</v>
      </c>
    </row>
    <row r="60" ht="14.25" customHeight="1">
      <c r="A60" s="18" t="s">
        <v>305</v>
      </c>
      <c r="B60" s="15">
        <v>1.4116135E7</v>
      </c>
    </row>
    <row r="61" ht="14.25" customHeight="1">
      <c r="A61" s="16" t="s">
        <v>308</v>
      </c>
      <c r="B61" s="17">
        <v>1.411503E7</v>
      </c>
    </row>
    <row r="62" ht="14.25" customHeight="1">
      <c r="A62" s="18" t="s">
        <v>314</v>
      </c>
      <c r="B62" s="15">
        <v>1.4116043E7</v>
      </c>
    </row>
    <row r="63" ht="14.25" customHeight="1">
      <c r="A63" s="16" t="s">
        <v>319</v>
      </c>
      <c r="B63" s="17">
        <v>1.4116172E7</v>
      </c>
    </row>
    <row r="64" ht="14.25" customHeight="1">
      <c r="A64" s="18" t="s">
        <v>324</v>
      </c>
      <c r="B64" s="15">
        <v>1.4116123E7</v>
      </c>
      <c r="D64" s="19"/>
      <c r="E64" s="4"/>
      <c r="F64" s="4"/>
      <c r="G64" s="4"/>
      <c r="H64" s="4"/>
      <c r="I64" s="4"/>
    </row>
    <row r="65" ht="14.25" customHeight="1">
      <c r="A65" s="16" t="s">
        <v>328</v>
      </c>
      <c r="B65" s="17">
        <v>1.4116026E7</v>
      </c>
      <c r="E65" s="4"/>
      <c r="F65" s="4"/>
      <c r="G65" s="4"/>
      <c r="H65" s="4"/>
      <c r="I65" s="4"/>
    </row>
    <row r="66" ht="14.25" customHeight="1">
      <c r="A66" s="18" t="s">
        <v>330</v>
      </c>
      <c r="B66" s="15">
        <v>1.4116021E7</v>
      </c>
      <c r="E66" s="4"/>
      <c r="F66" s="4"/>
      <c r="G66" s="4"/>
      <c r="H66" s="4"/>
      <c r="I66" s="4"/>
    </row>
    <row r="67" ht="14.25" customHeight="1">
      <c r="A67" s="16" t="s">
        <v>331</v>
      </c>
      <c r="B67" s="17">
        <v>1.4116167E7</v>
      </c>
      <c r="E67" s="4"/>
      <c r="F67" s="4"/>
      <c r="G67" s="4"/>
      <c r="H67" s="4"/>
      <c r="I67" s="4"/>
    </row>
    <row r="68" ht="14.25" customHeight="1">
      <c r="A68" s="18" t="s">
        <v>332</v>
      </c>
      <c r="B68" s="15">
        <v>1.411606E7</v>
      </c>
      <c r="E68" s="4"/>
      <c r="F68" s="4"/>
      <c r="G68" s="4"/>
      <c r="H68" s="4"/>
      <c r="I68" s="4"/>
    </row>
    <row r="69" ht="14.25" customHeight="1">
      <c r="A69" s="16" t="s">
        <v>336</v>
      </c>
      <c r="B69" s="17">
        <v>1.4115022E7</v>
      </c>
      <c r="E69" s="4"/>
      <c r="F69" s="4"/>
      <c r="G69" s="4"/>
      <c r="H69" s="4"/>
      <c r="I69" s="4"/>
    </row>
    <row r="70" ht="14.25" customHeight="1">
      <c r="A70" s="18" t="s">
        <v>338</v>
      </c>
      <c r="B70" s="15">
        <v>1.4117029E7</v>
      </c>
      <c r="E70" s="4"/>
      <c r="F70" s="4"/>
      <c r="G70" s="4"/>
      <c r="H70" s="4"/>
      <c r="I70" s="4"/>
    </row>
    <row r="71" ht="14.25" customHeight="1">
      <c r="A71" s="16" t="s">
        <v>344</v>
      </c>
      <c r="B71" s="17">
        <v>1.4117088E7</v>
      </c>
      <c r="E71" s="4"/>
      <c r="F71" s="4"/>
      <c r="G71" s="4"/>
      <c r="H71" s="4"/>
      <c r="I71" s="4"/>
    </row>
    <row r="72" ht="14.25" customHeight="1">
      <c r="A72" s="18" t="s">
        <v>350</v>
      </c>
      <c r="B72" s="15">
        <v>1.4115036E7</v>
      </c>
      <c r="E72" s="4"/>
      <c r="F72" s="4"/>
      <c r="G72" s="4"/>
      <c r="H72" s="4"/>
      <c r="I72" s="4"/>
    </row>
    <row r="73" ht="14.25" customHeight="1">
      <c r="A73" s="16" t="s">
        <v>351</v>
      </c>
      <c r="B73" s="17">
        <v>1.4115032E7</v>
      </c>
      <c r="E73" s="4"/>
      <c r="F73" s="4"/>
      <c r="G73" s="4"/>
      <c r="H73" s="4"/>
      <c r="I73" s="4"/>
    </row>
    <row r="74" ht="14.25" customHeight="1">
      <c r="A74" s="18" t="s">
        <v>355</v>
      </c>
      <c r="B74" s="15">
        <v>1.4116171E7</v>
      </c>
      <c r="E74" s="4"/>
      <c r="F74" s="4"/>
      <c r="G74" s="4"/>
      <c r="H74" s="4"/>
      <c r="I74" s="4"/>
    </row>
    <row r="75" ht="14.25" customHeight="1">
      <c r="A75" s="16" t="s">
        <v>359</v>
      </c>
      <c r="B75" s="17">
        <v>1.4116136E7</v>
      </c>
      <c r="E75" s="4"/>
      <c r="F75" s="4"/>
      <c r="G75" s="4"/>
      <c r="H75" s="4"/>
      <c r="I75" s="4"/>
    </row>
    <row r="76" ht="14.25" customHeight="1">
      <c r="A76" s="18" t="s">
        <v>437</v>
      </c>
      <c r="B76" s="15">
        <v>1.4116127E7</v>
      </c>
      <c r="E76" s="4"/>
      <c r="F76" s="4"/>
      <c r="G76" s="4"/>
      <c r="H76" s="4"/>
      <c r="I76" s="4"/>
    </row>
    <row r="77" ht="14.25" customHeight="1">
      <c r="A77" s="16" t="s">
        <v>370</v>
      </c>
      <c r="B77" s="17">
        <v>1.4117089E7</v>
      </c>
      <c r="E77" s="4"/>
      <c r="F77" s="4"/>
      <c r="G77" s="4"/>
      <c r="H77" s="4"/>
      <c r="I77" s="4"/>
    </row>
    <row r="78" ht="14.25" customHeight="1">
      <c r="A78" s="18" t="s">
        <v>375</v>
      </c>
      <c r="B78" s="15">
        <v>1.4117166E7</v>
      </c>
      <c r="E78" s="4"/>
      <c r="F78" s="4"/>
      <c r="G78" s="4"/>
      <c r="H78" s="4"/>
      <c r="I78" s="4"/>
    </row>
    <row r="79" ht="14.25" customHeight="1">
      <c r="A79" s="16" t="s">
        <v>379</v>
      </c>
      <c r="B79" s="17">
        <v>1.4116174E7</v>
      </c>
      <c r="E79" s="4"/>
      <c r="F79" s="4"/>
      <c r="G79" s="4"/>
      <c r="H79" s="4"/>
      <c r="I79" s="4"/>
    </row>
    <row r="80" ht="14.25" customHeight="1">
      <c r="A80" s="18" t="s">
        <v>449</v>
      </c>
      <c r="B80" s="15">
        <v>1.4116014E7</v>
      </c>
      <c r="E80" s="4"/>
      <c r="F80" s="4"/>
      <c r="G80" s="4"/>
      <c r="H80" s="4"/>
      <c r="I80" s="4"/>
    </row>
    <row r="81" ht="14.25" customHeight="1">
      <c r="A81" s="16" t="s">
        <v>387</v>
      </c>
      <c r="B81" s="17">
        <v>1.4117171E7</v>
      </c>
      <c r="E81" s="4"/>
      <c r="F81" s="4"/>
      <c r="G81" s="4"/>
      <c r="H81" s="4"/>
      <c r="I81" s="4"/>
    </row>
    <row r="82" ht="14.25" customHeight="1">
      <c r="A82" s="18" t="s">
        <v>392</v>
      </c>
      <c r="B82" s="15">
        <v>1.4115046E7</v>
      </c>
      <c r="E82" s="4"/>
      <c r="F82" s="4"/>
      <c r="G82" s="4"/>
      <c r="H82" s="4"/>
      <c r="I82" s="4"/>
    </row>
    <row r="83" ht="14.25" customHeight="1">
      <c r="A83" s="16" t="s">
        <v>395</v>
      </c>
      <c r="B83" s="17">
        <v>1.4116173E7</v>
      </c>
      <c r="E83" s="4"/>
      <c r="F83" s="4"/>
      <c r="G83" s="4"/>
      <c r="H83" s="4"/>
      <c r="I83" s="4"/>
    </row>
    <row r="84" ht="14.25" customHeight="1">
      <c r="A84" s="18" t="s">
        <v>401</v>
      </c>
      <c r="B84" s="15">
        <v>1.4116012E7</v>
      </c>
      <c r="E84" s="4"/>
      <c r="F84" s="4"/>
      <c r="G84" s="4"/>
      <c r="H84" s="4"/>
      <c r="I84" s="4"/>
    </row>
    <row r="85" ht="14.25" customHeight="1">
      <c r="A85" s="16" t="s">
        <v>407</v>
      </c>
      <c r="B85" s="17">
        <v>1.4117071E7</v>
      </c>
      <c r="E85" s="4"/>
      <c r="F85" s="4"/>
      <c r="G85" s="4"/>
      <c r="H85" s="4"/>
      <c r="I85" s="4"/>
    </row>
    <row r="86" ht="14.25" customHeight="1">
      <c r="A86" s="18" t="s">
        <v>409</v>
      </c>
      <c r="B86" s="15">
        <v>1.4115028E7</v>
      </c>
      <c r="E86" s="4"/>
      <c r="F86" s="4"/>
      <c r="G86" s="4"/>
      <c r="H86" s="4"/>
      <c r="I86" s="4"/>
    </row>
    <row r="87" ht="14.25" customHeight="1">
      <c r="A87" s="16" t="s">
        <v>414</v>
      </c>
      <c r="B87" s="17">
        <v>1.4115016E7</v>
      </c>
      <c r="E87" s="4"/>
      <c r="F87" s="4"/>
      <c r="G87" s="4"/>
      <c r="H87" s="4"/>
      <c r="I87" s="4"/>
    </row>
    <row r="88" ht="14.25" customHeight="1">
      <c r="A88" s="18" t="s">
        <v>418</v>
      </c>
      <c r="B88" s="15">
        <v>1.4116122E7</v>
      </c>
      <c r="E88" s="4"/>
      <c r="F88" s="4"/>
      <c r="G88" s="4"/>
      <c r="H88" s="4"/>
      <c r="I88" s="4"/>
    </row>
    <row r="89" ht="14.25" customHeight="1">
      <c r="A89" s="16" t="s">
        <v>420</v>
      </c>
      <c r="B89" s="17">
        <v>1.4116147E7</v>
      </c>
      <c r="E89" s="4"/>
      <c r="F89" s="4"/>
      <c r="G89" s="4"/>
      <c r="H89" s="4"/>
      <c r="I89" s="4"/>
    </row>
    <row r="90" ht="14.25" customHeight="1">
      <c r="A90" s="18" t="s">
        <v>424</v>
      </c>
      <c r="B90" s="15">
        <v>1.4117073E7</v>
      </c>
      <c r="E90" s="4"/>
      <c r="F90" s="4"/>
      <c r="G90" s="4"/>
      <c r="H90" s="4"/>
      <c r="I90" s="4"/>
    </row>
    <row r="91" ht="14.25" customHeight="1">
      <c r="A91" s="16" t="s">
        <v>428</v>
      </c>
      <c r="B91" s="17">
        <v>1.4116029E7</v>
      </c>
      <c r="E91" s="4"/>
      <c r="F91" s="4"/>
      <c r="G91" s="4"/>
      <c r="H91" s="4"/>
      <c r="I91" s="4"/>
    </row>
    <row r="92" ht="14.25" customHeight="1">
      <c r="A92" s="18" t="s">
        <v>434</v>
      </c>
      <c r="B92" s="15">
        <v>1.4116148E7</v>
      </c>
      <c r="E92" s="4"/>
      <c r="F92" s="4"/>
      <c r="G92" s="4"/>
      <c r="H92" s="4"/>
      <c r="I92" s="4"/>
    </row>
    <row r="93" ht="14.25" customHeight="1">
      <c r="A93" s="16" t="s">
        <v>440</v>
      </c>
      <c r="B93" s="17">
        <v>1.411601E7</v>
      </c>
      <c r="E93" s="4"/>
      <c r="F93" s="4"/>
      <c r="G93" s="4"/>
      <c r="H93" s="4"/>
      <c r="I93" s="4"/>
    </row>
    <row r="94" ht="14.25" customHeight="1">
      <c r="A94" s="18" t="s">
        <v>445</v>
      </c>
      <c r="B94" s="15">
        <v>1.4116106E7</v>
      </c>
      <c r="E94" s="4"/>
      <c r="F94" s="4"/>
      <c r="G94" s="4"/>
      <c r="H94" s="4"/>
      <c r="I94" s="4"/>
    </row>
    <row r="95" ht="14.25" customHeight="1">
      <c r="A95" s="16" t="s">
        <v>450</v>
      </c>
      <c r="B95" s="17">
        <v>1.4116016E7</v>
      </c>
      <c r="E95" s="4"/>
      <c r="F95" s="4"/>
      <c r="G95" s="4"/>
      <c r="H95" s="4"/>
      <c r="I95" s="4"/>
    </row>
    <row r="96" ht="14.25" customHeight="1">
      <c r="A96" s="18" t="s">
        <v>481</v>
      </c>
      <c r="B96" s="15">
        <v>1.4116139E7</v>
      </c>
      <c r="E96" s="4"/>
      <c r="F96" s="4"/>
      <c r="G96" s="4"/>
      <c r="H96" s="4"/>
      <c r="I96" s="4"/>
    </row>
    <row r="97" ht="14.25" customHeight="1">
      <c r="A97" s="16" t="s">
        <v>460</v>
      </c>
      <c r="B97" s="17">
        <v>1.411607E7</v>
      </c>
      <c r="E97" s="4"/>
      <c r="F97" s="4"/>
      <c r="G97" s="4"/>
      <c r="H97" s="4"/>
      <c r="I97" s="4"/>
    </row>
    <row r="98" ht="14.25" customHeight="1">
      <c r="A98" s="18" t="s">
        <v>461</v>
      </c>
      <c r="B98" s="15">
        <v>1411630.0</v>
      </c>
      <c r="E98" s="4"/>
      <c r="F98" s="4"/>
      <c r="G98" s="4"/>
      <c r="H98" s="4"/>
      <c r="I98" s="4"/>
    </row>
    <row r="99" ht="14.25" customHeight="1">
      <c r="A99" s="16" t="s">
        <v>463</v>
      </c>
      <c r="B99" s="17">
        <v>1.4116138E7</v>
      </c>
      <c r="E99" s="4"/>
      <c r="F99" s="4"/>
      <c r="G99" s="4"/>
      <c r="H99" s="4"/>
      <c r="I99" s="4"/>
    </row>
    <row r="100" ht="14.25" customHeight="1">
      <c r="A100" s="18" t="s">
        <v>469</v>
      </c>
      <c r="B100" s="15">
        <v>1.4116128E7</v>
      </c>
      <c r="E100" s="4"/>
      <c r="F100" s="4"/>
      <c r="G100" s="4"/>
      <c r="H100" s="4"/>
      <c r="I100" s="4"/>
    </row>
    <row r="101" ht="14.25" customHeight="1">
      <c r="A101" s="16" t="s">
        <v>473</v>
      </c>
      <c r="B101" s="17">
        <v>1.4116037E7</v>
      </c>
      <c r="E101" s="4"/>
      <c r="F101" s="4"/>
      <c r="G101" s="4"/>
      <c r="H101" s="4"/>
      <c r="I101" s="4"/>
    </row>
    <row r="102" ht="14.25" customHeight="1">
      <c r="A102" s="18" t="s">
        <v>477</v>
      </c>
      <c r="B102" s="15" t="s">
        <v>502</v>
      </c>
      <c r="E102" s="4"/>
      <c r="F102" s="4"/>
      <c r="G102" s="4"/>
      <c r="H102" s="4"/>
      <c r="I102" s="4"/>
    </row>
    <row r="103" ht="14.25" customHeight="1">
      <c r="A103" s="16" t="s">
        <v>478</v>
      </c>
      <c r="E103" s="4"/>
      <c r="F103" s="4"/>
      <c r="G103" s="4"/>
      <c r="H103" s="4"/>
      <c r="I103" s="4"/>
    </row>
    <row r="104" ht="14.25" customHeight="1">
      <c r="A104" s="18" t="s">
        <v>506</v>
      </c>
      <c r="E104" s="4"/>
      <c r="F104" s="4"/>
      <c r="G104" s="4"/>
      <c r="H104" s="4"/>
      <c r="I104" s="4"/>
    </row>
    <row r="105" ht="14.25" customHeight="1">
      <c r="A105" s="16" t="s">
        <v>484</v>
      </c>
      <c r="E105" s="4"/>
      <c r="F105" s="4"/>
      <c r="G105" s="4"/>
      <c r="H105" s="4"/>
      <c r="I105" s="4"/>
    </row>
    <row r="106" ht="14.25" customHeight="1">
      <c r="A106" s="18" t="s">
        <v>490</v>
      </c>
      <c r="E106" s="4"/>
      <c r="F106" s="4"/>
      <c r="G106" s="4"/>
      <c r="H106" s="4"/>
      <c r="I106" s="4"/>
    </row>
    <row r="107" ht="14.25" customHeight="1">
      <c r="A107" s="16" t="s">
        <v>496</v>
      </c>
      <c r="E107" s="4"/>
      <c r="F107" s="4"/>
      <c r="G107" s="4"/>
      <c r="H107" s="4"/>
      <c r="I107" s="4"/>
    </row>
    <row r="108" ht="14.25" customHeight="1">
      <c r="A108" s="18" t="s">
        <v>501</v>
      </c>
      <c r="E108" s="4"/>
      <c r="F108" s="4"/>
      <c r="G108" s="4"/>
      <c r="H108" s="4"/>
      <c r="I108" s="4"/>
    </row>
    <row r="109" ht="14.25" customHeight="1">
      <c r="A109" s="16" t="s">
        <v>507</v>
      </c>
      <c r="E109" s="4"/>
      <c r="F109" s="4"/>
      <c r="G109" s="4"/>
      <c r="H109" s="4"/>
      <c r="I109" s="4"/>
    </row>
    <row r="110" ht="14.25" customHeight="1">
      <c r="A110" s="18" t="s">
        <v>513</v>
      </c>
      <c r="E110" s="4"/>
      <c r="F110" s="4"/>
      <c r="G110" s="4"/>
      <c r="H110" s="4"/>
      <c r="I110" s="4"/>
    </row>
    <row r="111" ht="14.25" customHeight="1">
      <c r="A111" s="16" t="s">
        <v>522</v>
      </c>
      <c r="E111" s="4"/>
      <c r="F111" s="4"/>
      <c r="G111" s="4"/>
      <c r="H111" s="4"/>
      <c r="I111" s="4"/>
    </row>
    <row r="112" ht="14.25" customHeight="1">
      <c r="A112" s="18" t="s">
        <v>524</v>
      </c>
      <c r="E112" s="4"/>
      <c r="F112" s="4"/>
      <c r="G112" s="4"/>
      <c r="H112" s="4"/>
      <c r="I112" s="4"/>
    </row>
    <row r="113" ht="14.25" customHeight="1">
      <c r="A113" s="16" t="s">
        <v>528</v>
      </c>
      <c r="E113" s="4"/>
      <c r="F113" s="4"/>
      <c r="G113" s="4"/>
      <c r="H113" s="4"/>
      <c r="I113" s="4"/>
    </row>
    <row r="114" ht="14.25" customHeight="1">
      <c r="A114" s="18" t="s">
        <v>530</v>
      </c>
      <c r="E114" s="4"/>
      <c r="F114" s="4"/>
      <c r="G114" s="4"/>
      <c r="H114" s="4"/>
      <c r="I114" s="4"/>
    </row>
    <row r="115" ht="14.25" customHeight="1">
      <c r="A115" s="16" t="s">
        <v>534</v>
      </c>
      <c r="E115" s="4"/>
      <c r="F115" s="4"/>
      <c r="G115" s="4"/>
      <c r="H115" s="4"/>
      <c r="I115" s="4"/>
    </row>
    <row r="116" ht="14.25" customHeight="1">
      <c r="A116" s="18" t="s">
        <v>536</v>
      </c>
      <c r="E116" s="4"/>
      <c r="F116" s="4"/>
      <c r="G116" s="4"/>
      <c r="H116" s="4"/>
      <c r="I116" s="4"/>
    </row>
    <row r="117" ht="14.25" customHeight="1">
      <c r="A117" s="16" t="s">
        <v>540</v>
      </c>
      <c r="E117" s="4"/>
      <c r="F117" s="4"/>
      <c r="G117" s="4"/>
      <c r="H117" s="4"/>
      <c r="I117" s="4"/>
    </row>
    <row r="118" ht="14.25" customHeight="1">
      <c r="A118" s="18" t="s">
        <v>542</v>
      </c>
      <c r="E118" s="4"/>
      <c r="F118" s="4"/>
      <c r="G118" s="4"/>
      <c r="H118" s="4"/>
      <c r="I118" s="4"/>
    </row>
    <row r="119" ht="14.25" customHeight="1">
      <c r="A119" s="16" t="s">
        <v>546</v>
      </c>
      <c r="E119" s="4"/>
      <c r="F119" s="4"/>
      <c r="G119" s="4"/>
      <c r="H119" s="4"/>
      <c r="I119" s="4"/>
    </row>
    <row r="120" ht="14.25" customHeight="1">
      <c r="A120" s="18" t="s">
        <v>548</v>
      </c>
      <c r="E120" s="4"/>
      <c r="F120" s="4"/>
      <c r="G120" s="4"/>
      <c r="H120" s="4"/>
      <c r="I120" s="4"/>
    </row>
    <row r="121" ht="14.25" customHeight="1">
      <c r="A121" s="16" t="s">
        <v>553</v>
      </c>
      <c r="E121" s="4"/>
      <c r="F121" s="4"/>
      <c r="G121" s="4"/>
      <c r="H121" s="4"/>
      <c r="I121" s="4"/>
    </row>
    <row r="122" ht="14.25" customHeight="1">
      <c r="A122" s="18" t="s">
        <v>554</v>
      </c>
      <c r="E122" s="4"/>
      <c r="F122" s="4"/>
      <c r="G122" s="4"/>
      <c r="H122" s="4"/>
      <c r="I122" s="4"/>
    </row>
    <row r="123" ht="14.25" customHeight="1">
      <c r="A123" s="16" t="s">
        <v>555</v>
      </c>
      <c r="E123" s="4"/>
      <c r="F123" s="4"/>
      <c r="G123" s="4"/>
      <c r="H123" s="4"/>
      <c r="I123" s="4"/>
    </row>
    <row r="124" ht="14.25" customHeight="1">
      <c r="A124" s="18" t="s">
        <v>558</v>
      </c>
      <c r="E124" s="4"/>
      <c r="F124" s="4"/>
      <c r="G124" s="4"/>
      <c r="H124" s="4"/>
      <c r="I124" s="4"/>
    </row>
    <row r="125" ht="14.25" customHeight="1">
      <c r="A125" s="16" t="s">
        <v>560</v>
      </c>
      <c r="E125" s="4"/>
      <c r="F125" s="4"/>
      <c r="G125" s="4"/>
      <c r="H125" s="4"/>
      <c r="I125" s="4"/>
    </row>
    <row r="126" ht="14.25" customHeight="1">
      <c r="A126" s="18" t="s">
        <v>562</v>
      </c>
      <c r="E126" s="4"/>
      <c r="F126" s="4"/>
      <c r="G126" s="4"/>
      <c r="H126" s="4"/>
      <c r="I126" s="4"/>
    </row>
    <row r="127" ht="14.25" customHeight="1">
      <c r="A127" s="16" t="s">
        <v>565</v>
      </c>
      <c r="E127" s="4"/>
      <c r="F127" s="4"/>
      <c r="G127" s="4"/>
      <c r="H127" s="4"/>
      <c r="I127" s="4"/>
    </row>
    <row r="128" ht="14.25" customHeight="1">
      <c r="A128" s="18" t="s">
        <v>580</v>
      </c>
      <c r="E128" s="4"/>
      <c r="F128" s="4"/>
      <c r="G128" s="4"/>
      <c r="H128" s="4"/>
      <c r="I128" s="4"/>
    </row>
    <row r="129" ht="14.25" customHeight="1">
      <c r="A129" s="16" t="s">
        <v>583</v>
      </c>
      <c r="E129" s="4"/>
      <c r="F129" s="4"/>
      <c r="G129" s="4"/>
      <c r="H129" s="4"/>
      <c r="I129" s="4"/>
    </row>
    <row r="130" ht="14.25" customHeight="1">
      <c r="A130" s="18" t="s">
        <v>585</v>
      </c>
      <c r="E130" s="4"/>
      <c r="F130" s="4"/>
      <c r="G130" s="4"/>
      <c r="H130" s="4"/>
      <c r="I130" s="4"/>
    </row>
    <row r="131" ht="14.25" customHeight="1">
      <c r="A131" s="16" t="s">
        <v>589</v>
      </c>
      <c r="E131" s="4"/>
      <c r="F131" s="4"/>
      <c r="G131" s="4"/>
      <c r="H131" s="4"/>
      <c r="I131" s="4"/>
    </row>
    <row r="132" ht="14.25" customHeight="1">
      <c r="A132" s="18" t="s">
        <v>592</v>
      </c>
      <c r="E132" s="4"/>
      <c r="F132" s="4"/>
      <c r="G132" s="4"/>
      <c r="H132" s="4"/>
      <c r="I132" s="4"/>
    </row>
    <row r="133" ht="14.25" customHeight="1">
      <c r="A133" s="16" t="s">
        <v>593</v>
      </c>
      <c r="E133" s="4"/>
      <c r="F133" s="4"/>
      <c r="G133" s="4"/>
      <c r="H133" s="4"/>
      <c r="I133" s="4"/>
    </row>
    <row r="134" ht="14.25" customHeight="1">
      <c r="A134" s="18" t="s">
        <v>598</v>
      </c>
      <c r="E134" s="4"/>
      <c r="F134" s="4"/>
      <c r="G134" s="4"/>
      <c r="H134" s="4"/>
      <c r="I134" s="4"/>
    </row>
    <row r="135" ht="14.25" customHeight="1">
      <c r="A135" s="16" t="s">
        <v>599</v>
      </c>
      <c r="E135" s="4"/>
      <c r="F135" s="4"/>
      <c r="G135" s="4"/>
      <c r="H135" s="4"/>
      <c r="I135" s="4"/>
    </row>
    <row r="136" ht="14.25" customHeight="1">
      <c r="A136" s="18" t="s">
        <v>604</v>
      </c>
      <c r="E136" s="4"/>
      <c r="F136" s="4"/>
      <c r="G136" s="4"/>
      <c r="H136" s="4"/>
      <c r="I136" s="4"/>
    </row>
    <row r="137" ht="14.25" customHeight="1">
      <c r="A137" s="16" t="s">
        <v>608</v>
      </c>
      <c r="E137" s="4"/>
      <c r="F137" s="4"/>
      <c r="G137" s="4"/>
      <c r="H137" s="4"/>
      <c r="I137" s="4"/>
    </row>
    <row r="138" ht="14.25" customHeight="1">
      <c r="A138" s="18" t="s">
        <v>610</v>
      </c>
      <c r="E138" s="4"/>
      <c r="F138" s="4"/>
      <c r="G138" s="4"/>
      <c r="H138" s="4"/>
      <c r="I138" s="4"/>
    </row>
    <row r="139" ht="14.25" customHeight="1">
      <c r="A139" s="16" t="s">
        <v>614</v>
      </c>
      <c r="E139" s="4"/>
      <c r="F139" s="4"/>
      <c r="G139" s="4"/>
      <c r="H139" s="4"/>
      <c r="I139" s="4"/>
    </row>
    <row r="140" ht="14.25" customHeight="1">
      <c r="A140" s="18" t="s">
        <v>616</v>
      </c>
      <c r="E140" s="4"/>
      <c r="F140" s="4"/>
      <c r="G140" s="4"/>
      <c r="H140" s="4"/>
      <c r="I140" s="4"/>
    </row>
    <row r="141" ht="14.25" customHeight="1">
      <c r="A141" s="16" t="s">
        <v>621</v>
      </c>
      <c r="E141" s="4"/>
      <c r="F141" s="4"/>
      <c r="G141" s="4"/>
      <c r="H141" s="4"/>
      <c r="I141" s="4"/>
    </row>
    <row r="142" ht="14.25" customHeight="1">
      <c r="A142" s="18" t="s">
        <v>623</v>
      </c>
      <c r="E142" s="4"/>
      <c r="F142" s="4"/>
      <c r="G142" s="4"/>
      <c r="H142" s="4"/>
      <c r="I142" s="4"/>
    </row>
    <row r="143" ht="14.25" customHeight="1">
      <c r="A143" s="16" t="s">
        <v>626</v>
      </c>
      <c r="E143" s="4"/>
      <c r="F143" s="4"/>
      <c r="G143" s="4"/>
      <c r="H143" s="4"/>
      <c r="I143" s="4"/>
    </row>
    <row r="144" ht="14.25" customHeight="1">
      <c r="A144" s="18" t="s">
        <v>629</v>
      </c>
      <c r="E144" s="4"/>
      <c r="F144" s="4"/>
      <c r="G144" s="4"/>
      <c r="H144" s="4"/>
      <c r="I144" s="4"/>
    </row>
    <row r="145" ht="14.25" customHeight="1">
      <c r="A145" s="16" t="s">
        <v>632</v>
      </c>
      <c r="E145" s="4"/>
      <c r="F145" s="4"/>
      <c r="G145" s="4"/>
      <c r="H145" s="4"/>
      <c r="I145" s="4"/>
    </row>
    <row r="146" ht="14.25" customHeight="1">
      <c r="A146" s="18" t="s">
        <v>636</v>
      </c>
      <c r="E146" s="4"/>
      <c r="F146" s="4"/>
      <c r="G146" s="4"/>
      <c r="H146" s="4"/>
      <c r="I146" s="4"/>
    </row>
    <row r="147" ht="14.25" customHeight="1">
      <c r="A147" s="16" t="s">
        <v>639</v>
      </c>
      <c r="E147" s="4"/>
      <c r="F147" s="4"/>
      <c r="G147" s="4"/>
      <c r="H147" s="4"/>
      <c r="I147" s="4"/>
    </row>
    <row r="148" ht="14.25" customHeight="1">
      <c r="A148" s="18" t="s">
        <v>642</v>
      </c>
      <c r="E148" s="4"/>
      <c r="F148" s="4"/>
      <c r="G148" s="4"/>
      <c r="H148" s="4"/>
      <c r="I148" s="4"/>
    </row>
    <row r="149" ht="14.25" customHeight="1">
      <c r="A149" s="16" t="s">
        <v>643</v>
      </c>
      <c r="E149" s="4"/>
      <c r="F149" s="4"/>
      <c r="G149" s="4"/>
      <c r="H149" s="4"/>
      <c r="I149" s="4"/>
    </row>
    <row r="150" ht="14.25" customHeight="1">
      <c r="A150" s="20" t="s">
        <v>648</v>
      </c>
      <c r="E150" s="4"/>
      <c r="F150" s="4"/>
      <c r="G150" s="4"/>
      <c r="H150" s="4"/>
      <c r="I150" s="4"/>
    </row>
    <row r="151" ht="14.25" customHeight="1">
      <c r="E151" s="4"/>
      <c r="F151" s="4"/>
      <c r="G151" s="4"/>
      <c r="H151" s="4"/>
      <c r="I151" s="4"/>
    </row>
    <row r="152" ht="14.25" customHeight="1">
      <c r="E152" s="4"/>
      <c r="F152" s="4"/>
      <c r="G152" s="4"/>
      <c r="H152" s="4"/>
      <c r="I152" s="4"/>
    </row>
    <row r="153" ht="14.25" customHeight="1">
      <c r="E153" s="4"/>
      <c r="F153" s="4"/>
      <c r="G153" s="4"/>
      <c r="H153" s="4"/>
      <c r="I153" s="4"/>
    </row>
    <row r="154" ht="14.25" customHeight="1">
      <c r="E154" s="4"/>
      <c r="F154" s="4"/>
      <c r="G154" s="4"/>
      <c r="H154" s="4"/>
      <c r="I154" s="4"/>
    </row>
    <row r="155" ht="14.25" customHeight="1">
      <c r="E155" s="4"/>
      <c r="F155" s="4"/>
      <c r="G155" s="4"/>
      <c r="H155" s="4"/>
      <c r="I155" s="4"/>
    </row>
    <row r="156" ht="14.25" customHeight="1">
      <c r="E156" s="4"/>
      <c r="F156" s="4"/>
      <c r="G156" s="4"/>
      <c r="H156" s="4"/>
      <c r="I156" s="4"/>
    </row>
    <row r="157" ht="14.25" customHeight="1">
      <c r="E157" s="4"/>
      <c r="F157" s="4"/>
      <c r="G157" s="4"/>
      <c r="H157" s="4"/>
      <c r="I157" s="4"/>
    </row>
    <row r="158" ht="14.25" customHeight="1">
      <c r="E158" s="4"/>
      <c r="F158" s="4"/>
      <c r="G158" s="4"/>
      <c r="H158" s="4"/>
      <c r="I158" s="4"/>
    </row>
    <row r="159" ht="14.25" customHeight="1">
      <c r="E159" s="4"/>
      <c r="F159" s="4"/>
      <c r="G159" s="4"/>
      <c r="H159" s="4"/>
      <c r="I159" s="4"/>
    </row>
    <row r="160" ht="14.25" customHeight="1">
      <c r="E160" s="4"/>
      <c r="F160" s="4"/>
      <c r="G160" s="4"/>
      <c r="H160" s="4"/>
      <c r="I160" s="4"/>
    </row>
    <row r="161" ht="14.25" customHeight="1">
      <c r="E161" s="4"/>
      <c r="F161" s="4"/>
      <c r="G161" s="4"/>
      <c r="H161" s="4"/>
      <c r="I161" s="4"/>
    </row>
    <row r="162" ht="14.25" customHeight="1">
      <c r="E162" s="4"/>
      <c r="F162" s="4"/>
      <c r="G162" s="4"/>
      <c r="H162" s="4"/>
      <c r="I162" s="4"/>
    </row>
    <row r="163" ht="14.25" customHeight="1">
      <c r="E163" s="4"/>
      <c r="F163" s="4"/>
      <c r="G163" s="4"/>
      <c r="H163" s="4"/>
      <c r="I163" s="4"/>
    </row>
    <row r="164" ht="14.25" customHeight="1">
      <c r="E164" s="4"/>
      <c r="F164" s="4"/>
      <c r="G164" s="4"/>
      <c r="H164" s="4"/>
      <c r="I164" s="4"/>
    </row>
    <row r="165" ht="14.25" customHeight="1">
      <c r="E165" s="4"/>
      <c r="F165" s="4"/>
      <c r="G165" s="4"/>
      <c r="H165" s="4"/>
      <c r="I165" s="4"/>
    </row>
    <row r="166" ht="14.25" customHeight="1">
      <c r="E166" s="4"/>
      <c r="F166" s="4"/>
      <c r="G166" s="4"/>
      <c r="H166" s="4"/>
      <c r="I166" s="4"/>
    </row>
    <row r="167" ht="14.25" customHeight="1">
      <c r="E167" s="4"/>
      <c r="F167" s="4"/>
      <c r="G167" s="4"/>
      <c r="H167" s="4"/>
      <c r="I167" s="4"/>
    </row>
    <row r="168" ht="14.25" customHeight="1">
      <c r="E168" s="4"/>
      <c r="F168" s="4"/>
      <c r="G168" s="4"/>
      <c r="H168" s="4"/>
      <c r="I168" s="4"/>
    </row>
    <row r="169" ht="14.25" customHeight="1">
      <c r="E169" s="4"/>
      <c r="F169" s="4"/>
      <c r="G169" s="4"/>
      <c r="H169" s="4"/>
      <c r="I169" s="4"/>
    </row>
    <row r="170" ht="14.25" customHeight="1">
      <c r="E170" s="4"/>
      <c r="F170" s="4"/>
      <c r="G170" s="4"/>
      <c r="H170" s="4"/>
      <c r="I170" s="4"/>
    </row>
    <row r="171" ht="14.25" customHeight="1">
      <c r="E171" s="4"/>
      <c r="F171" s="4"/>
      <c r="G171" s="4"/>
      <c r="H171" s="4"/>
      <c r="I171" s="4"/>
    </row>
    <row r="172" ht="14.25" customHeight="1">
      <c r="E172" s="4"/>
      <c r="F172" s="4"/>
      <c r="G172" s="4"/>
      <c r="H172" s="4"/>
      <c r="I172" s="4"/>
    </row>
    <row r="173" ht="14.25" customHeight="1">
      <c r="E173" s="4"/>
      <c r="F173" s="4"/>
      <c r="G173" s="4"/>
      <c r="H173" s="4"/>
      <c r="I173" s="4"/>
    </row>
    <row r="174" ht="14.25" customHeight="1">
      <c r="E174" s="4"/>
      <c r="F174" s="4"/>
      <c r="G174" s="4"/>
      <c r="H174" s="4"/>
      <c r="I174" s="4"/>
    </row>
    <row r="175" ht="14.25" customHeight="1">
      <c r="E175" s="4"/>
      <c r="F175" s="4"/>
      <c r="G175" s="4"/>
      <c r="H175" s="4"/>
      <c r="I175" s="4"/>
    </row>
    <row r="176" ht="14.25" customHeight="1">
      <c r="E176" s="4"/>
      <c r="F176" s="4"/>
      <c r="G176" s="4"/>
      <c r="H176" s="4"/>
      <c r="I176" s="4"/>
    </row>
    <row r="177" ht="14.25" customHeight="1">
      <c r="E177" s="4"/>
      <c r="F177" s="4"/>
      <c r="G177" s="4"/>
      <c r="H177" s="4"/>
      <c r="I177" s="4"/>
    </row>
    <row r="178" ht="14.25" customHeight="1">
      <c r="E178" s="4"/>
      <c r="F178" s="4"/>
      <c r="G178" s="4"/>
      <c r="H178" s="4"/>
      <c r="I178" s="4"/>
    </row>
    <row r="179" ht="14.25" customHeight="1">
      <c r="E179" s="4"/>
      <c r="F179" s="4"/>
      <c r="G179" s="4"/>
      <c r="H179" s="4"/>
      <c r="I179" s="4"/>
    </row>
    <row r="180" ht="14.25" customHeight="1">
      <c r="E180" s="4"/>
      <c r="F180" s="4"/>
      <c r="G180" s="4"/>
      <c r="H180" s="4"/>
      <c r="I180" s="4"/>
    </row>
    <row r="181" ht="14.25" customHeight="1">
      <c r="E181" s="4"/>
      <c r="F181" s="4"/>
      <c r="G181" s="4"/>
      <c r="H181" s="4"/>
      <c r="I181" s="4"/>
    </row>
    <row r="182" ht="14.25" customHeight="1">
      <c r="E182" s="4"/>
      <c r="F182" s="4"/>
      <c r="G182" s="4"/>
      <c r="H182" s="4"/>
      <c r="I182" s="4"/>
    </row>
    <row r="183" ht="14.25" customHeight="1">
      <c r="E183" s="4"/>
      <c r="F183" s="4"/>
      <c r="G183" s="4"/>
      <c r="H183" s="4"/>
      <c r="I183" s="4"/>
    </row>
    <row r="184" ht="14.25" customHeight="1">
      <c r="E184" s="4"/>
      <c r="F184" s="4"/>
      <c r="G184" s="4"/>
      <c r="H184" s="4"/>
      <c r="I184" s="4"/>
    </row>
    <row r="185" ht="14.25" customHeight="1">
      <c r="E185" s="4"/>
      <c r="F185" s="4"/>
      <c r="G185" s="4"/>
      <c r="H185" s="4"/>
      <c r="I185" s="4"/>
    </row>
    <row r="186" ht="14.25" customHeight="1">
      <c r="E186" s="4"/>
      <c r="F186" s="4"/>
      <c r="G186" s="4"/>
      <c r="H186" s="4"/>
      <c r="I186" s="4"/>
    </row>
    <row r="187" ht="14.25" customHeight="1">
      <c r="E187" s="4"/>
      <c r="F187" s="4"/>
      <c r="G187" s="4"/>
      <c r="H187" s="4"/>
      <c r="I187" s="4"/>
    </row>
    <row r="188" ht="14.25" customHeight="1">
      <c r="E188" s="4"/>
      <c r="F188" s="4"/>
      <c r="G188" s="4"/>
      <c r="H188" s="4"/>
      <c r="I188" s="4"/>
    </row>
    <row r="189" ht="14.25" customHeight="1">
      <c r="E189" s="4"/>
      <c r="F189" s="4"/>
      <c r="G189" s="4"/>
      <c r="H189" s="4"/>
      <c r="I189" s="4"/>
    </row>
    <row r="190" ht="14.25" customHeight="1">
      <c r="E190" s="4"/>
      <c r="F190" s="4"/>
      <c r="G190" s="4"/>
      <c r="H190" s="4"/>
      <c r="I190" s="4"/>
    </row>
    <row r="191" ht="14.25" customHeight="1">
      <c r="E191" s="4"/>
      <c r="F191" s="4"/>
      <c r="G191" s="4"/>
      <c r="H191" s="4"/>
      <c r="I191" s="4"/>
    </row>
    <row r="192" ht="14.25" customHeight="1">
      <c r="E192" s="4"/>
      <c r="F192" s="4"/>
      <c r="G192" s="4"/>
      <c r="H192" s="4"/>
      <c r="I192" s="4"/>
    </row>
    <row r="193" ht="14.25" customHeight="1">
      <c r="E193" s="4"/>
      <c r="F193" s="4"/>
      <c r="G193" s="4"/>
      <c r="H193" s="4"/>
      <c r="I193" s="4"/>
    </row>
    <row r="194" ht="14.25" customHeight="1">
      <c r="E194" s="4"/>
      <c r="F194" s="4"/>
      <c r="G194" s="4"/>
      <c r="H194" s="4"/>
      <c r="I194" s="4"/>
    </row>
    <row r="195" ht="14.25" customHeight="1">
      <c r="E195" s="4"/>
      <c r="F195" s="4"/>
      <c r="G195" s="4"/>
      <c r="H195" s="4"/>
      <c r="I195" s="4"/>
    </row>
    <row r="196" ht="14.25" customHeight="1">
      <c r="E196" s="4"/>
      <c r="F196" s="4"/>
      <c r="G196" s="4"/>
      <c r="H196" s="4"/>
      <c r="I196" s="4"/>
    </row>
    <row r="197" ht="14.25" customHeight="1">
      <c r="E197" s="4"/>
      <c r="F197" s="4"/>
      <c r="G197" s="4"/>
      <c r="H197" s="4"/>
      <c r="I197" s="4"/>
    </row>
    <row r="198" ht="14.25" customHeight="1">
      <c r="E198" s="4"/>
      <c r="F198" s="4"/>
      <c r="G198" s="4"/>
      <c r="H198" s="4"/>
      <c r="I198" s="4"/>
    </row>
    <row r="199" ht="14.25" customHeight="1">
      <c r="E199" s="4"/>
      <c r="F199" s="4"/>
      <c r="G199" s="4"/>
      <c r="H199" s="4"/>
      <c r="I199" s="4"/>
    </row>
    <row r="200" ht="14.25" customHeight="1">
      <c r="E200" s="4"/>
      <c r="F200" s="4"/>
      <c r="G200" s="4"/>
      <c r="H200" s="4"/>
      <c r="I200" s="4"/>
    </row>
    <row r="201" ht="14.25" customHeight="1">
      <c r="E201" s="4"/>
      <c r="F201" s="4"/>
      <c r="G201" s="4"/>
      <c r="H201" s="4"/>
      <c r="I201" s="4"/>
    </row>
    <row r="202" ht="14.25" customHeight="1">
      <c r="E202" s="4"/>
      <c r="F202" s="4"/>
      <c r="G202" s="4"/>
      <c r="H202" s="4"/>
      <c r="I202" s="4"/>
    </row>
    <row r="203" ht="14.25" customHeight="1">
      <c r="E203" s="4"/>
      <c r="F203" s="4"/>
      <c r="G203" s="4"/>
      <c r="H203" s="4"/>
      <c r="I203" s="4"/>
    </row>
    <row r="204" ht="14.25" customHeight="1">
      <c r="E204" s="4"/>
      <c r="F204" s="4"/>
      <c r="G204" s="4"/>
      <c r="H204" s="4"/>
      <c r="I204" s="4"/>
    </row>
    <row r="205" ht="14.25" customHeight="1">
      <c r="E205" s="4"/>
      <c r="F205" s="4"/>
      <c r="G205" s="4"/>
      <c r="H205" s="4"/>
      <c r="I205" s="4"/>
    </row>
    <row r="206" ht="14.25" customHeight="1">
      <c r="E206" s="4"/>
      <c r="F206" s="4"/>
      <c r="G206" s="4"/>
      <c r="H206" s="4"/>
      <c r="I206" s="4"/>
    </row>
    <row r="207" ht="14.25" customHeight="1">
      <c r="E207" s="4"/>
      <c r="F207" s="4"/>
      <c r="G207" s="4"/>
      <c r="H207" s="4"/>
      <c r="I207" s="4"/>
    </row>
    <row r="208" ht="14.25" customHeight="1">
      <c r="E208" s="4"/>
      <c r="F208" s="4"/>
      <c r="G208" s="4"/>
      <c r="H208" s="4"/>
      <c r="I208" s="4"/>
    </row>
    <row r="209" ht="14.25" customHeight="1">
      <c r="E209" s="4"/>
      <c r="F209" s="4"/>
      <c r="G209" s="4"/>
      <c r="H209" s="4"/>
      <c r="I209" s="4"/>
    </row>
    <row r="210" ht="14.25" customHeight="1">
      <c r="E210" s="4"/>
      <c r="F210" s="4"/>
      <c r="G210" s="4"/>
      <c r="H210" s="4"/>
      <c r="I210" s="4"/>
    </row>
    <row r="211" ht="14.25" customHeight="1">
      <c r="E211" s="4"/>
      <c r="F211" s="4"/>
      <c r="G211" s="4"/>
      <c r="H211" s="4"/>
      <c r="I211" s="4"/>
    </row>
    <row r="212" ht="14.25" customHeight="1">
      <c r="E212" s="4"/>
      <c r="F212" s="4"/>
      <c r="G212" s="4"/>
      <c r="H212" s="4"/>
      <c r="I212" s="4"/>
    </row>
    <row r="213" ht="14.25" customHeight="1">
      <c r="E213" s="4"/>
      <c r="F213" s="4"/>
      <c r="G213" s="4"/>
      <c r="H213" s="4"/>
      <c r="I213" s="4"/>
    </row>
    <row r="214" ht="14.25" customHeight="1">
      <c r="E214" s="4"/>
      <c r="F214" s="4"/>
      <c r="G214" s="4"/>
      <c r="H214" s="4"/>
      <c r="I214" s="4"/>
    </row>
    <row r="215" ht="14.25" customHeight="1">
      <c r="E215" s="4"/>
      <c r="F215" s="4"/>
      <c r="G215" s="4"/>
      <c r="H215" s="4"/>
      <c r="I215" s="4"/>
    </row>
    <row r="216" ht="14.25" customHeight="1">
      <c r="E216" s="4"/>
      <c r="F216" s="4"/>
      <c r="G216" s="4"/>
      <c r="H216" s="4"/>
      <c r="I216" s="4"/>
    </row>
    <row r="217" ht="14.25" customHeight="1">
      <c r="E217" s="4"/>
      <c r="F217" s="4"/>
      <c r="G217" s="4"/>
      <c r="H217" s="4"/>
      <c r="I217" s="4"/>
    </row>
    <row r="218" ht="14.25" customHeight="1">
      <c r="E218" s="4"/>
      <c r="F218" s="4"/>
      <c r="G218" s="4"/>
      <c r="H218" s="4"/>
      <c r="I218" s="4"/>
    </row>
    <row r="219" ht="14.25" customHeight="1">
      <c r="E219" s="4"/>
      <c r="F219" s="4"/>
      <c r="G219" s="4"/>
      <c r="H219" s="4"/>
      <c r="I219" s="4"/>
    </row>
    <row r="220" ht="14.25" customHeight="1">
      <c r="E220" s="4"/>
      <c r="F220" s="4"/>
      <c r="G220" s="4"/>
      <c r="H220" s="4"/>
      <c r="I220" s="4"/>
    </row>
    <row r="221" ht="14.25" customHeight="1">
      <c r="E221" s="4"/>
      <c r="F221" s="4"/>
      <c r="G221" s="4"/>
      <c r="H221" s="4"/>
      <c r="I221" s="4"/>
    </row>
    <row r="222" ht="14.25" customHeight="1">
      <c r="E222" s="4"/>
      <c r="F222" s="4"/>
      <c r="G222" s="4"/>
      <c r="H222" s="4"/>
      <c r="I222" s="4"/>
    </row>
    <row r="223" ht="14.25" customHeight="1">
      <c r="E223" s="4"/>
      <c r="F223" s="4"/>
      <c r="G223" s="4"/>
      <c r="H223" s="4"/>
      <c r="I223" s="4"/>
    </row>
    <row r="224" ht="14.25" customHeight="1">
      <c r="E224" s="4"/>
      <c r="F224" s="4"/>
      <c r="G224" s="4"/>
      <c r="H224" s="4"/>
      <c r="I224" s="4"/>
    </row>
    <row r="225" ht="14.25" customHeight="1">
      <c r="E225" s="4"/>
      <c r="F225" s="4"/>
      <c r="G225" s="4"/>
      <c r="H225" s="4"/>
      <c r="I225" s="4"/>
    </row>
    <row r="226" ht="14.25" customHeight="1">
      <c r="E226" s="4"/>
      <c r="F226" s="4"/>
      <c r="G226" s="4"/>
      <c r="H226" s="4"/>
      <c r="I226" s="4"/>
    </row>
    <row r="227" ht="14.25" customHeight="1">
      <c r="E227" s="4"/>
      <c r="F227" s="4"/>
      <c r="G227" s="4"/>
      <c r="H227" s="4"/>
      <c r="I227" s="4"/>
    </row>
    <row r="228" ht="14.25" customHeight="1">
      <c r="E228" s="4"/>
      <c r="F228" s="4"/>
      <c r="G228" s="4"/>
      <c r="H228" s="4"/>
      <c r="I228" s="4"/>
    </row>
    <row r="229" ht="14.25" customHeight="1">
      <c r="E229" s="4"/>
      <c r="F229" s="4"/>
      <c r="G229" s="4"/>
      <c r="H229" s="4"/>
      <c r="I229" s="4"/>
    </row>
    <row r="230" ht="14.25" customHeight="1">
      <c r="E230" s="4"/>
      <c r="F230" s="4"/>
      <c r="G230" s="4"/>
      <c r="H230" s="4"/>
      <c r="I230" s="4"/>
    </row>
    <row r="231" ht="14.25" customHeight="1">
      <c r="E231" s="4"/>
      <c r="F231" s="4"/>
      <c r="G231" s="4"/>
      <c r="H231" s="4"/>
      <c r="I231" s="4"/>
    </row>
    <row r="232" ht="14.25" customHeight="1">
      <c r="E232" s="4"/>
      <c r="F232" s="4"/>
      <c r="G232" s="4"/>
      <c r="H232" s="4"/>
      <c r="I232" s="4"/>
    </row>
    <row r="233" ht="14.25" customHeight="1">
      <c r="E233" s="4"/>
      <c r="F233" s="4"/>
      <c r="G233" s="4"/>
      <c r="H233" s="4"/>
      <c r="I233" s="4"/>
    </row>
    <row r="234" ht="14.25" customHeight="1">
      <c r="E234" s="4"/>
      <c r="F234" s="4"/>
      <c r="G234" s="4"/>
      <c r="H234" s="4"/>
      <c r="I234" s="4"/>
    </row>
    <row r="235" ht="14.25" customHeight="1">
      <c r="E235" s="4"/>
      <c r="F235" s="4"/>
      <c r="G235" s="4"/>
      <c r="H235" s="4"/>
      <c r="I235" s="4"/>
    </row>
    <row r="236" ht="14.25" customHeight="1">
      <c r="E236" s="4"/>
      <c r="F236" s="4"/>
      <c r="G236" s="4"/>
      <c r="H236" s="4"/>
      <c r="I236" s="4"/>
    </row>
    <row r="237" ht="14.25" customHeight="1">
      <c r="E237" s="4"/>
      <c r="F237" s="4"/>
      <c r="G237" s="4"/>
      <c r="H237" s="4"/>
      <c r="I237" s="4"/>
    </row>
    <row r="238" ht="14.25" customHeight="1">
      <c r="E238" s="4"/>
      <c r="F238" s="4"/>
      <c r="G238" s="4"/>
      <c r="H238" s="4"/>
      <c r="I238" s="4"/>
    </row>
    <row r="239" ht="14.25" customHeight="1">
      <c r="E239" s="4"/>
      <c r="F239" s="4"/>
      <c r="G239" s="4"/>
      <c r="H239" s="4"/>
      <c r="I239" s="4"/>
    </row>
    <row r="240" ht="14.25" customHeight="1">
      <c r="E240" s="4"/>
      <c r="F240" s="4"/>
      <c r="G240" s="4"/>
      <c r="H240" s="4"/>
      <c r="I240" s="4"/>
    </row>
    <row r="241" ht="14.25" customHeight="1">
      <c r="E241" s="4"/>
      <c r="F241" s="4"/>
      <c r="G241" s="4"/>
      <c r="H241" s="4"/>
      <c r="I241" s="4"/>
    </row>
    <row r="242" ht="14.25" customHeight="1">
      <c r="E242" s="4"/>
      <c r="F242" s="4"/>
      <c r="G242" s="4"/>
      <c r="H242" s="4"/>
      <c r="I242" s="4"/>
    </row>
    <row r="243" ht="14.25" customHeight="1">
      <c r="E243" s="4"/>
      <c r="F243" s="4"/>
      <c r="G243" s="4"/>
      <c r="H243" s="4"/>
      <c r="I243" s="4"/>
    </row>
    <row r="244" ht="14.25" customHeight="1">
      <c r="E244" s="4"/>
      <c r="F244" s="4"/>
      <c r="G244" s="4"/>
      <c r="H244" s="4"/>
      <c r="I244" s="4"/>
    </row>
    <row r="245" ht="14.25" customHeight="1">
      <c r="E245" s="4"/>
      <c r="F245" s="4"/>
      <c r="G245" s="4"/>
      <c r="H245" s="4"/>
      <c r="I245" s="4"/>
    </row>
    <row r="246" ht="14.25" customHeight="1">
      <c r="E246" s="4"/>
      <c r="F246" s="4"/>
      <c r="G246" s="4"/>
      <c r="H246" s="4"/>
      <c r="I246" s="4"/>
    </row>
    <row r="247" ht="14.25" customHeight="1">
      <c r="E247" s="4"/>
      <c r="F247" s="4"/>
      <c r="G247" s="4"/>
      <c r="H247" s="4"/>
      <c r="I247" s="4"/>
    </row>
    <row r="248" ht="14.25" customHeight="1">
      <c r="E248" s="4"/>
      <c r="F248" s="4"/>
      <c r="G248" s="4"/>
      <c r="H248" s="4"/>
      <c r="I248" s="4"/>
    </row>
    <row r="249" ht="14.25" customHeight="1">
      <c r="E249" s="4"/>
      <c r="F249" s="4"/>
      <c r="G249" s="4"/>
      <c r="H249" s="4"/>
      <c r="I249" s="4"/>
    </row>
    <row r="250" ht="14.25" customHeight="1">
      <c r="E250" s="4"/>
      <c r="F250" s="4"/>
      <c r="G250" s="4"/>
      <c r="H250" s="4"/>
      <c r="I250" s="4"/>
    </row>
    <row r="251" ht="14.25" customHeight="1">
      <c r="E251" s="4"/>
      <c r="F251" s="4"/>
      <c r="G251" s="4"/>
      <c r="H251" s="4"/>
      <c r="I251" s="4"/>
    </row>
    <row r="252" ht="14.25" customHeight="1">
      <c r="E252" s="4"/>
      <c r="F252" s="4"/>
      <c r="G252" s="4"/>
      <c r="H252" s="4"/>
      <c r="I252" s="4"/>
    </row>
    <row r="253" ht="14.25" customHeight="1">
      <c r="E253" s="4"/>
      <c r="F253" s="4"/>
      <c r="G253" s="4"/>
      <c r="H253" s="4"/>
      <c r="I253" s="4"/>
    </row>
    <row r="254" ht="14.25" customHeight="1">
      <c r="E254" s="4"/>
      <c r="F254" s="4"/>
      <c r="G254" s="4"/>
      <c r="H254" s="4"/>
      <c r="I254" s="4"/>
    </row>
    <row r="255" ht="14.25" customHeight="1">
      <c r="E255" s="4"/>
      <c r="F255" s="4"/>
      <c r="G255" s="4"/>
      <c r="H255" s="4"/>
      <c r="I255" s="4"/>
    </row>
    <row r="256" ht="14.25" customHeight="1">
      <c r="E256" s="4"/>
      <c r="F256" s="4"/>
      <c r="G256" s="4"/>
      <c r="H256" s="4"/>
      <c r="I256" s="4"/>
    </row>
    <row r="257" ht="14.25" customHeight="1">
      <c r="E257" s="4"/>
      <c r="F257" s="4"/>
      <c r="G257" s="4"/>
      <c r="H257" s="4"/>
      <c r="I257" s="4"/>
    </row>
    <row r="258" ht="14.25" customHeight="1">
      <c r="E258" s="4"/>
      <c r="F258" s="4"/>
      <c r="G258" s="4"/>
      <c r="H258" s="4"/>
      <c r="I258" s="4"/>
    </row>
    <row r="259" ht="14.25" customHeight="1">
      <c r="E259" s="4"/>
      <c r="F259" s="4"/>
      <c r="G259" s="4"/>
      <c r="H259" s="4"/>
      <c r="I259" s="4"/>
    </row>
    <row r="260" ht="14.25" customHeight="1">
      <c r="E260" s="4"/>
      <c r="F260" s="4"/>
      <c r="G260" s="4"/>
      <c r="H260" s="4"/>
      <c r="I260" s="4"/>
    </row>
    <row r="261" ht="14.25" customHeight="1">
      <c r="E261" s="4"/>
      <c r="F261" s="4"/>
      <c r="G261" s="4"/>
      <c r="H261" s="4"/>
      <c r="I261" s="4"/>
    </row>
    <row r="262" ht="14.25" customHeight="1">
      <c r="E262" s="4"/>
      <c r="F262" s="4"/>
      <c r="G262" s="4"/>
      <c r="H262" s="4"/>
      <c r="I262" s="4"/>
    </row>
    <row r="263" ht="14.25" customHeight="1">
      <c r="E263" s="4"/>
      <c r="F263" s="4"/>
      <c r="G263" s="4"/>
      <c r="H263" s="4"/>
      <c r="I263" s="4"/>
    </row>
    <row r="264" ht="14.25" customHeight="1">
      <c r="E264" s="4"/>
      <c r="F264" s="4"/>
      <c r="G264" s="4"/>
      <c r="H264" s="4"/>
      <c r="I264" s="4"/>
    </row>
    <row r="265" ht="14.25" customHeight="1">
      <c r="E265" s="4"/>
      <c r="F265" s="4"/>
      <c r="G265" s="4"/>
      <c r="H265" s="4"/>
      <c r="I265" s="4"/>
    </row>
    <row r="266" ht="14.25" customHeight="1">
      <c r="E266" s="4"/>
      <c r="F266" s="4"/>
      <c r="G266" s="4"/>
      <c r="H266" s="4"/>
      <c r="I266" s="4"/>
    </row>
    <row r="267" ht="14.25" customHeight="1">
      <c r="E267" s="4"/>
      <c r="F267" s="4"/>
      <c r="G267" s="4"/>
      <c r="H267" s="4"/>
      <c r="I267" s="4"/>
    </row>
    <row r="268" ht="14.25" customHeight="1">
      <c r="E268" s="4"/>
      <c r="F268" s="4"/>
      <c r="G268" s="4"/>
      <c r="H268" s="4"/>
      <c r="I268" s="4"/>
    </row>
    <row r="269" ht="14.25" customHeight="1">
      <c r="E269" s="4"/>
      <c r="F269" s="4"/>
      <c r="G269" s="4"/>
      <c r="H269" s="4"/>
      <c r="I269" s="4"/>
    </row>
    <row r="270" ht="14.25" customHeight="1">
      <c r="E270" s="4"/>
      <c r="F270" s="4"/>
      <c r="G270" s="4"/>
      <c r="H270" s="4"/>
      <c r="I270" s="4"/>
    </row>
    <row r="271" ht="14.25" customHeight="1">
      <c r="E271" s="4"/>
      <c r="F271" s="4"/>
      <c r="G271" s="4"/>
      <c r="H271" s="4"/>
      <c r="I271" s="4"/>
    </row>
    <row r="272" ht="14.25" customHeight="1">
      <c r="E272" s="4"/>
      <c r="F272" s="4"/>
      <c r="G272" s="4"/>
      <c r="H272" s="4"/>
      <c r="I272" s="4"/>
    </row>
    <row r="273" ht="14.25" customHeight="1">
      <c r="E273" s="4"/>
      <c r="F273" s="4"/>
      <c r="G273" s="4"/>
      <c r="H273" s="4"/>
      <c r="I273" s="4"/>
    </row>
    <row r="274" ht="14.25" customHeight="1">
      <c r="E274" s="4"/>
      <c r="F274" s="4"/>
      <c r="G274" s="4"/>
      <c r="H274" s="4"/>
      <c r="I274" s="4"/>
    </row>
    <row r="275" ht="14.25" customHeight="1">
      <c r="E275" s="4"/>
      <c r="F275" s="4"/>
      <c r="G275" s="4"/>
      <c r="H275" s="4"/>
      <c r="I275" s="4"/>
    </row>
    <row r="276" ht="14.25" customHeight="1">
      <c r="E276" s="4"/>
      <c r="F276" s="4"/>
      <c r="G276" s="4"/>
      <c r="H276" s="4"/>
      <c r="I276" s="4"/>
    </row>
    <row r="277" ht="14.25" customHeight="1">
      <c r="E277" s="4"/>
      <c r="F277" s="4"/>
      <c r="G277" s="4"/>
      <c r="H277" s="4"/>
      <c r="I277" s="4"/>
    </row>
    <row r="278" ht="14.25" customHeight="1">
      <c r="E278" s="4"/>
      <c r="F278" s="4"/>
      <c r="G278" s="4"/>
      <c r="H278" s="4"/>
      <c r="I278" s="4"/>
    </row>
    <row r="279" ht="14.25" customHeight="1">
      <c r="E279" s="4"/>
      <c r="F279" s="4"/>
      <c r="G279" s="4"/>
      <c r="H279" s="4"/>
      <c r="I279" s="4"/>
    </row>
    <row r="280" ht="14.25" customHeight="1">
      <c r="E280" s="4"/>
      <c r="F280" s="4"/>
      <c r="G280" s="4"/>
      <c r="H280" s="4"/>
      <c r="I280" s="4"/>
    </row>
    <row r="281" ht="14.25" customHeight="1">
      <c r="E281" s="4"/>
      <c r="F281" s="4"/>
      <c r="G281" s="4"/>
      <c r="H281" s="4"/>
      <c r="I281" s="4"/>
    </row>
    <row r="282" ht="14.25" customHeight="1">
      <c r="E282" s="4"/>
      <c r="F282" s="4"/>
      <c r="G282" s="4"/>
      <c r="H282" s="4"/>
      <c r="I282" s="4"/>
    </row>
    <row r="283" ht="14.25" customHeight="1">
      <c r="E283" s="4"/>
      <c r="F283" s="4"/>
      <c r="G283" s="4"/>
      <c r="H283" s="4"/>
      <c r="I283" s="4"/>
    </row>
    <row r="284" ht="14.25" customHeight="1">
      <c r="E284" s="4"/>
      <c r="F284" s="4"/>
      <c r="G284" s="4"/>
      <c r="H284" s="4"/>
      <c r="I284" s="4"/>
    </row>
    <row r="285" ht="14.25" customHeight="1">
      <c r="E285" s="4"/>
      <c r="F285" s="4"/>
      <c r="G285" s="4"/>
      <c r="H285" s="4"/>
      <c r="I285" s="4"/>
    </row>
    <row r="286" ht="14.25" customHeight="1">
      <c r="E286" s="4"/>
      <c r="F286" s="4"/>
      <c r="G286" s="4"/>
      <c r="H286" s="4"/>
      <c r="I286" s="4"/>
    </row>
    <row r="287" ht="14.25" customHeight="1">
      <c r="E287" s="4"/>
      <c r="F287" s="4"/>
      <c r="G287" s="4"/>
      <c r="H287" s="4"/>
      <c r="I287" s="4"/>
    </row>
    <row r="288" ht="14.25" customHeight="1">
      <c r="E288" s="4"/>
      <c r="F288" s="4"/>
      <c r="G288" s="4"/>
      <c r="H288" s="4"/>
      <c r="I288" s="4"/>
    </row>
    <row r="289" ht="14.25" customHeight="1">
      <c r="E289" s="4"/>
      <c r="F289" s="4"/>
      <c r="G289" s="4"/>
      <c r="H289" s="4"/>
      <c r="I289" s="4"/>
    </row>
    <row r="290" ht="14.25" customHeight="1">
      <c r="E290" s="4"/>
      <c r="F290" s="4"/>
      <c r="G290" s="4"/>
      <c r="H290" s="4"/>
      <c r="I290" s="4"/>
    </row>
    <row r="291" ht="14.25" customHeight="1">
      <c r="E291" s="4"/>
      <c r="F291" s="4"/>
      <c r="G291" s="4"/>
      <c r="H291" s="4"/>
      <c r="I291" s="4"/>
    </row>
    <row r="292" ht="14.25" customHeight="1">
      <c r="E292" s="4"/>
      <c r="F292" s="4"/>
      <c r="G292" s="4"/>
      <c r="H292" s="4"/>
      <c r="I292" s="4"/>
    </row>
    <row r="293" ht="14.25" customHeight="1">
      <c r="E293" s="4"/>
      <c r="F293" s="4"/>
      <c r="G293" s="4"/>
      <c r="H293" s="4"/>
      <c r="I293" s="4"/>
    </row>
    <row r="294" ht="14.25" customHeight="1">
      <c r="E294" s="4"/>
      <c r="F294" s="4"/>
      <c r="G294" s="4"/>
      <c r="H294" s="4"/>
      <c r="I294" s="4"/>
    </row>
    <row r="295" ht="14.25" customHeight="1">
      <c r="E295" s="4"/>
      <c r="F295" s="4"/>
      <c r="G295" s="4"/>
      <c r="H295" s="4"/>
      <c r="I295" s="4"/>
    </row>
    <row r="296" ht="14.25" customHeight="1">
      <c r="E296" s="4"/>
      <c r="F296" s="4"/>
      <c r="G296" s="4"/>
      <c r="H296" s="4"/>
      <c r="I296" s="4"/>
    </row>
    <row r="297" ht="14.25" customHeight="1">
      <c r="E297" s="4"/>
      <c r="F297" s="4"/>
      <c r="G297" s="4"/>
      <c r="H297" s="4"/>
      <c r="I297" s="4"/>
    </row>
    <row r="298" ht="14.25" customHeight="1">
      <c r="E298" s="4"/>
      <c r="F298" s="4"/>
      <c r="G298" s="4"/>
      <c r="H298" s="4"/>
      <c r="I298" s="4"/>
    </row>
    <row r="299" ht="14.25" customHeight="1">
      <c r="E299" s="4"/>
      <c r="F299" s="4"/>
      <c r="G299" s="4"/>
      <c r="H299" s="4"/>
      <c r="I299" s="4"/>
    </row>
    <row r="300" ht="14.25" customHeight="1">
      <c r="E300" s="4"/>
      <c r="F300" s="4"/>
      <c r="G300" s="4"/>
      <c r="H300" s="4"/>
      <c r="I300" s="4"/>
    </row>
    <row r="301" ht="14.25" customHeight="1">
      <c r="E301" s="4"/>
      <c r="F301" s="4"/>
      <c r="G301" s="4"/>
      <c r="H301" s="4"/>
      <c r="I301" s="4"/>
    </row>
    <row r="302" ht="14.25" customHeight="1">
      <c r="E302" s="4"/>
      <c r="F302" s="4"/>
      <c r="G302" s="4"/>
      <c r="H302" s="4"/>
      <c r="I302" s="4"/>
    </row>
    <row r="303" ht="14.25" customHeight="1">
      <c r="E303" s="4"/>
      <c r="F303" s="4"/>
      <c r="G303" s="4"/>
      <c r="H303" s="4"/>
      <c r="I303" s="4"/>
    </row>
    <row r="304" ht="14.25" customHeight="1">
      <c r="E304" s="4"/>
      <c r="F304" s="4"/>
      <c r="G304" s="4"/>
      <c r="H304" s="4"/>
      <c r="I304" s="4"/>
    </row>
    <row r="305" ht="14.25" customHeight="1">
      <c r="E305" s="4"/>
      <c r="F305" s="4"/>
      <c r="G305" s="4"/>
      <c r="H305" s="4"/>
      <c r="I305" s="4"/>
    </row>
    <row r="306" ht="14.25" customHeight="1">
      <c r="E306" s="4"/>
      <c r="F306" s="4"/>
      <c r="G306" s="4"/>
      <c r="H306" s="4"/>
      <c r="I306" s="4"/>
    </row>
    <row r="307" ht="14.25" customHeight="1">
      <c r="E307" s="4"/>
      <c r="F307" s="4"/>
      <c r="G307" s="4"/>
      <c r="H307" s="4"/>
      <c r="I307" s="4"/>
    </row>
    <row r="308" ht="14.25" customHeight="1">
      <c r="E308" s="4"/>
      <c r="F308" s="4"/>
      <c r="G308" s="4"/>
      <c r="H308" s="4"/>
      <c r="I308" s="4"/>
    </row>
    <row r="309" ht="14.25" customHeight="1">
      <c r="E309" s="4"/>
      <c r="F309" s="4"/>
      <c r="G309" s="4"/>
      <c r="H309" s="4"/>
      <c r="I309" s="4"/>
    </row>
    <row r="310" ht="14.25" customHeight="1">
      <c r="E310" s="4"/>
      <c r="F310" s="4"/>
      <c r="G310" s="4"/>
      <c r="H310" s="4"/>
      <c r="I310" s="4"/>
    </row>
    <row r="311" ht="14.25" customHeight="1">
      <c r="E311" s="4"/>
      <c r="F311" s="4"/>
      <c r="G311" s="4"/>
      <c r="H311" s="4"/>
      <c r="I311" s="4"/>
    </row>
    <row r="312" ht="14.25" customHeight="1">
      <c r="E312" s="4"/>
      <c r="F312" s="4"/>
      <c r="G312" s="4"/>
      <c r="H312" s="4"/>
      <c r="I312" s="4"/>
    </row>
    <row r="313" ht="14.25" customHeight="1">
      <c r="E313" s="4"/>
      <c r="F313" s="4"/>
      <c r="G313" s="4"/>
      <c r="H313" s="4"/>
      <c r="I313" s="4"/>
    </row>
    <row r="314" ht="14.25" customHeight="1">
      <c r="E314" s="4"/>
      <c r="F314" s="4"/>
      <c r="G314" s="4"/>
      <c r="H314" s="4"/>
      <c r="I314" s="4"/>
    </row>
    <row r="315" ht="14.25" customHeight="1">
      <c r="E315" s="4"/>
      <c r="F315" s="4"/>
      <c r="G315" s="4"/>
      <c r="H315" s="4"/>
      <c r="I315" s="4"/>
    </row>
    <row r="316" ht="14.25" customHeight="1">
      <c r="E316" s="4"/>
      <c r="F316" s="4"/>
      <c r="G316" s="4"/>
      <c r="H316" s="4"/>
      <c r="I316" s="4"/>
    </row>
    <row r="317" ht="14.25" customHeight="1">
      <c r="E317" s="4"/>
      <c r="F317" s="4"/>
      <c r="G317" s="4"/>
      <c r="H317" s="4"/>
      <c r="I317" s="4"/>
    </row>
    <row r="318" ht="14.25" customHeight="1">
      <c r="E318" s="4"/>
      <c r="F318" s="4"/>
      <c r="G318" s="4"/>
      <c r="H318" s="4"/>
      <c r="I318" s="4"/>
    </row>
    <row r="319" ht="14.25" customHeight="1">
      <c r="E319" s="4"/>
      <c r="F319" s="4"/>
      <c r="G319" s="4"/>
      <c r="H319" s="4"/>
      <c r="I319" s="4"/>
    </row>
    <row r="320" ht="14.25" customHeight="1">
      <c r="E320" s="4"/>
      <c r="F320" s="4"/>
      <c r="G320" s="4"/>
      <c r="H320" s="4"/>
      <c r="I320" s="4"/>
    </row>
    <row r="321" ht="14.25" customHeight="1">
      <c r="E321" s="4"/>
      <c r="F321" s="4"/>
      <c r="G321" s="4"/>
      <c r="H321" s="4"/>
      <c r="I321" s="4"/>
    </row>
    <row r="322" ht="14.25" customHeight="1">
      <c r="E322" s="4"/>
      <c r="F322" s="4"/>
      <c r="G322" s="4"/>
      <c r="H322" s="4"/>
      <c r="I322" s="4"/>
    </row>
    <row r="323" ht="14.25" customHeight="1">
      <c r="E323" s="4"/>
      <c r="F323" s="4"/>
      <c r="G323" s="4"/>
      <c r="H323" s="4"/>
      <c r="I323" s="4"/>
    </row>
    <row r="324" ht="14.25" customHeight="1">
      <c r="E324" s="4"/>
      <c r="F324" s="4"/>
      <c r="G324" s="4"/>
      <c r="H324" s="4"/>
      <c r="I324" s="4"/>
    </row>
    <row r="325" ht="14.25" customHeight="1">
      <c r="E325" s="4"/>
      <c r="F325" s="4"/>
      <c r="G325" s="4"/>
      <c r="H325" s="4"/>
      <c r="I325" s="4"/>
    </row>
    <row r="326" ht="14.25" customHeight="1">
      <c r="E326" s="4"/>
      <c r="F326" s="4"/>
      <c r="G326" s="4"/>
      <c r="H326" s="4"/>
      <c r="I326" s="4"/>
    </row>
    <row r="327" ht="14.25" customHeight="1">
      <c r="E327" s="4"/>
      <c r="F327" s="4"/>
      <c r="G327" s="4"/>
      <c r="H327" s="4"/>
      <c r="I327" s="4"/>
    </row>
    <row r="328" ht="14.25" customHeight="1">
      <c r="E328" s="4"/>
      <c r="F328" s="4"/>
      <c r="G328" s="4"/>
      <c r="H328" s="4"/>
      <c r="I328" s="4"/>
    </row>
    <row r="329" ht="14.25" customHeight="1">
      <c r="E329" s="4"/>
      <c r="F329" s="4"/>
      <c r="G329" s="4"/>
      <c r="H329" s="4"/>
      <c r="I329" s="4"/>
    </row>
    <row r="330" ht="14.25" customHeight="1">
      <c r="E330" s="4"/>
      <c r="F330" s="4"/>
      <c r="G330" s="4"/>
      <c r="H330" s="4"/>
      <c r="I330" s="4"/>
    </row>
    <row r="331" ht="14.25" customHeight="1">
      <c r="E331" s="4"/>
      <c r="F331" s="4"/>
      <c r="G331" s="4"/>
      <c r="H331" s="4"/>
      <c r="I331" s="4"/>
    </row>
    <row r="332" ht="14.25" customHeight="1">
      <c r="E332" s="4"/>
      <c r="F332" s="4"/>
      <c r="G332" s="4"/>
      <c r="H332" s="4"/>
      <c r="I332" s="4"/>
    </row>
    <row r="333" ht="14.25" customHeight="1">
      <c r="E333" s="4"/>
      <c r="F333" s="4"/>
      <c r="G333" s="4"/>
      <c r="H333" s="4"/>
      <c r="I333" s="4"/>
    </row>
    <row r="334" ht="14.25" customHeight="1">
      <c r="E334" s="4"/>
      <c r="F334" s="4"/>
      <c r="G334" s="4"/>
      <c r="H334" s="4"/>
      <c r="I334" s="4"/>
    </row>
    <row r="335" ht="14.25" customHeight="1">
      <c r="E335" s="4"/>
      <c r="F335" s="4"/>
      <c r="G335" s="4"/>
      <c r="H335" s="4"/>
      <c r="I335" s="4"/>
    </row>
    <row r="336" ht="14.25" customHeight="1">
      <c r="E336" s="4"/>
      <c r="F336" s="4"/>
      <c r="G336" s="4"/>
      <c r="H336" s="4"/>
      <c r="I336" s="4"/>
    </row>
    <row r="337" ht="14.25" customHeight="1">
      <c r="E337" s="4"/>
      <c r="F337" s="4"/>
      <c r="G337" s="4"/>
      <c r="H337" s="4"/>
      <c r="I337" s="4"/>
    </row>
    <row r="338" ht="14.25" customHeight="1">
      <c r="E338" s="4"/>
      <c r="F338" s="4"/>
      <c r="G338" s="4"/>
      <c r="H338" s="4"/>
      <c r="I338" s="4"/>
    </row>
    <row r="339" ht="14.25" customHeight="1">
      <c r="E339" s="4"/>
      <c r="F339" s="4"/>
      <c r="G339" s="4"/>
      <c r="H339" s="4"/>
      <c r="I339" s="4"/>
    </row>
    <row r="340" ht="14.25" customHeight="1">
      <c r="E340" s="4"/>
      <c r="F340" s="4"/>
      <c r="G340" s="4"/>
      <c r="H340" s="4"/>
      <c r="I340" s="4"/>
    </row>
    <row r="341" ht="14.25" customHeight="1">
      <c r="E341" s="4"/>
      <c r="F341" s="4"/>
      <c r="G341" s="4"/>
      <c r="H341" s="4"/>
      <c r="I341" s="4"/>
    </row>
    <row r="342" ht="14.25" customHeight="1">
      <c r="E342" s="4"/>
      <c r="F342" s="4"/>
      <c r="G342" s="4"/>
      <c r="H342" s="4"/>
      <c r="I342" s="4"/>
    </row>
    <row r="343" ht="14.25" customHeight="1">
      <c r="E343" s="4"/>
      <c r="F343" s="4"/>
      <c r="G343" s="4"/>
      <c r="H343" s="4"/>
      <c r="I343" s="4"/>
    </row>
    <row r="344" ht="14.25" customHeight="1">
      <c r="E344" s="4"/>
      <c r="F344" s="4"/>
      <c r="G344" s="4"/>
      <c r="H344" s="4"/>
      <c r="I344" s="4"/>
    </row>
    <row r="345" ht="14.25" customHeight="1">
      <c r="E345" s="4"/>
      <c r="F345" s="4"/>
      <c r="G345" s="4"/>
      <c r="H345" s="4"/>
      <c r="I345" s="4"/>
    </row>
    <row r="346" ht="14.25" customHeight="1">
      <c r="E346" s="4"/>
      <c r="F346" s="4"/>
      <c r="G346" s="4"/>
      <c r="H346" s="4"/>
      <c r="I346" s="4"/>
    </row>
    <row r="347" ht="14.25" customHeight="1">
      <c r="E347" s="4"/>
      <c r="F347" s="4"/>
      <c r="G347" s="4"/>
      <c r="H347" s="4"/>
      <c r="I347" s="4"/>
    </row>
    <row r="348" ht="14.25" customHeight="1">
      <c r="E348" s="4"/>
      <c r="F348" s="4"/>
      <c r="G348" s="4"/>
      <c r="H348" s="4"/>
      <c r="I348" s="4"/>
    </row>
    <row r="349" ht="14.25" customHeight="1">
      <c r="E349" s="4"/>
      <c r="F349" s="4"/>
      <c r="G349" s="4"/>
      <c r="H349" s="4"/>
      <c r="I349" s="4"/>
    </row>
    <row r="350" ht="14.25" customHeight="1">
      <c r="E350" s="4"/>
      <c r="F350" s="4"/>
      <c r="G350" s="4"/>
      <c r="H350" s="4"/>
      <c r="I350" s="4"/>
    </row>
    <row r="351" ht="14.25" customHeight="1">
      <c r="E351" s="4"/>
      <c r="F351" s="4"/>
      <c r="G351" s="4"/>
      <c r="H351" s="4"/>
      <c r="I351" s="4"/>
    </row>
    <row r="352" ht="14.25" customHeight="1">
      <c r="E352" s="4"/>
      <c r="F352" s="4"/>
      <c r="G352" s="4"/>
      <c r="H352" s="4"/>
      <c r="I352" s="4"/>
    </row>
    <row r="353" ht="14.25" customHeight="1">
      <c r="E353" s="4"/>
      <c r="F353" s="4"/>
      <c r="G353" s="4"/>
      <c r="H353" s="4"/>
      <c r="I353" s="4"/>
    </row>
    <row r="354" ht="14.25" customHeight="1">
      <c r="E354" s="4"/>
      <c r="F354" s="4"/>
      <c r="G354" s="4"/>
      <c r="H354" s="4"/>
      <c r="I354" s="4"/>
    </row>
    <row r="355" ht="14.25" customHeight="1">
      <c r="E355" s="4"/>
      <c r="F355" s="4"/>
      <c r="G355" s="4"/>
      <c r="H355" s="4"/>
      <c r="I355" s="4"/>
    </row>
    <row r="356" ht="14.25" customHeight="1">
      <c r="E356" s="4"/>
      <c r="F356" s="4"/>
      <c r="G356" s="4"/>
      <c r="H356" s="4"/>
      <c r="I356" s="4"/>
    </row>
    <row r="357" ht="14.25" customHeight="1">
      <c r="E357" s="4"/>
      <c r="F357" s="4"/>
      <c r="G357" s="4"/>
      <c r="H357" s="4"/>
      <c r="I357" s="4"/>
    </row>
    <row r="358" ht="14.25" customHeight="1">
      <c r="E358" s="4"/>
      <c r="F358" s="4"/>
      <c r="G358" s="4"/>
      <c r="H358" s="4"/>
      <c r="I358" s="4"/>
    </row>
    <row r="359" ht="14.25" customHeight="1">
      <c r="E359" s="4"/>
      <c r="F359" s="4"/>
      <c r="G359" s="4"/>
      <c r="H359" s="4"/>
      <c r="I359" s="4"/>
    </row>
    <row r="360" ht="14.25" customHeight="1">
      <c r="E360" s="4"/>
      <c r="F360" s="4"/>
      <c r="G360" s="4"/>
      <c r="H360" s="4"/>
      <c r="I360" s="4"/>
    </row>
    <row r="361" ht="14.25" customHeight="1">
      <c r="E361" s="4"/>
      <c r="F361" s="4"/>
      <c r="G361" s="4"/>
      <c r="H361" s="4"/>
      <c r="I361" s="4"/>
    </row>
    <row r="362" ht="14.25" customHeight="1">
      <c r="E362" s="4"/>
      <c r="F362" s="4"/>
      <c r="G362" s="4"/>
      <c r="H362" s="4"/>
      <c r="I362" s="4"/>
    </row>
    <row r="363" ht="14.25" customHeight="1">
      <c r="E363" s="4"/>
      <c r="F363" s="4"/>
      <c r="G363" s="4"/>
      <c r="H363" s="4"/>
      <c r="I363" s="4"/>
    </row>
    <row r="364" ht="14.25" customHeight="1">
      <c r="E364" s="4"/>
      <c r="F364" s="4"/>
      <c r="G364" s="4"/>
      <c r="H364" s="4"/>
      <c r="I364" s="4"/>
    </row>
    <row r="365" ht="14.25" customHeight="1">
      <c r="E365" s="4"/>
      <c r="F365" s="4"/>
      <c r="G365" s="4"/>
      <c r="H365" s="4"/>
      <c r="I365" s="4"/>
    </row>
    <row r="366" ht="14.25" customHeight="1">
      <c r="E366" s="4"/>
      <c r="F366" s="4"/>
      <c r="G366" s="4"/>
      <c r="H366" s="4"/>
      <c r="I366" s="4"/>
    </row>
    <row r="367" ht="14.25" customHeight="1">
      <c r="E367" s="4"/>
      <c r="F367" s="4"/>
      <c r="G367" s="4"/>
      <c r="H367" s="4"/>
      <c r="I367" s="4"/>
    </row>
    <row r="368" ht="14.25" customHeight="1">
      <c r="E368" s="4"/>
      <c r="F368" s="4"/>
      <c r="G368" s="4"/>
      <c r="H368" s="4"/>
      <c r="I368" s="4"/>
    </row>
    <row r="369" ht="14.25" customHeight="1">
      <c r="E369" s="4"/>
      <c r="F369" s="4"/>
      <c r="G369" s="4"/>
      <c r="H369" s="4"/>
      <c r="I369" s="4"/>
    </row>
    <row r="370" ht="14.25" customHeight="1">
      <c r="E370" s="4"/>
      <c r="F370" s="4"/>
      <c r="G370" s="4"/>
      <c r="H370" s="4"/>
      <c r="I370" s="4"/>
    </row>
    <row r="371" ht="14.25" customHeight="1">
      <c r="E371" s="4"/>
      <c r="F371" s="4"/>
      <c r="G371" s="4"/>
      <c r="H371" s="4"/>
      <c r="I371" s="4"/>
    </row>
    <row r="372" ht="14.25" customHeight="1">
      <c r="E372" s="4"/>
      <c r="F372" s="4"/>
      <c r="G372" s="4"/>
      <c r="H372" s="4"/>
      <c r="I372" s="4"/>
    </row>
    <row r="373" ht="14.25" customHeight="1">
      <c r="E373" s="4"/>
      <c r="F373" s="4"/>
      <c r="G373" s="4"/>
      <c r="H373" s="4"/>
      <c r="I373" s="4"/>
    </row>
    <row r="374" ht="14.25" customHeight="1">
      <c r="E374" s="4"/>
      <c r="F374" s="4"/>
      <c r="G374" s="4"/>
      <c r="H374" s="4"/>
      <c r="I374" s="4"/>
    </row>
    <row r="375" ht="14.25" customHeight="1">
      <c r="E375" s="4"/>
      <c r="F375" s="4"/>
      <c r="G375" s="4"/>
      <c r="H375" s="4"/>
      <c r="I375" s="4"/>
    </row>
    <row r="376" ht="14.25" customHeight="1">
      <c r="E376" s="4"/>
      <c r="F376" s="4"/>
      <c r="G376" s="4"/>
      <c r="H376" s="4"/>
      <c r="I376" s="4"/>
    </row>
    <row r="377" ht="14.25" customHeight="1">
      <c r="E377" s="4"/>
      <c r="F377" s="4"/>
      <c r="G377" s="4"/>
      <c r="H377" s="4"/>
      <c r="I377" s="4"/>
    </row>
    <row r="378" ht="14.25" customHeight="1">
      <c r="E378" s="4"/>
      <c r="F378" s="4"/>
      <c r="G378" s="4"/>
      <c r="H378" s="4"/>
      <c r="I378" s="4"/>
    </row>
    <row r="379" ht="14.25" customHeight="1">
      <c r="E379" s="4"/>
      <c r="F379" s="4"/>
      <c r="G379" s="4"/>
      <c r="H379" s="4"/>
      <c r="I379" s="4"/>
    </row>
    <row r="380" ht="14.25" customHeight="1">
      <c r="E380" s="4"/>
      <c r="F380" s="4"/>
      <c r="G380" s="4"/>
      <c r="H380" s="4"/>
      <c r="I380" s="4"/>
    </row>
    <row r="381" ht="14.25" customHeight="1">
      <c r="E381" s="4"/>
      <c r="F381" s="4"/>
      <c r="G381" s="4"/>
      <c r="H381" s="4"/>
      <c r="I381" s="4"/>
    </row>
    <row r="382" ht="14.25" customHeight="1">
      <c r="E382" s="4"/>
      <c r="F382" s="4"/>
      <c r="G382" s="4"/>
      <c r="H382" s="4"/>
      <c r="I382" s="4"/>
    </row>
    <row r="383" ht="14.25" customHeight="1">
      <c r="E383" s="4"/>
      <c r="F383" s="4"/>
      <c r="G383" s="4"/>
      <c r="H383" s="4"/>
      <c r="I383" s="4"/>
    </row>
    <row r="384" ht="14.25" customHeight="1">
      <c r="E384" s="4"/>
      <c r="F384" s="4"/>
      <c r="G384" s="4"/>
      <c r="H384" s="4"/>
      <c r="I384" s="4"/>
    </row>
    <row r="385" ht="14.25" customHeight="1">
      <c r="E385" s="4"/>
      <c r="F385" s="4"/>
      <c r="G385" s="4"/>
      <c r="H385" s="4"/>
      <c r="I385" s="4"/>
    </row>
    <row r="386" ht="14.25" customHeight="1">
      <c r="E386" s="4"/>
      <c r="F386" s="4"/>
      <c r="G386" s="4"/>
      <c r="H386" s="4"/>
      <c r="I386" s="4"/>
    </row>
    <row r="387" ht="14.25" customHeight="1">
      <c r="E387" s="4"/>
      <c r="F387" s="4"/>
      <c r="G387" s="4"/>
      <c r="H387" s="4"/>
      <c r="I387" s="4"/>
    </row>
    <row r="388" ht="14.25" customHeight="1">
      <c r="E388" s="4"/>
      <c r="F388" s="4"/>
      <c r="G388" s="4"/>
      <c r="H388" s="4"/>
      <c r="I388" s="4"/>
    </row>
    <row r="389" ht="14.25" customHeight="1">
      <c r="E389" s="4"/>
      <c r="F389" s="4"/>
      <c r="G389" s="4"/>
      <c r="H389" s="4"/>
      <c r="I389" s="4"/>
    </row>
    <row r="390" ht="14.25" customHeight="1">
      <c r="E390" s="4"/>
      <c r="F390" s="4"/>
      <c r="G390" s="4"/>
      <c r="H390" s="4"/>
      <c r="I390" s="4"/>
    </row>
    <row r="391" ht="14.25" customHeight="1">
      <c r="E391" s="4"/>
      <c r="F391" s="4"/>
      <c r="G391" s="4"/>
      <c r="H391" s="4"/>
      <c r="I391" s="4"/>
    </row>
    <row r="392" ht="14.25" customHeight="1">
      <c r="E392" s="4"/>
      <c r="F392" s="4"/>
      <c r="G392" s="4"/>
      <c r="H392" s="4"/>
      <c r="I392" s="4"/>
    </row>
    <row r="393" ht="14.25" customHeight="1">
      <c r="E393" s="4"/>
      <c r="F393" s="4"/>
      <c r="G393" s="4"/>
      <c r="H393" s="4"/>
      <c r="I393" s="4"/>
    </row>
    <row r="394" ht="14.25" customHeight="1">
      <c r="E394" s="4"/>
      <c r="F394" s="4"/>
      <c r="G394" s="4"/>
      <c r="H394" s="4"/>
      <c r="I394" s="4"/>
    </row>
    <row r="395" ht="14.25" customHeight="1">
      <c r="E395" s="4"/>
      <c r="F395" s="4"/>
      <c r="G395" s="4"/>
      <c r="H395" s="4"/>
      <c r="I395" s="4"/>
    </row>
    <row r="396" ht="14.25" customHeight="1">
      <c r="E396" s="4"/>
      <c r="F396" s="4"/>
      <c r="G396" s="4"/>
      <c r="H396" s="4"/>
      <c r="I396" s="4"/>
    </row>
    <row r="397" ht="14.25" customHeight="1">
      <c r="E397" s="4"/>
      <c r="F397" s="4"/>
      <c r="G397" s="4"/>
      <c r="H397" s="4"/>
      <c r="I397" s="4"/>
    </row>
    <row r="398" ht="14.25" customHeight="1">
      <c r="E398" s="4"/>
      <c r="F398" s="4"/>
      <c r="G398" s="4"/>
      <c r="H398" s="4"/>
      <c r="I398" s="4"/>
    </row>
    <row r="399" ht="14.25" customHeight="1">
      <c r="E399" s="4"/>
      <c r="F399" s="4"/>
      <c r="G399" s="4"/>
      <c r="H399" s="4"/>
      <c r="I399" s="4"/>
    </row>
    <row r="400" ht="14.25" customHeight="1">
      <c r="E400" s="4"/>
      <c r="F400" s="4"/>
      <c r="G400" s="4"/>
      <c r="H400" s="4"/>
      <c r="I400" s="4"/>
    </row>
    <row r="401" ht="14.25" customHeight="1">
      <c r="E401" s="4"/>
      <c r="F401" s="4"/>
      <c r="G401" s="4"/>
      <c r="H401" s="4"/>
      <c r="I401" s="4"/>
    </row>
    <row r="402" ht="14.25" customHeight="1">
      <c r="E402" s="4"/>
      <c r="F402" s="4"/>
      <c r="G402" s="4"/>
      <c r="H402" s="4"/>
      <c r="I402" s="4"/>
    </row>
    <row r="403" ht="14.25" customHeight="1">
      <c r="E403" s="4"/>
      <c r="F403" s="4"/>
      <c r="G403" s="4"/>
      <c r="H403" s="4"/>
      <c r="I403" s="4"/>
    </row>
    <row r="404" ht="14.25" customHeight="1">
      <c r="E404" s="4"/>
      <c r="F404" s="4"/>
      <c r="G404" s="4"/>
      <c r="H404" s="4"/>
      <c r="I404" s="4"/>
    </row>
    <row r="405" ht="14.25" customHeight="1">
      <c r="E405" s="4"/>
      <c r="F405" s="4"/>
      <c r="G405" s="4"/>
      <c r="H405" s="4"/>
      <c r="I405" s="4"/>
    </row>
    <row r="406" ht="14.25" customHeight="1">
      <c r="E406" s="4"/>
      <c r="F406" s="4"/>
      <c r="G406" s="4"/>
      <c r="H406" s="4"/>
      <c r="I406" s="4"/>
    </row>
    <row r="407" ht="14.25" customHeight="1">
      <c r="E407" s="4"/>
      <c r="F407" s="4"/>
      <c r="G407" s="4"/>
      <c r="H407" s="4"/>
      <c r="I407" s="4"/>
    </row>
    <row r="408" ht="14.25" customHeight="1">
      <c r="E408" s="4"/>
      <c r="F408" s="4"/>
      <c r="G408" s="4"/>
      <c r="H408" s="4"/>
      <c r="I408" s="4"/>
    </row>
    <row r="409" ht="14.25" customHeight="1">
      <c r="E409" s="4"/>
      <c r="F409" s="4"/>
      <c r="G409" s="4"/>
      <c r="H409" s="4"/>
      <c r="I409" s="4"/>
    </row>
    <row r="410" ht="14.25" customHeight="1">
      <c r="E410" s="4"/>
      <c r="F410" s="4"/>
      <c r="G410" s="4"/>
      <c r="H410" s="4"/>
      <c r="I410" s="4"/>
    </row>
    <row r="411" ht="14.25" customHeight="1">
      <c r="E411" s="4"/>
      <c r="F411" s="4"/>
      <c r="G411" s="4"/>
      <c r="H411" s="4"/>
      <c r="I411" s="4"/>
    </row>
    <row r="412" ht="14.25" customHeight="1">
      <c r="E412" s="4"/>
      <c r="F412" s="4"/>
      <c r="G412" s="4"/>
      <c r="H412" s="4"/>
      <c r="I412" s="4"/>
    </row>
    <row r="413" ht="14.25" customHeight="1">
      <c r="E413" s="4"/>
      <c r="F413" s="4"/>
      <c r="G413" s="4"/>
      <c r="H413" s="4"/>
      <c r="I413" s="4"/>
    </row>
    <row r="414" ht="14.25" customHeight="1">
      <c r="E414" s="4"/>
      <c r="F414" s="4"/>
      <c r="G414" s="4"/>
      <c r="H414" s="4"/>
      <c r="I414" s="4"/>
    </row>
    <row r="415" ht="14.25" customHeight="1">
      <c r="E415" s="4"/>
      <c r="F415" s="4"/>
      <c r="G415" s="4"/>
      <c r="H415" s="4"/>
      <c r="I415" s="4"/>
    </row>
    <row r="416" ht="14.25" customHeight="1">
      <c r="E416" s="4"/>
      <c r="F416" s="4"/>
      <c r="G416" s="4"/>
      <c r="H416" s="4"/>
      <c r="I416" s="4"/>
    </row>
    <row r="417" ht="14.25" customHeight="1">
      <c r="E417" s="4"/>
      <c r="F417" s="4"/>
      <c r="G417" s="4"/>
      <c r="H417" s="4"/>
      <c r="I417" s="4"/>
    </row>
    <row r="418" ht="14.25" customHeight="1">
      <c r="E418" s="4"/>
      <c r="F418" s="4"/>
      <c r="G418" s="4"/>
      <c r="H418" s="4"/>
      <c r="I418" s="4"/>
    </row>
    <row r="419" ht="14.25" customHeight="1">
      <c r="E419" s="4"/>
      <c r="F419" s="4"/>
      <c r="G419" s="4"/>
      <c r="H419" s="4"/>
      <c r="I419" s="4"/>
    </row>
    <row r="420" ht="14.25" customHeight="1">
      <c r="E420" s="4"/>
      <c r="F420" s="4"/>
      <c r="G420" s="4"/>
      <c r="H420" s="4"/>
      <c r="I420" s="4"/>
    </row>
    <row r="421" ht="14.25" customHeight="1">
      <c r="E421" s="4"/>
      <c r="F421" s="4"/>
      <c r="G421" s="4"/>
      <c r="H421" s="4"/>
      <c r="I421" s="4"/>
    </row>
    <row r="422" ht="14.25" customHeight="1">
      <c r="E422" s="4"/>
      <c r="F422" s="4"/>
      <c r="G422" s="4"/>
      <c r="H422" s="4"/>
      <c r="I422" s="4"/>
    </row>
    <row r="423" ht="14.25" customHeight="1">
      <c r="E423" s="4"/>
      <c r="F423" s="4"/>
      <c r="G423" s="4"/>
      <c r="H423" s="4"/>
      <c r="I423" s="4"/>
    </row>
    <row r="424" ht="14.25" customHeight="1">
      <c r="E424" s="4"/>
      <c r="F424" s="4"/>
      <c r="G424" s="4"/>
      <c r="H424" s="4"/>
      <c r="I424" s="4"/>
    </row>
    <row r="425" ht="14.25" customHeight="1">
      <c r="E425" s="4"/>
      <c r="F425" s="4"/>
      <c r="G425" s="4"/>
      <c r="H425" s="4"/>
      <c r="I425" s="4"/>
    </row>
    <row r="426" ht="14.25" customHeight="1">
      <c r="E426" s="4"/>
      <c r="F426" s="4"/>
      <c r="G426" s="4"/>
      <c r="H426" s="4"/>
      <c r="I426" s="4"/>
    </row>
    <row r="427" ht="14.25" customHeight="1">
      <c r="E427" s="4"/>
      <c r="F427" s="4"/>
      <c r="G427" s="4"/>
      <c r="H427" s="4"/>
      <c r="I427" s="4"/>
    </row>
    <row r="428" ht="14.25" customHeight="1">
      <c r="E428" s="4"/>
      <c r="F428" s="4"/>
      <c r="G428" s="4"/>
      <c r="H428" s="4"/>
      <c r="I428" s="4"/>
    </row>
    <row r="429" ht="14.25" customHeight="1">
      <c r="E429" s="4"/>
      <c r="F429" s="4"/>
      <c r="G429" s="4"/>
      <c r="H429" s="4"/>
      <c r="I429" s="4"/>
    </row>
    <row r="430" ht="14.25" customHeight="1">
      <c r="E430" s="4"/>
      <c r="F430" s="4"/>
      <c r="G430" s="4"/>
      <c r="H430" s="4"/>
      <c r="I430" s="4"/>
    </row>
    <row r="431" ht="14.25" customHeight="1">
      <c r="E431" s="4"/>
      <c r="F431" s="4"/>
      <c r="G431" s="4"/>
      <c r="H431" s="4"/>
      <c r="I431" s="4"/>
    </row>
    <row r="432" ht="14.25" customHeight="1">
      <c r="E432" s="4"/>
      <c r="F432" s="4"/>
      <c r="G432" s="4"/>
      <c r="H432" s="4"/>
      <c r="I432" s="4"/>
    </row>
    <row r="433" ht="14.25" customHeight="1">
      <c r="E433" s="4"/>
      <c r="F433" s="4"/>
      <c r="G433" s="4"/>
      <c r="H433" s="4"/>
      <c r="I433" s="4"/>
    </row>
    <row r="434" ht="14.25" customHeight="1">
      <c r="E434" s="4"/>
      <c r="F434" s="4"/>
      <c r="G434" s="4"/>
      <c r="H434" s="4"/>
      <c r="I434" s="4"/>
    </row>
    <row r="435" ht="14.25" customHeight="1">
      <c r="E435" s="4"/>
      <c r="F435" s="4"/>
      <c r="G435" s="4"/>
      <c r="H435" s="4"/>
      <c r="I435" s="4"/>
    </row>
    <row r="436" ht="14.25" customHeight="1">
      <c r="E436" s="4"/>
      <c r="F436" s="4"/>
      <c r="G436" s="4"/>
      <c r="H436" s="4"/>
      <c r="I436" s="4"/>
    </row>
    <row r="437" ht="14.25" customHeight="1">
      <c r="E437" s="4"/>
      <c r="F437" s="4"/>
      <c r="G437" s="4"/>
      <c r="H437" s="4"/>
      <c r="I437" s="4"/>
    </row>
    <row r="438" ht="14.25" customHeight="1">
      <c r="E438" s="4"/>
      <c r="F438" s="4"/>
      <c r="G438" s="4"/>
      <c r="H438" s="4"/>
      <c r="I438" s="4"/>
    </row>
    <row r="439" ht="14.25" customHeight="1">
      <c r="E439" s="4"/>
      <c r="F439" s="4"/>
      <c r="G439" s="4"/>
      <c r="H439" s="4"/>
      <c r="I439" s="4"/>
    </row>
    <row r="440" ht="14.25" customHeight="1">
      <c r="E440" s="4"/>
      <c r="F440" s="4"/>
      <c r="G440" s="4"/>
      <c r="H440" s="4"/>
      <c r="I440" s="4"/>
    </row>
    <row r="441" ht="14.25" customHeight="1">
      <c r="E441" s="4"/>
      <c r="F441" s="4"/>
      <c r="G441" s="4"/>
      <c r="H441" s="4"/>
      <c r="I441" s="4"/>
    </row>
    <row r="442" ht="14.25" customHeight="1">
      <c r="E442" s="4"/>
      <c r="F442" s="4"/>
      <c r="G442" s="4"/>
      <c r="H442" s="4"/>
      <c r="I442" s="4"/>
    </row>
    <row r="443" ht="14.25" customHeight="1">
      <c r="E443" s="4"/>
      <c r="F443" s="4"/>
      <c r="G443" s="4"/>
      <c r="H443" s="4"/>
      <c r="I443" s="4"/>
    </row>
    <row r="444" ht="14.25" customHeight="1">
      <c r="E444" s="4"/>
      <c r="F444" s="4"/>
      <c r="G444" s="4"/>
      <c r="H444" s="4"/>
      <c r="I444" s="4"/>
    </row>
    <row r="445" ht="14.25" customHeight="1">
      <c r="E445" s="4"/>
      <c r="F445" s="4"/>
      <c r="G445" s="4"/>
      <c r="H445" s="4"/>
      <c r="I445" s="4"/>
    </row>
    <row r="446" ht="14.25" customHeight="1">
      <c r="E446" s="4"/>
      <c r="F446" s="4"/>
      <c r="G446" s="4"/>
      <c r="H446" s="4"/>
      <c r="I446" s="4"/>
    </row>
    <row r="447" ht="14.25" customHeight="1">
      <c r="E447" s="4"/>
      <c r="F447" s="4"/>
      <c r="G447" s="4"/>
      <c r="H447" s="4"/>
      <c r="I447" s="4"/>
    </row>
    <row r="448" ht="14.25" customHeight="1">
      <c r="E448" s="4"/>
      <c r="F448" s="4"/>
      <c r="G448" s="4"/>
      <c r="H448" s="4"/>
      <c r="I448" s="4"/>
    </row>
    <row r="449" ht="14.25" customHeight="1">
      <c r="E449" s="4"/>
      <c r="F449" s="4"/>
      <c r="G449" s="4"/>
      <c r="H449" s="4"/>
      <c r="I449" s="4"/>
    </row>
    <row r="450" ht="14.25" customHeight="1">
      <c r="E450" s="4"/>
      <c r="F450" s="4"/>
      <c r="G450" s="4"/>
      <c r="H450" s="4"/>
      <c r="I450" s="4"/>
    </row>
    <row r="451" ht="14.25" customHeight="1">
      <c r="E451" s="4"/>
      <c r="F451" s="4"/>
      <c r="G451" s="4"/>
      <c r="H451" s="4"/>
      <c r="I451" s="4"/>
    </row>
    <row r="452" ht="14.25" customHeight="1">
      <c r="E452" s="4"/>
      <c r="F452" s="4"/>
      <c r="G452" s="4"/>
      <c r="H452" s="4"/>
      <c r="I452" s="4"/>
    </row>
    <row r="453" ht="14.25" customHeight="1">
      <c r="E453" s="4"/>
      <c r="F453" s="4"/>
      <c r="G453" s="4"/>
      <c r="H453" s="4"/>
      <c r="I453" s="4"/>
    </row>
    <row r="454" ht="14.25" customHeight="1">
      <c r="E454" s="4"/>
      <c r="F454" s="4"/>
      <c r="G454" s="4"/>
      <c r="H454" s="4"/>
      <c r="I454" s="4"/>
    </row>
    <row r="455" ht="14.25" customHeight="1">
      <c r="E455" s="4"/>
      <c r="F455" s="4"/>
      <c r="G455" s="4"/>
      <c r="H455" s="4"/>
      <c r="I455" s="4"/>
    </row>
    <row r="456" ht="14.25" customHeight="1">
      <c r="E456" s="4"/>
      <c r="F456" s="4"/>
      <c r="G456" s="4"/>
      <c r="H456" s="4"/>
      <c r="I456" s="4"/>
    </row>
    <row r="457" ht="14.25" customHeight="1">
      <c r="E457" s="4"/>
      <c r="F457" s="4"/>
      <c r="G457" s="4"/>
      <c r="H457" s="4"/>
      <c r="I457" s="4"/>
    </row>
    <row r="458" ht="14.25" customHeight="1">
      <c r="E458" s="4"/>
      <c r="F458" s="4"/>
      <c r="G458" s="4"/>
      <c r="H458" s="4"/>
      <c r="I458" s="4"/>
    </row>
    <row r="459" ht="14.25" customHeight="1">
      <c r="E459" s="4"/>
      <c r="F459" s="4"/>
      <c r="G459" s="4"/>
      <c r="H459" s="4"/>
      <c r="I459" s="4"/>
    </row>
    <row r="460" ht="14.25" customHeight="1">
      <c r="E460" s="4"/>
      <c r="F460" s="4"/>
      <c r="G460" s="4"/>
      <c r="H460" s="4"/>
      <c r="I460" s="4"/>
    </row>
    <row r="461" ht="14.25" customHeight="1">
      <c r="E461" s="4"/>
      <c r="F461" s="4"/>
      <c r="G461" s="4"/>
      <c r="H461" s="4"/>
      <c r="I461" s="4"/>
    </row>
    <row r="462" ht="14.25" customHeight="1">
      <c r="E462" s="4"/>
      <c r="F462" s="4"/>
      <c r="G462" s="4"/>
      <c r="H462" s="4"/>
      <c r="I462" s="4"/>
    </row>
    <row r="463" ht="14.25" customHeight="1">
      <c r="E463" s="4"/>
      <c r="F463" s="4"/>
      <c r="G463" s="4"/>
      <c r="H463" s="4"/>
      <c r="I463" s="4"/>
    </row>
    <row r="464" ht="14.25" customHeight="1">
      <c r="E464" s="4"/>
      <c r="F464" s="4"/>
      <c r="G464" s="4"/>
      <c r="H464" s="4"/>
      <c r="I464" s="4"/>
    </row>
    <row r="465" ht="14.25" customHeight="1">
      <c r="E465" s="4"/>
      <c r="F465" s="4"/>
      <c r="G465" s="4"/>
      <c r="H465" s="4"/>
      <c r="I465" s="4"/>
    </row>
    <row r="466" ht="14.25" customHeight="1">
      <c r="E466" s="4"/>
      <c r="F466" s="4"/>
      <c r="G466" s="4"/>
      <c r="H466" s="4"/>
      <c r="I466" s="4"/>
    </row>
    <row r="467" ht="14.25" customHeight="1">
      <c r="E467" s="4"/>
      <c r="F467" s="4"/>
      <c r="G467" s="4"/>
      <c r="H467" s="4"/>
      <c r="I467" s="4"/>
    </row>
    <row r="468" ht="14.25" customHeight="1">
      <c r="E468" s="4"/>
      <c r="F468" s="4"/>
      <c r="G468" s="4"/>
      <c r="H468" s="4"/>
      <c r="I468" s="4"/>
    </row>
    <row r="469" ht="14.25" customHeight="1">
      <c r="E469" s="4"/>
      <c r="F469" s="4"/>
      <c r="G469" s="4"/>
      <c r="H469" s="4"/>
      <c r="I469" s="4"/>
    </row>
    <row r="470" ht="14.25" customHeight="1">
      <c r="E470" s="4"/>
      <c r="F470" s="4"/>
      <c r="G470" s="4"/>
      <c r="H470" s="4"/>
      <c r="I470" s="4"/>
    </row>
    <row r="471" ht="14.25" customHeight="1">
      <c r="E471" s="4"/>
      <c r="F471" s="4"/>
      <c r="G471" s="4"/>
      <c r="H471" s="4"/>
      <c r="I471" s="4"/>
    </row>
    <row r="472" ht="14.25" customHeight="1">
      <c r="E472" s="4"/>
      <c r="F472" s="4"/>
      <c r="G472" s="4"/>
      <c r="H472" s="4"/>
      <c r="I472" s="4"/>
    </row>
    <row r="473" ht="14.25" customHeight="1">
      <c r="E473" s="4"/>
      <c r="F473" s="4"/>
      <c r="G473" s="4"/>
      <c r="H473" s="4"/>
      <c r="I473" s="4"/>
    </row>
    <row r="474" ht="14.25" customHeight="1">
      <c r="E474" s="4"/>
      <c r="F474" s="4"/>
      <c r="G474" s="4"/>
      <c r="H474" s="4"/>
      <c r="I474" s="4"/>
    </row>
    <row r="475" ht="14.25" customHeight="1">
      <c r="E475" s="4"/>
      <c r="F475" s="4"/>
      <c r="G475" s="4"/>
      <c r="H475" s="4"/>
      <c r="I475" s="4"/>
    </row>
    <row r="476" ht="14.25" customHeight="1">
      <c r="E476" s="4"/>
      <c r="F476" s="4"/>
      <c r="G476" s="4"/>
      <c r="H476" s="4"/>
      <c r="I476" s="4"/>
    </row>
    <row r="477" ht="14.25" customHeight="1">
      <c r="E477" s="4"/>
      <c r="F477" s="4"/>
      <c r="G477" s="4"/>
      <c r="H477" s="4"/>
      <c r="I477" s="4"/>
    </row>
    <row r="478" ht="14.25" customHeight="1">
      <c r="E478" s="4"/>
      <c r="F478" s="4"/>
      <c r="G478" s="4"/>
      <c r="H478" s="4"/>
      <c r="I478" s="4"/>
    </row>
    <row r="479" ht="14.25" customHeight="1">
      <c r="E479" s="4"/>
      <c r="F479" s="4"/>
      <c r="G479" s="4"/>
      <c r="H479" s="4"/>
      <c r="I479" s="4"/>
    </row>
    <row r="480" ht="14.25" customHeight="1">
      <c r="E480" s="4"/>
      <c r="F480" s="4"/>
      <c r="G480" s="4"/>
      <c r="H480" s="4"/>
      <c r="I480" s="4"/>
    </row>
    <row r="481" ht="14.25" customHeight="1">
      <c r="E481" s="4"/>
      <c r="F481" s="4"/>
      <c r="G481" s="4"/>
      <c r="H481" s="4"/>
      <c r="I481" s="4"/>
    </row>
    <row r="482" ht="14.25" customHeight="1">
      <c r="E482" s="4"/>
      <c r="F482" s="4"/>
      <c r="G482" s="4"/>
      <c r="H482" s="4"/>
      <c r="I482" s="4"/>
    </row>
    <row r="483" ht="14.25" customHeight="1">
      <c r="E483" s="4"/>
      <c r="F483" s="4"/>
      <c r="G483" s="4"/>
      <c r="H483" s="4"/>
      <c r="I483" s="4"/>
    </row>
    <row r="484" ht="14.25" customHeight="1">
      <c r="E484" s="4"/>
      <c r="F484" s="4"/>
      <c r="G484" s="4"/>
      <c r="H484" s="4"/>
      <c r="I484" s="4"/>
    </row>
    <row r="485" ht="14.25" customHeight="1">
      <c r="E485" s="4"/>
      <c r="F485" s="4"/>
      <c r="G485" s="4"/>
      <c r="H485" s="4"/>
      <c r="I485" s="4"/>
    </row>
    <row r="486" ht="14.25" customHeight="1">
      <c r="E486" s="4"/>
      <c r="F486" s="4"/>
      <c r="G486" s="4"/>
      <c r="H486" s="4"/>
      <c r="I486" s="4"/>
    </row>
    <row r="487" ht="14.25" customHeight="1">
      <c r="E487" s="4"/>
      <c r="F487" s="4"/>
      <c r="G487" s="4"/>
      <c r="H487" s="4"/>
      <c r="I487" s="4"/>
    </row>
    <row r="488" ht="14.25" customHeight="1">
      <c r="E488" s="4"/>
      <c r="F488" s="4"/>
      <c r="G488" s="4"/>
      <c r="H488" s="4"/>
      <c r="I488" s="4"/>
    </row>
    <row r="489" ht="14.25" customHeight="1">
      <c r="E489" s="4"/>
      <c r="F489" s="4"/>
      <c r="G489" s="4"/>
      <c r="H489" s="4"/>
      <c r="I489" s="4"/>
    </row>
    <row r="490" ht="14.25" customHeight="1">
      <c r="E490" s="4"/>
      <c r="F490" s="4"/>
      <c r="G490" s="4"/>
      <c r="H490" s="4"/>
      <c r="I490" s="4"/>
    </row>
    <row r="491" ht="14.25" customHeight="1">
      <c r="E491" s="4"/>
      <c r="F491" s="4"/>
      <c r="G491" s="4"/>
      <c r="H491" s="4"/>
      <c r="I491" s="4"/>
    </row>
    <row r="492" ht="14.25" customHeight="1">
      <c r="E492" s="4"/>
      <c r="F492" s="4"/>
      <c r="G492" s="4"/>
      <c r="H492" s="4"/>
      <c r="I492" s="4"/>
    </row>
    <row r="493" ht="14.25" customHeight="1">
      <c r="E493" s="4"/>
      <c r="F493" s="4"/>
      <c r="G493" s="4"/>
      <c r="H493" s="4"/>
      <c r="I493" s="4"/>
    </row>
    <row r="494" ht="14.25" customHeight="1">
      <c r="E494" s="4"/>
      <c r="F494" s="4"/>
      <c r="G494" s="4"/>
      <c r="H494" s="4"/>
      <c r="I494" s="4"/>
    </row>
    <row r="495" ht="14.25" customHeight="1">
      <c r="E495" s="4"/>
      <c r="F495" s="4"/>
      <c r="G495" s="4"/>
      <c r="H495" s="4"/>
      <c r="I495" s="4"/>
    </row>
    <row r="496" ht="14.25" customHeight="1">
      <c r="E496" s="4"/>
      <c r="F496" s="4"/>
      <c r="G496" s="4"/>
      <c r="H496" s="4"/>
      <c r="I496" s="4"/>
    </row>
    <row r="497" ht="14.25" customHeight="1">
      <c r="E497" s="4"/>
      <c r="F497" s="4"/>
      <c r="G497" s="4"/>
      <c r="H497" s="4"/>
      <c r="I497" s="4"/>
    </row>
    <row r="498" ht="14.25" customHeight="1">
      <c r="E498" s="4"/>
      <c r="F498" s="4"/>
      <c r="G498" s="4"/>
      <c r="H498" s="4"/>
      <c r="I498" s="4"/>
    </row>
    <row r="499" ht="14.25" customHeight="1">
      <c r="E499" s="4"/>
      <c r="F499" s="4"/>
      <c r="G499" s="4"/>
      <c r="H499" s="4"/>
      <c r="I499" s="4"/>
    </row>
    <row r="500" ht="14.25" customHeight="1">
      <c r="E500" s="4"/>
      <c r="F500" s="4"/>
      <c r="G500" s="4"/>
      <c r="H500" s="4"/>
      <c r="I500" s="4"/>
    </row>
    <row r="501" ht="14.25" customHeight="1">
      <c r="E501" s="4"/>
      <c r="F501" s="4"/>
      <c r="G501" s="4"/>
      <c r="H501" s="4"/>
      <c r="I501" s="4"/>
    </row>
    <row r="502" ht="14.25" customHeight="1">
      <c r="E502" s="4"/>
      <c r="F502" s="4"/>
      <c r="G502" s="4"/>
      <c r="H502" s="4"/>
      <c r="I502" s="4"/>
    </row>
    <row r="503" ht="14.25" customHeight="1">
      <c r="E503" s="4"/>
      <c r="F503" s="4"/>
      <c r="G503" s="4"/>
      <c r="H503" s="4"/>
      <c r="I503" s="4"/>
    </row>
    <row r="504" ht="14.25" customHeight="1">
      <c r="E504" s="4"/>
      <c r="F504" s="4"/>
      <c r="G504" s="4"/>
      <c r="H504" s="4"/>
      <c r="I504" s="4"/>
    </row>
    <row r="505" ht="14.25" customHeight="1">
      <c r="E505" s="4"/>
      <c r="F505" s="4"/>
      <c r="G505" s="4"/>
      <c r="H505" s="4"/>
      <c r="I505" s="4"/>
    </row>
    <row r="506" ht="14.25" customHeight="1">
      <c r="E506" s="4"/>
      <c r="F506" s="4"/>
      <c r="G506" s="4"/>
      <c r="H506" s="4"/>
      <c r="I506" s="4"/>
    </row>
    <row r="507" ht="14.25" customHeight="1">
      <c r="E507" s="4"/>
      <c r="F507" s="4"/>
      <c r="G507" s="4"/>
      <c r="H507" s="4"/>
      <c r="I507" s="4"/>
    </row>
    <row r="508" ht="14.25" customHeight="1">
      <c r="E508" s="4"/>
      <c r="F508" s="4"/>
      <c r="G508" s="4"/>
      <c r="H508" s="4"/>
      <c r="I508" s="4"/>
    </row>
    <row r="509" ht="14.25" customHeight="1">
      <c r="E509" s="4"/>
      <c r="F509" s="4"/>
      <c r="G509" s="4"/>
      <c r="H509" s="4"/>
      <c r="I509" s="4"/>
    </row>
    <row r="510" ht="14.25" customHeight="1">
      <c r="E510" s="4"/>
      <c r="F510" s="4"/>
      <c r="G510" s="4"/>
      <c r="H510" s="4"/>
      <c r="I510" s="4"/>
    </row>
    <row r="511" ht="14.25" customHeight="1">
      <c r="E511" s="4"/>
      <c r="F511" s="4"/>
      <c r="G511" s="4"/>
      <c r="H511" s="4"/>
      <c r="I511" s="4"/>
    </row>
    <row r="512" ht="14.25" customHeight="1">
      <c r="E512" s="4"/>
      <c r="F512" s="4"/>
      <c r="G512" s="4"/>
      <c r="H512" s="4"/>
      <c r="I512" s="4"/>
    </row>
    <row r="513" ht="14.25" customHeight="1">
      <c r="E513" s="4"/>
      <c r="F513" s="4"/>
      <c r="G513" s="4"/>
      <c r="H513" s="4"/>
      <c r="I513" s="4"/>
    </row>
    <row r="514" ht="14.25" customHeight="1">
      <c r="E514" s="4"/>
      <c r="F514" s="4"/>
      <c r="G514" s="4"/>
      <c r="H514" s="4"/>
      <c r="I514" s="4"/>
    </row>
    <row r="515" ht="14.25" customHeight="1">
      <c r="E515" s="4"/>
      <c r="F515" s="4"/>
      <c r="G515" s="4"/>
      <c r="H515" s="4"/>
      <c r="I515" s="4"/>
    </row>
    <row r="516" ht="14.25" customHeight="1">
      <c r="E516" s="4"/>
      <c r="F516" s="4"/>
      <c r="G516" s="4"/>
      <c r="H516" s="4"/>
      <c r="I516" s="4"/>
    </row>
    <row r="517" ht="14.25" customHeight="1">
      <c r="E517" s="4"/>
      <c r="F517" s="4"/>
      <c r="G517" s="4"/>
      <c r="H517" s="4"/>
      <c r="I517" s="4"/>
    </row>
    <row r="518" ht="14.25" customHeight="1">
      <c r="E518" s="4"/>
      <c r="F518" s="4"/>
      <c r="G518" s="4"/>
      <c r="H518" s="4"/>
      <c r="I518" s="4"/>
    </row>
    <row r="519" ht="14.25" customHeight="1">
      <c r="E519" s="4"/>
      <c r="F519" s="4"/>
      <c r="G519" s="4"/>
      <c r="H519" s="4"/>
      <c r="I519" s="4"/>
    </row>
    <row r="520" ht="14.25" customHeight="1">
      <c r="E520" s="4"/>
      <c r="F520" s="4"/>
      <c r="G520" s="4"/>
      <c r="H520" s="4"/>
      <c r="I520" s="4"/>
    </row>
    <row r="521" ht="14.25" customHeight="1">
      <c r="E521" s="4"/>
      <c r="F521" s="4"/>
      <c r="G521" s="4"/>
      <c r="H521" s="4"/>
      <c r="I521" s="4"/>
    </row>
    <row r="522" ht="14.25" customHeight="1">
      <c r="E522" s="4"/>
      <c r="F522" s="4"/>
      <c r="G522" s="4"/>
      <c r="H522" s="4"/>
      <c r="I522" s="4"/>
    </row>
    <row r="523" ht="14.25" customHeight="1">
      <c r="E523" s="4"/>
      <c r="F523" s="4"/>
      <c r="G523" s="4"/>
      <c r="H523" s="4"/>
      <c r="I523" s="4"/>
    </row>
    <row r="524" ht="14.25" customHeight="1">
      <c r="E524" s="4"/>
      <c r="F524" s="4"/>
      <c r="G524" s="4"/>
      <c r="H524" s="4"/>
      <c r="I524" s="4"/>
    </row>
    <row r="525" ht="14.25" customHeight="1">
      <c r="E525" s="4"/>
      <c r="F525" s="4"/>
      <c r="G525" s="4"/>
      <c r="H525" s="4"/>
      <c r="I525" s="4"/>
    </row>
    <row r="526" ht="14.25" customHeight="1">
      <c r="E526" s="4"/>
      <c r="F526" s="4"/>
      <c r="G526" s="4"/>
      <c r="H526" s="4"/>
      <c r="I526" s="4"/>
    </row>
    <row r="527" ht="14.25" customHeight="1">
      <c r="E527" s="4"/>
      <c r="F527" s="4"/>
      <c r="G527" s="4"/>
      <c r="H527" s="4"/>
      <c r="I527" s="4"/>
    </row>
    <row r="528" ht="14.25" customHeight="1">
      <c r="E528" s="4"/>
      <c r="F528" s="4"/>
      <c r="G528" s="4"/>
      <c r="H528" s="4"/>
      <c r="I528" s="4"/>
    </row>
    <row r="529" ht="14.25" customHeight="1">
      <c r="E529" s="4"/>
      <c r="F529" s="4"/>
      <c r="G529" s="4"/>
      <c r="H529" s="4"/>
      <c r="I529" s="4"/>
    </row>
    <row r="530" ht="14.25" customHeight="1">
      <c r="E530" s="4"/>
      <c r="F530" s="4"/>
      <c r="G530" s="4"/>
      <c r="H530" s="4"/>
      <c r="I530" s="4"/>
    </row>
    <row r="531" ht="14.25" customHeight="1">
      <c r="E531" s="4"/>
      <c r="F531" s="4"/>
      <c r="G531" s="4"/>
      <c r="H531" s="4"/>
      <c r="I531" s="4"/>
    </row>
    <row r="532" ht="14.25" customHeight="1">
      <c r="E532" s="4"/>
      <c r="F532" s="4"/>
      <c r="G532" s="4"/>
      <c r="H532" s="4"/>
      <c r="I532" s="4"/>
    </row>
    <row r="533" ht="14.25" customHeight="1">
      <c r="E533" s="4"/>
      <c r="F533" s="4"/>
      <c r="G533" s="4"/>
      <c r="H533" s="4"/>
      <c r="I533" s="4"/>
    </row>
    <row r="534" ht="14.25" customHeight="1">
      <c r="E534" s="4"/>
      <c r="F534" s="4"/>
      <c r="G534" s="4"/>
      <c r="H534" s="4"/>
      <c r="I534" s="4"/>
    </row>
    <row r="535" ht="14.25" customHeight="1">
      <c r="E535" s="4"/>
      <c r="F535" s="4"/>
      <c r="G535" s="4"/>
      <c r="H535" s="4"/>
      <c r="I535" s="4"/>
    </row>
    <row r="536" ht="14.25" customHeight="1">
      <c r="E536" s="4"/>
      <c r="F536" s="4"/>
      <c r="G536" s="4"/>
      <c r="H536" s="4"/>
      <c r="I536" s="4"/>
    </row>
    <row r="537" ht="14.25" customHeight="1">
      <c r="E537" s="4"/>
      <c r="F537" s="4"/>
      <c r="G537" s="4"/>
      <c r="H537" s="4"/>
      <c r="I537" s="4"/>
    </row>
    <row r="538" ht="14.25" customHeight="1">
      <c r="E538" s="4"/>
      <c r="F538" s="4"/>
      <c r="G538" s="4"/>
      <c r="H538" s="4"/>
      <c r="I538" s="4"/>
    </row>
    <row r="539" ht="14.25" customHeight="1">
      <c r="E539" s="4"/>
      <c r="F539" s="4"/>
      <c r="G539" s="4"/>
      <c r="H539" s="4"/>
      <c r="I539" s="4"/>
    </row>
    <row r="540" ht="14.25" customHeight="1">
      <c r="E540" s="4"/>
      <c r="F540" s="4"/>
      <c r="G540" s="4"/>
      <c r="H540" s="4"/>
      <c r="I540" s="4"/>
    </row>
    <row r="541" ht="14.25" customHeight="1">
      <c r="E541" s="4"/>
      <c r="F541" s="4"/>
      <c r="G541" s="4"/>
      <c r="H541" s="4"/>
      <c r="I541" s="4"/>
    </row>
    <row r="542" ht="14.25" customHeight="1">
      <c r="E542" s="4"/>
      <c r="F542" s="4"/>
      <c r="G542" s="4"/>
      <c r="H542" s="4"/>
      <c r="I542" s="4"/>
    </row>
    <row r="543" ht="14.25" customHeight="1">
      <c r="E543" s="4"/>
      <c r="F543" s="4"/>
      <c r="G543" s="4"/>
      <c r="H543" s="4"/>
      <c r="I543" s="4"/>
    </row>
    <row r="544" ht="14.25" customHeight="1">
      <c r="E544" s="4"/>
      <c r="F544" s="4"/>
      <c r="G544" s="4"/>
      <c r="H544" s="4"/>
      <c r="I544" s="4"/>
    </row>
    <row r="545" ht="14.25" customHeight="1">
      <c r="E545" s="4"/>
      <c r="F545" s="4"/>
      <c r="G545" s="4"/>
      <c r="H545" s="4"/>
      <c r="I545" s="4"/>
    </row>
    <row r="546" ht="14.25" customHeight="1">
      <c r="E546" s="4"/>
      <c r="F546" s="4"/>
      <c r="G546" s="4"/>
      <c r="H546" s="4"/>
      <c r="I546" s="4"/>
    </row>
    <row r="547" ht="14.25" customHeight="1">
      <c r="E547" s="4"/>
      <c r="F547" s="4"/>
      <c r="G547" s="4"/>
      <c r="H547" s="4"/>
      <c r="I547" s="4"/>
    </row>
    <row r="548" ht="14.25" customHeight="1">
      <c r="E548" s="4"/>
      <c r="F548" s="4"/>
      <c r="G548" s="4"/>
      <c r="H548" s="4"/>
      <c r="I548" s="4"/>
    </row>
    <row r="549" ht="14.25" customHeight="1">
      <c r="E549" s="4"/>
      <c r="F549" s="4"/>
      <c r="G549" s="4"/>
      <c r="H549" s="4"/>
      <c r="I549" s="4"/>
    </row>
    <row r="550" ht="14.25" customHeight="1">
      <c r="E550" s="4"/>
      <c r="F550" s="4"/>
      <c r="G550" s="4"/>
      <c r="H550" s="4"/>
      <c r="I550" s="4"/>
    </row>
    <row r="551" ht="14.25" customHeight="1">
      <c r="E551" s="4"/>
      <c r="F551" s="4"/>
      <c r="G551" s="4"/>
      <c r="H551" s="4"/>
      <c r="I551" s="4"/>
    </row>
    <row r="552" ht="14.25" customHeight="1">
      <c r="E552" s="4"/>
      <c r="F552" s="4"/>
      <c r="G552" s="4"/>
      <c r="H552" s="4"/>
      <c r="I552" s="4"/>
    </row>
    <row r="553" ht="14.25" customHeight="1">
      <c r="E553" s="4"/>
      <c r="F553" s="4"/>
      <c r="G553" s="4"/>
      <c r="H553" s="4"/>
      <c r="I553" s="4"/>
    </row>
    <row r="554" ht="14.25" customHeight="1">
      <c r="E554" s="4"/>
      <c r="F554" s="4"/>
      <c r="G554" s="4"/>
      <c r="H554" s="4"/>
      <c r="I554" s="4"/>
    </row>
    <row r="555" ht="14.25" customHeight="1">
      <c r="E555" s="4"/>
      <c r="F555" s="4"/>
      <c r="G555" s="4"/>
      <c r="H555" s="4"/>
      <c r="I555" s="4"/>
    </row>
    <row r="556" ht="14.25" customHeight="1">
      <c r="E556" s="4"/>
      <c r="F556" s="4"/>
      <c r="G556" s="4"/>
      <c r="H556" s="4"/>
      <c r="I556" s="4"/>
    </row>
    <row r="557" ht="14.25" customHeight="1">
      <c r="E557" s="4"/>
      <c r="F557" s="4"/>
      <c r="G557" s="4"/>
      <c r="H557" s="4"/>
      <c r="I557" s="4"/>
    </row>
    <row r="558" ht="14.25" customHeight="1">
      <c r="E558" s="4"/>
      <c r="F558" s="4"/>
      <c r="G558" s="4"/>
      <c r="H558" s="4"/>
      <c r="I558" s="4"/>
    </row>
    <row r="559" ht="14.25" customHeight="1">
      <c r="E559" s="4"/>
      <c r="F559" s="4"/>
      <c r="G559" s="4"/>
      <c r="H559" s="4"/>
      <c r="I559" s="4"/>
    </row>
    <row r="560" ht="14.25" customHeight="1">
      <c r="E560" s="4"/>
      <c r="F560" s="4"/>
      <c r="G560" s="4"/>
      <c r="H560" s="4"/>
      <c r="I560" s="4"/>
    </row>
    <row r="561" ht="14.25" customHeight="1">
      <c r="E561" s="4"/>
      <c r="F561" s="4"/>
      <c r="G561" s="4"/>
      <c r="H561" s="4"/>
      <c r="I561" s="4"/>
    </row>
    <row r="562" ht="14.25" customHeight="1">
      <c r="E562" s="4"/>
      <c r="F562" s="4"/>
      <c r="G562" s="4"/>
      <c r="H562" s="4"/>
      <c r="I562" s="4"/>
    </row>
    <row r="563" ht="14.25" customHeight="1">
      <c r="E563" s="4"/>
      <c r="F563" s="4"/>
      <c r="G563" s="4"/>
      <c r="H563" s="4"/>
      <c r="I563" s="4"/>
    </row>
    <row r="564" ht="14.25" customHeight="1">
      <c r="E564" s="4"/>
      <c r="F564" s="4"/>
      <c r="G564" s="4"/>
      <c r="H564" s="4"/>
      <c r="I564" s="4"/>
    </row>
    <row r="565" ht="14.25" customHeight="1">
      <c r="E565" s="4"/>
      <c r="F565" s="4"/>
      <c r="G565" s="4"/>
      <c r="H565" s="4"/>
      <c r="I565" s="4"/>
    </row>
    <row r="566" ht="14.25" customHeight="1">
      <c r="E566" s="4"/>
      <c r="F566" s="4"/>
      <c r="G566" s="4"/>
      <c r="H566" s="4"/>
      <c r="I566" s="4"/>
    </row>
    <row r="567" ht="14.25" customHeight="1">
      <c r="E567" s="4"/>
      <c r="F567" s="4"/>
      <c r="G567" s="4"/>
      <c r="H567" s="4"/>
      <c r="I567" s="4"/>
    </row>
    <row r="568" ht="14.25" customHeight="1">
      <c r="E568" s="4"/>
      <c r="F568" s="4"/>
      <c r="G568" s="4"/>
      <c r="H568" s="4"/>
      <c r="I568" s="4"/>
    </row>
    <row r="569" ht="14.25" customHeight="1">
      <c r="E569" s="4"/>
      <c r="F569" s="4"/>
      <c r="G569" s="4"/>
      <c r="H569" s="4"/>
      <c r="I569" s="4"/>
    </row>
    <row r="570" ht="14.25" customHeight="1">
      <c r="E570" s="4"/>
      <c r="F570" s="4"/>
      <c r="G570" s="4"/>
      <c r="H570" s="4"/>
      <c r="I570" s="4"/>
    </row>
    <row r="571" ht="14.25" customHeight="1">
      <c r="E571" s="4"/>
      <c r="F571" s="4"/>
      <c r="G571" s="4"/>
      <c r="H571" s="4"/>
      <c r="I571" s="4"/>
    </row>
    <row r="572" ht="14.25" customHeight="1">
      <c r="E572" s="4"/>
      <c r="F572" s="4"/>
      <c r="G572" s="4"/>
      <c r="H572" s="4"/>
      <c r="I572" s="4"/>
    </row>
    <row r="573" ht="14.25" customHeight="1">
      <c r="E573" s="4"/>
      <c r="F573" s="4"/>
      <c r="G573" s="4"/>
      <c r="H573" s="4"/>
      <c r="I573" s="4"/>
    </row>
    <row r="574" ht="14.25" customHeight="1">
      <c r="E574" s="4"/>
      <c r="F574" s="4"/>
      <c r="G574" s="4"/>
      <c r="H574" s="4"/>
      <c r="I574" s="4"/>
    </row>
    <row r="575" ht="14.25" customHeight="1">
      <c r="E575" s="4"/>
      <c r="F575" s="4"/>
      <c r="G575" s="4"/>
      <c r="H575" s="4"/>
      <c r="I575" s="4"/>
    </row>
    <row r="576" ht="14.25" customHeight="1">
      <c r="E576" s="4"/>
      <c r="F576" s="4"/>
      <c r="G576" s="4"/>
      <c r="H576" s="4"/>
      <c r="I576" s="4"/>
    </row>
    <row r="577" ht="14.25" customHeight="1">
      <c r="E577" s="4"/>
      <c r="F577" s="4"/>
      <c r="G577" s="4"/>
      <c r="H577" s="4"/>
      <c r="I577" s="4"/>
    </row>
    <row r="578" ht="14.25" customHeight="1">
      <c r="E578" s="4"/>
      <c r="F578" s="4"/>
      <c r="G578" s="4"/>
      <c r="H578" s="4"/>
      <c r="I578" s="4"/>
    </row>
    <row r="579" ht="14.25" customHeight="1">
      <c r="E579" s="4"/>
      <c r="F579" s="4"/>
      <c r="G579" s="4"/>
      <c r="H579" s="4"/>
      <c r="I579" s="4"/>
    </row>
    <row r="580" ht="14.25" customHeight="1">
      <c r="E580" s="4"/>
      <c r="F580" s="4"/>
      <c r="G580" s="4"/>
      <c r="H580" s="4"/>
      <c r="I580" s="4"/>
    </row>
    <row r="581" ht="14.25" customHeight="1">
      <c r="E581" s="4"/>
      <c r="F581" s="4"/>
      <c r="G581" s="4"/>
      <c r="H581" s="4"/>
      <c r="I581" s="4"/>
    </row>
    <row r="582" ht="14.25" customHeight="1">
      <c r="E582" s="4"/>
      <c r="F582" s="4"/>
      <c r="G582" s="4"/>
      <c r="H582" s="4"/>
      <c r="I582" s="4"/>
    </row>
    <row r="583" ht="14.25" customHeight="1">
      <c r="E583" s="4"/>
      <c r="F583" s="4"/>
      <c r="G583" s="4"/>
      <c r="H583" s="4"/>
      <c r="I583" s="4"/>
    </row>
    <row r="584" ht="14.25" customHeight="1">
      <c r="E584" s="4"/>
      <c r="F584" s="4"/>
      <c r="G584" s="4"/>
      <c r="H584" s="4"/>
      <c r="I584" s="4"/>
    </row>
    <row r="585" ht="14.25" customHeight="1">
      <c r="E585" s="4"/>
      <c r="F585" s="4"/>
      <c r="G585" s="4"/>
      <c r="H585" s="4"/>
      <c r="I585" s="4"/>
    </row>
    <row r="586" ht="14.25" customHeight="1">
      <c r="E586" s="4"/>
      <c r="F586" s="4"/>
      <c r="G586" s="4"/>
      <c r="H586" s="4"/>
      <c r="I586" s="4"/>
    </row>
    <row r="587" ht="14.25" customHeight="1">
      <c r="E587" s="4"/>
      <c r="F587" s="4"/>
      <c r="G587" s="4"/>
      <c r="H587" s="4"/>
      <c r="I587" s="4"/>
    </row>
    <row r="588" ht="14.25" customHeight="1">
      <c r="E588" s="4"/>
      <c r="F588" s="4"/>
      <c r="G588" s="4"/>
      <c r="H588" s="4"/>
      <c r="I588" s="4"/>
    </row>
    <row r="589" ht="14.25" customHeight="1">
      <c r="E589" s="4"/>
      <c r="F589" s="4"/>
      <c r="G589" s="4"/>
      <c r="H589" s="4"/>
      <c r="I589" s="4"/>
    </row>
    <row r="590" ht="14.25" customHeight="1">
      <c r="E590" s="4"/>
      <c r="F590" s="4"/>
      <c r="G590" s="4"/>
      <c r="H590" s="4"/>
      <c r="I590" s="4"/>
    </row>
    <row r="591" ht="14.25" customHeight="1">
      <c r="E591" s="4"/>
      <c r="F591" s="4"/>
      <c r="G591" s="4"/>
      <c r="H591" s="4"/>
      <c r="I591" s="4"/>
    </row>
    <row r="592" ht="14.25" customHeight="1">
      <c r="E592" s="4"/>
      <c r="F592" s="4"/>
      <c r="G592" s="4"/>
      <c r="H592" s="4"/>
      <c r="I592" s="4"/>
    </row>
    <row r="593" ht="14.25" customHeight="1">
      <c r="E593" s="4"/>
      <c r="F593" s="4"/>
      <c r="G593" s="4"/>
      <c r="H593" s="4"/>
      <c r="I593" s="4"/>
    </row>
    <row r="594" ht="14.25" customHeight="1">
      <c r="E594" s="4"/>
      <c r="F594" s="4"/>
      <c r="G594" s="4"/>
      <c r="H594" s="4"/>
      <c r="I594" s="4"/>
    </row>
    <row r="595" ht="14.25" customHeight="1">
      <c r="E595" s="4"/>
      <c r="F595" s="4"/>
      <c r="G595" s="4"/>
      <c r="H595" s="4"/>
      <c r="I595" s="4"/>
    </row>
    <row r="596" ht="14.25" customHeight="1">
      <c r="E596" s="4"/>
      <c r="F596" s="4"/>
      <c r="G596" s="4"/>
      <c r="H596" s="4"/>
      <c r="I596" s="4"/>
    </row>
    <row r="597" ht="14.25" customHeight="1">
      <c r="E597" s="4"/>
      <c r="F597" s="4"/>
      <c r="G597" s="4"/>
      <c r="H597" s="4"/>
      <c r="I597" s="4"/>
    </row>
    <row r="598" ht="14.25" customHeight="1">
      <c r="E598" s="4"/>
      <c r="F598" s="4"/>
      <c r="G598" s="4"/>
      <c r="H598" s="4"/>
      <c r="I598" s="4"/>
    </row>
    <row r="599" ht="14.25" customHeight="1">
      <c r="E599" s="4"/>
      <c r="F599" s="4"/>
      <c r="G599" s="4"/>
      <c r="H599" s="4"/>
      <c r="I599" s="4"/>
    </row>
    <row r="600" ht="14.25" customHeight="1">
      <c r="E600" s="4"/>
      <c r="F600" s="4"/>
      <c r="G600" s="4"/>
      <c r="H600" s="4"/>
      <c r="I600" s="4"/>
    </row>
    <row r="601" ht="14.25" customHeight="1">
      <c r="E601" s="4"/>
      <c r="F601" s="4"/>
      <c r="G601" s="4"/>
      <c r="H601" s="4"/>
      <c r="I601" s="4"/>
    </row>
    <row r="602" ht="14.25" customHeight="1">
      <c r="E602" s="4"/>
      <c r="F602" s="4"/>
      <c r="G602" s="4"/>
      <c r="H602" s="4"/>
      <c r="I602" s="4"/>
    </row>
    <row r="603" ht="14.25" customHeight="1">
      <c r="E603" s="4"/>
      <c r="F603" s="4"/>
      <c r="G603" s="4"/>
      <c r="H603" s="4"/>
      <c r="I603" s="4"/>
    </row>
    <row r="604" ht="14.25" customHeight="1">
      <c r="E604" s="4"/>
      <c r="F604" s="4"/>
      <c r="G604" s="4"/>
      <c r="H604" s="4"/>
      <c r="I604" s="4"/>
    </row>
    <row r="605" ht="14.25" customHeight="1">
      <c r="E605" s="4"/>
      <c r="F605" s="4"/>
      <c r="G605" s="4"/>
      <c r="H605" s="4"/>
      <c r="I605" s="4"/>
    </row>
    <row r="606" ht="14.25" customHeight="1">
      <c r="E606" s="4"/>
      <c r="F606" s="4"/>
      <c r="G606" s="4"/>
      <c r="H606" s="4"/>
      <c r="I606" s="4"/>
    </row>
    <row r="607" ht="14.25" customHeight="1">
      <c r="E607" s="4"/>
      <c r="F607" s="4"/>
      <c r="G607" s="4"/>
      <c r="H607" s="4"/>
      <c r="I607" s="4"/>
    </row>
    <row r="608" ht="14.25" customHeight="1">
      <c r="E608" s="4"/>
      <c r="F608" s="4"/>
      <c r="G608" s="4"/>
      <c r="H608" s="4"/>
      <c r="I608" s="4"/>
    </row>
    <row r="609" ht="14.25" customHeight="1">
      <c r="E609" s="4"/>
      <c r="F609" s="4"/>
      <c r="G609" s="4"/>
      <c r="H609" s="4"/>
      <c r="I609" s="4"/>
    </row>
    <row r="610" ht="14.25" customHeight="1">
      <c r="E610" s="4"/>
      <c r="F610" s="4"/>
      <c r="G610" s="4"/>
      <c r="H610" s="4"/>
      <c r="I610" s="4"/>
    </row>
    <row r="611" ht="14.25" customHeight="1">
      <c r="E611" s="4"/>
      <c r="F611" s="4"/>
      <c r="G611" s="4"/>
      <c r="H611" s="4"/>
      <c r="I611" s="4"/>
    </row>
    <row r="612" ht="14.25" customHeight="1">
      <c r="E612" s="4"/>
      <c r="F612" s="4"/>
      <c r="G612" s="4"/>
      <c r="H612" s="4"/>
      <c r="I612" s="4"/>
    </row>
    <row r="613" ht="14.25" customHeight="1">
      <c r="E613" s="4"/>
      <c r="F613" s="4"/>
      <c r="G613" s="4"/>
      <c r="H613" s="4"/>
      <c r="I613" s="4"/>
    </row>
    <row r="614" ht="14.25" customHeight="1">
      <c r="E614" s="4"/>
      <c r="F614" s="4"/>
      <c r="G614" s="4"/>
      <c r="H614" s="4"/>
      <c r="I614" s="4"/>
    </row>
    <row r="615" ht="14.25" customHeight="1">
      <c r="E615" s="4"/>
      <c r="F615" s="4"/>
      <c r="G615" s="4"/>
      <c r="H615" s="4"/>
      <c r="I615" s="4"/>
    </row>
    <row r="616" ht="14.25" customHeight="1">
      <c r="E616" s="4"/>
      <c r="F616" s="4"/>
      <c r="G616" s="4"/>
      <c r="H616" s="4"/>
      <c r="I616" s="4"/>
    </row>
    <row r="617" ht="14.25" customHeight="1">
      <c r="E617" s="4"/>
      <c r="F617" s="4"/>
      <c r="G617" s="4"/>
      <c r="H617" s="4"/>
      <c r="I617" s="4"/>
    </row>
    <row r="618" ht="14.25" customHeight="1">
      <c r="E618" s="4"/>
      <c r="F618" s="4"/>
      <c r="G618" s="4"/>
      <c r="H618" s="4"/>
      <c r="I618" s="4"/>
    </row>
    <row r="619" ht="14.25" customHeight="1">
      <c r="E619" s="4"/>
      <c r="F619" s="4"/>
      <c r="G619" s="4"/>
      <c r="H619" s="4"/>
      <c r="I619" s="4"/>
    </row>
    <row r="620" ht="14.25" customHeight="1">
      <c r="E620" s="4"/>
      <c r="F620" s="4"/>
      <c r="G620" s="4"/>
      <c r="H620" s="4"/>
      <c r="I620" s="4"/>
    </row>
    <row r="621" ht="14.25" customHeight="1">
      <c r="E621" s="4"/>
      <c r="F621" s="4"/>
      <c r="G621" s="4"/>
      <c r="H621" s="4"/>
      <c r="I621" s="4"/>
    </row>
    <row r="622" ht="14.25" customHeight="1">
      <c r="E622" s="4"/>
      <c r="F622" s="4"/>
      <c r="G622" s="4"/>
      <c r="H622" s="4"/>
      <c r="I622" s="4"/>
    </row>
    <row r="623" ht="14.25" customHeight="1">
      <c r="E623" s="4"/>
      <c r="F623" s="4"/>
      <c r="G623" s="4"/>
      <c r="H623" s="4"/>
      <c r="I623" s="4"/>
    </row>
    <row r="624" ht="14.25" customHeight="1">
      <c r="E624" s="4"/>
      <c r="F624" s="4"/>
      <c r="G624" s="4"/>
      <c r="H624" s="4"/>
      <c r="I624" s="4"/>
    </row>
    <row r="625" ht="14.25" customHeight="1">
      <c r="E625" s="4"/>
      <c r="F625" s="4"/>
      <c r="G625" s="4"/>
      <c r="H625" s="4"/>
      <c r="I625" s="4"/>
    </row>
    <row r="626" ht="14.25" customHeight="1">
      <c r="E626" s="4"/>
      <c r="F626" s="4"/>
      <c r="G626" s="4"/>
      <c r="H626" s="4"/>
      <c r="I626" s="4"/>
    </row>
    <row r="627" ht="14.25" customHeight="1">
      <c r="E627" s="4"/>
      <c r="F627" s="4"/>
      <c r="G627" s="4"/>
      <c r="H627" s="4"/>
      <c r="I627" s="4"/>
    </row>
    <row r="628" ht="14.25" customHeight="1">
      <c r="E628" s="4"/>
      <c r="F628" s="4"/>
      <c r="G628" s="4"/>
      <c r="H628" s="4"/>
      <c r="I628" s="4"/>
    </row>
    <row r="629" ht="14.25" customHeight="1">
      <c r="E629" s="4"/>
      <c r="F629" s="4"/>
      <c r="G629" s="4"/>
      <c r="H629" s="4"/>
      <c r="I629" s="4"/>
    </row>
    <row r="630" ht="14.25" customHeight="1">
      <c r="E630" s="4"/>
      <c r="F630" s="4"/>
      <c r="G630" s="4"/>
      <c r="H630" s="4"/>
      <c r="I630" s="4"/>
    </row>
    <row r="631" ht="14.25" customHeight="1">
      <c r="E631" s="4"/>
      <c r="F631" s="4"/>
      <c r="G631" s="4"/>
      <c r="H631" s="4"/>
      <c r="I631" s="4"/>
    </row>
    <row r="632" ht="14.25" customHeight="1">
      <c r="E632" s="4"/>
      <c r="F632" s="4"/>
      <c r="G632" s="4"/>
      <c r="H632" s="4"/>
      <c r="I632" s="4"/>
    </row>
    <row r="633" ht="14.25" customHeight="1">
      <c r="E633" s="4"/>
      <c r="F633" s="4"/>
      <c r="G633" s="4"/>
      <c r="H633" s="4"/>
      <c r="I633" s="4"/>
    </row>
    <row r="634" ht="14.25" customHeight="1">
      <c r="E634" s="4"/>
      <c r="F634" s="4"/>
      <c r="G634" s="4"/>
      <c r="H634" s="4"/>
      <c r="I634" s="4"/>
    </row>
    <row r="635" ht="14.25" customHeight="1">
      <c r="E635" s="4"/>
      <c r="F635" s="4"/>
      <c r="G635" s="4"/>
      <c r="H635" s="4"/>
      <c r="I635" s="4"/>
    </row>
    <row r="636" ht="14.25" customHeight="1">
      <c r="E636" s="4"/>
      <c r="F636" s="4"/>
      <c r="G636" s="4"/>
      <c r="H636" s="4"/>
      <c r="I636" s="4"/>
    </row>
    <row r="637" ht="14.25" customHeight="1">
      <c r="E637" s="4"/>
      <c r="F637" s="4"/>
      <c r="G637" s="4"/>
      <c r="H637" s="4"/>
      <c r="I637" s="4"/>
    </row>
    <row r="638" ht="14.25" customHeight="1">
      <c r="E638" s="4"/>
      <c r="F638" s="4"/>
      <c r="G638" s="4"/>
      <c r="H638" s="4"/>
      <c r="I638" s="4"/>
    </row>
    <row r="639" ht="14.25" customHeight="1">
      <c r="E639" s="4"/>
      <c r="F639" s="4"/>
      <c r="G639" s="4"/>
      <c r="H639" s="4"/>
      <c r="I639" s="4"/>
    </row>
    <row r="640" ht="14.25" customHeight="1">
      <c r="E640" s="4"/>
      <c r="F640" s="4"/>
      <c r="G640" s="4"/>
      <c r="H640" s="4"/>
      <c r="I640" s="4"/>
    </row>
    <row r="641" ht="14.25" customHeight="1">
      <c r="E641" s="4"/>
      <c r="F641" s="4"/>
      <c r="G641" s="4"/>
      <c r="H641" s="4"/>
      <c r="I641" s="4"/>
    </row>
    <row r="642" ht="14.25" customHeight="1">
      <c r="E642" s="4"/>
      <c r="F642" s="4"/>
      <c r="G642" s="4"/>
      <c r="H642" s="4"/>
      <c r="I642" s="4"/>
    </row>
    <row r="643" ht="14.25" customHeight="1">
      <c r="E643" s="4"/>
      <c r="F643" s="4"/>
      <c r="G643" s="4"/>
      <c r="H643" s="4"/>
      <c r="I643" s="4"/>
    </row>
    <row r="644" ht="14.25" customHeight="1">
      <c r="E644" s="4"/>
      <c r="F644" s="4"/>
      <c r="G644" s="4"/>
      <c r="H644" s="4"/>
      <c r="I644" s="4"/>
    </row>
    <row r="645" ht="14.25" customHeight="1">
      <c r="E645" s="4"/>
      <c r="F645" s="4"/>
      <c r="G645" s="4"/>
      <c r="H645" s="4"/>
      <c r="I645" s="4"/>
    </row>
    <row r="646" ht="14.25" customHeight="1">
      <c r="E646" s="4"/>
      <c r="F646" s="4"/>
      <c r="G646" s="4"/>
      <c r="H646" s="4"/>
      <c r="I646" s="4"/>
    </row>
    <row r="647" ht="14.25" customHeight="1">
      <c r="E647" s="4"/>
      <c r="F647" s="4"/>
      <c r="G647" s="4"/>
      <c r="H647" s="4"/>
      <c r="I647" s="4"/>
    </row>
    <row r="648" ht="14.25" customHeight="1">
      <c r="E648" s="4"/>
      <c r="F648" s="4"/>
      <c r="G648" s="4"/>
      <c r="H648" s="4"/>
      <c r="I648" s="4"/>
    </row>
    <row r="649" ht="14.25" customHeight="1">
      <c r="E649" s="4"/>
      <c r="F649" s="4"/>
      <c r="G649" s="4"/>
      <c r="H649" s="4"/>
      <c r="I649" s="4"/>
    </row>
    <row r="650" ht="14.25" customHeight="1">
      <c r="E650" s="4"/>
      <c r="F650" s="4"/>
      <c r="G650" s="4"/>
      <c r="H650" s="4"/>
      <c r="I650" s="4"/>
    </row>
    <row r="651" ht="14.25" customHeight="1">
      <c r="E651" s="4"/>
      <c r="F651" s="4"/>
      <c r="G651" s="4"/>
      <c r="H651" s="4"/>
      <c r="I651" s="4"/>
    </row>
    <row r="652" ht="14.25" customHeight="1">
      <c r="E652" s="4"/>
      <c r="F652" s="4"/>
      <c r="G652" s="4"/>
      <c r="H652" s="4"/>
      <c r="I652" s="4"/>
    </row>
    <row r="653" ht="14.25" customHeight="1">
      <c r="E653" s="4"/>
      <c r="F653" s="4"/>
      <c r="G653" s="4"/>
      <c r="H653" s="4"/>
      <c r="I653" s="4"/>
    </row>
    <row r="654" ht="14.25" customHeight="1">
      <c r="E654" s="4"/>
      <c r="F654" s="4"/>
      <c r="G654" s="4"/>
      <c r="H654" s="4"/>
      <c r="I654" s="4"/>
    </row>
    <row r="655" ht="14.25" customHeight="1">
      <c r="E655" s="4"/>
      <c r="F655" s="4"/>
      <c r="G655" s="4"/>
      <c r="H655" s="4"/>
      <c r="I655" s="4"/>
    </row>
    <row r="656" ht="14.25" customHeight="1">
      <c r="E656" s="4"/>
      <c r="F656" s="4"/>
      <c r="G656" s="4"/>
      <c r="H656" s="4"/>
      <c r="I656" s="4"/>
    </row>
    <row r="657" ht="14.25" customHeight="1">
      <c r="E657" s="4"/>
      <c r="F657" s="4"/>
      <c r="G657" s="4"/>
      <c r="H657" s="4"/>
      <c r="I657" s="4"/>
    </row>
    <row r="658" ht="14.25" customHeight="1">
      <c r="E658" s="4"/>
      <c r="F658" s="4"/>
      <c r="G658" s="4"/>
      <c r="H658" s="4"/>
      <c r="I658" s="4"/>
    </row>
    <row r="659" ht="14.25" customHeight="1">
      <c r="E659" s="4"/>
      <c r="F659" s="4"/>
      <c r="G659" s="4"/>
      <c r="H659" s="4"/>
      <c r="I659" s="4"/>
    </row>
    <row r="660" ht="14.25" customHeight="1">
      <c r="E660" s="4"/>
      <c r="F660" s="4"/>
      <c r="G660" s="4"/>
      <c r="H660" s="4"/>
      <c r="I660" s="4"/>
    </row>
    <row r="661" ht="14.25" customHeight="1">
      <c r="E661" s="4"/>
      <c r="F661" s="4"/>
      <c r="G661" s="4"/>
      <c r="H661" s="4"/>
      <c r="I661" s="4"/>
    </row>
    <row r="662" ht="14.25" customHeight="1">
      <c r="E662" s="4"/>
      <c r="F662" s="4"/>
      <c r="G662" s="4"/>
      <c r="H662" s="4"/>
      <c r="I662" s="4"/>
    </row>
    <row r="663" ht="14.25" customHeight="1">
      <c r="E663" s="4"/>
      <c r="F663" s="4"/>
      <c r="G663" s="4"/>
      <c r="H663" s="4"/>
      <c r="I663" s="4"/>
    </row>
    <row r="664" ht="14.25" customHeight="1">
      <c r="E664" s="4"/>
      <c r="F664" s="4"/>
      <c r="G664" s="4"/>
      <c r="H664" s="4"/>
      <c r="I664" s="4"/>
    </row>
    <row r="665" ht="14.25" customHeight="1">
      <c r="E665" s="4"/>
      <c r="F665" s="4"/>
      <c r="G665" s="4"/>
      <c r="H665" s="4"/>
      <c r="I665" s="4"/>
    </row>
    <row r="666" ht="14.25" customHeight="1">
      <c r="E666" s="4"/>
      <c r="F666" s="4"/>
      <c r="G666" s="4"/>
      <c r="H666" s="4"/>
      <c r="I666" s="4"/>
    </row>
    <row r="667" ht="14.25" customHeight="1">
      <c r="E667" s="4"/>
      <c r="F667" s="4"/>
      <c r="G667" s="4"/>
      <c r="H667" s="4"/>
      <c r="I667" s="4"/>
    </row>
    <row r="668" ht="14.25" customHeight="1">
      <c r="E668" s="4"/>
      <c r="F668" s="4"/>
      <c r="G668" s="4"/>
      <c r="H668" s="4"/>
      <c r="I668" s="4"/>
    </row>
    <row r="669" ht="14.25" customHeight="1">
      <c r="E669" s="4"/>
      <c r="F669" s="4"/>
      <c r="G669" s="4"/>
      <c r="H669" s="4"/>
      <c r="I669" s="4"/>
    </row>
    <row r="670" ht="14.25" customHeight="1">
      <c r="E670" s="4"/>
      <c r="F670" s="4"/>
      <c r="G670" s="4"/>
      <c r="H670" s="4"/>
      <c r="I670" s="4"/>
    </row>
    <row r="671" ht="14.25" customHeight="1">
      <c r="E671" s="4"/>
      <c r="F671" s="4"/>
      <c r="G671" s="4"/>
      <c r="H671" s="4"/>
      <c r="I671" s="4"/>
    </row>
    <row r="672" ht="14.25" customHeight="1">
      <c r="E672" s="4"/>
      <c r="F672" s="4"/>
      <c r="G672" s="4"/>
      <c r="H672" s="4"/>
      <c r="I672" s="4"/>
    </row>
    <row r="673" ht="14.25" customHeight="1">
      <c r="E673" s="4"/>
      <c r="F673" s="4"/>
      <c r="G673" s="4"/>
      <c r="H673" s="4"/>
      <c r="I673" s="4"/>
    </row>
    <row r="674" ht="14.25" customHeight="1">
      <c r="E674" s="4"/>
      <c r="F674" s="4"/>
      <c r="G674" s="4"/>
      <c r="H674" s="4"/>
      <c r="I674" s="4"/>
    </row>
    <row r="675" ht="14.25" customHeight="1">
      <c r="E675" s="4"/>
      <c r="F675" s="4"/>
      <c r="G675" s="4"/>
      <c r="H675" s="4"/>
      <c r="I675" s="4"/>
    </row>
    <row r="676" ht="14.25" customHeight="1">
      <c r="E676" s="4"/>
      <c r="F676" s="4"/>
      <c r="G676" s="4"/>
      <c r="H676" s="4"/>
      <c r="I676" s="4"/>
    </row>
    <row r="677" ht="14.25" customHeight="1">
      <c r="E677" s="4"/>
      <c r="F677" s="4"/>
      <c r="G677" s="4"/>
      <c r="H677" s="4"/>
      <c r="I677" s="4"/>
    </row>
    <row r="678" ht="14.25" customHeight="1">
      <c r="E678" s="4"/>
      <c r="F678" s="4"/>
      <c r="G678" s="4"/>
      <c r="H678" s="4"/>
      <c r="I678" s="4"/>
    </row>
    <row r="679" ht="14.25" customHeight="1">
      <c r="E679" s="4"/>
      <c r="F679" s="4"/>
      <c r="G679" s="4"/>
      <c r="H679" s="4"/>
      <c r="I679" s="4"/>
    </row>
    <row r="680" ht="14.25" customHeight="1">
      <c r="E680" s="4"/>
      <c r="F680" s="4"/>
      <c r="G680" s="4"/>
      <c r="H680" s="4"/>
      <c r="I680" s="4"/>
    </row>
    <row r="681" ht="14.25" customHeight="1">
      <c r="E681" s="4"/>
      <c r="F681" s="4"/>
      <c r="G681" s="4"/>
      <c r="H681" s="4"/>
      <c r="I681" s="4"/>
    </row>
    <row r="682" ht="14.25" customHeight="1">
      <c r="E682" s="4"/>
      <c r="F682" s="4"/>
      <c r="G682" s="4"/>
      <c r="H682" s="4"/>
      <c r="I682" s="4"/>
    </row>
    <row r="683" ht="14.25" customHeight="1">
      <c r="E683" s="4"/>
      <c r="F683" s="4"/>
      <c r="G683" s="4"/>
      <c r="H683" s="4"/>
      <c r="I683" s="4"/>
    </row>
    <row r="684" ht="14.25" customHeight="1">
      <c r="E684" s="4"/>
      <c r="F684" s="4"/>
      <c r="G684" s="4"/>
      <c r="H684" s="4"/>
      <c r="I684" s="4"/>
    </row>
    <row r="685" ht="14.25" customHeight="1">
      <c r="E685" s="4"/>
      <c r="F685" s="4"/>
      <c r="G685" s="4"/>
      <c r="H685" s="4"/>
      <c r="I685" s="4"/>
    </row>
    <row r="686" ht="14.25" customHeight="1">
      <c r="E686" s="4"/>
      <c r="F686" s="4"/>
      <c r="G686" s="4"/>
      <c r="H686" s="4"/>
      <c r="I686" s="4"/>
    </row>
    <row r="687" ht="14.25" customHeight="1">
      <c r="E687" s="4"/>
      <c r="F687" s="4"/>
      <c r="G687" s="4"/>
      <c r="H687" s="4"/>
      <c r="I687" s="4"/>
    </row>
    <row r="688" ht="14.25" customHeight="1">
      <c r="E688" s="4"/>
      <c r="F688" s="4"/>
      <c r="G688" s="4"/>
      <c r="H688" s="4"/>
      <c r="I688" s="4"/>
    </row>
    <row r="689" ht="14.25" customHeight="1">
      <c r="E689" s="4"/>
      <c r="F689" s="4"/>
      <c r="G689" s="4"/>
      <c r="H689" s="4"/>
      <c r="I689" s="4"/>
    </row>
    <row r="690" ht="14.25" customHeight="1">
      <c r="E690" s="4"/>
      <c r="F690" s="4"/>
      <c r="G690" s="4"/>
      <c r="H690" s="4"/>
      <c r="I690" s="4"/>
    </row>
    <row r="691" ht="14.25" customHeight="1">
      <c r="E691" s="4"/>
      <c r="F691" s="4"/>
      <c r="G691" s="4"/>
      <c r="H691" s="4"/>
      <c r="I691" s="4"/>
    </row>
    <row r="692" ht="14.25" customHeight="1">
      <c r="E692" s="4"/>
      <c r="F692" s="4"/>
      <c r="G692" s="4"/>
      <c r="H692" s="4"/>
      <c r="I692" s="4"/>
    </row>
    <row r="693" ht="14.25" customHeight="1">
      <c r="E693" s="4"/>
      <c r="F693" s="4"/>
      <c r="G693" s="4"/>
      <c r="H693" s="4"/>
      <c r="I693" s="4"/>
    </row>
    <row r="694" ht="14.25" customHeight="1">
      <c r="E694" s="4"/>
      <c r="F694" s="4"/>
      <c r="G694" s="4"/>
      <c r="H694" s="4"/>
      <c r="I694" s="4"/>
    </row>
    <row r="695" ht="14.25" customHeight="1">
      <c r="E695" s="4"/>
      <c r="F695" s="4"/>
      <c r="G695" s="4"/>
      <c r="H695" s="4"/>
      <c r="I695" s="4"/>
    </row>
    <row r="696" ht="14.25" customHeight="1">
      <c r="E696" s="4"/>
      <c r="F696" s="4"/>
      <c r="G696" s="4"/>
      <c r="H696" s="4"/>
      <c r="I696" s="4"/>
    </row>
    <row r="697" ht="14.25" customHeight="1">
      <c r="E697" s="4"/>
      <c r="F697" s="4"/>
      <c r="G697" s="4"/>
      <c r="H697" s="4"/>
      <c r="I697" s="4"/>
    </row>
    <row r="698" ht="14.25" customHeight="1">
      <c r="E698" s="4"/>
      <c r="F698" s="4"/>
      <c r="G698" s="4"/>
      <c r="H698" s="4"/>
      <c r="I698" s="4"/>
    </row>
    <row r="699" ht="14.25" customHeight="1">
      <c r="E699" s="4"/>
      <c r="F699" s="4"/>
      <c r="G699" s="4"/>
      <c r="H699" s="4"/>
      <c r="I699" s="4"/>
    </row>
    <row r="700" ht="14.25" customHeight="1">
      <c r="E700" s="4"/>
      <c r="F700" s="4"/>
      <c r="G700" s="4"/>
      <c r="H700" s="4"/>
      <c r="I700" s="4"/>
    </row>
    <row r="701" ht="14.25" customHeight="1">
      <c r="E701" s="4"/>
      <c r="F701" s="4"/>
      <c r="G701" s="4"/>
      <c r="H701" s="4"/>
      <c r="I701" s="4"/>
    </row>
    <row r="702" ht="14.25" customHeight="1">
      <c r="E702" s="4"/>
      <c r="F702" s="4"/>
      <c r="G702" s="4"/>
      <c r="H702" s="4"/>
      <c r="I702" s="4"/>
    </row>
    <row r="703" ht="14.25" customHeight="1">
      <c r="E703" s="4"/>
      <c r="F703" s="4"/>
      <c r="G703" s="4"/>
      <c r="H703" s="4"/>
      <c r="I703" s="4"/>
    </row>
    <row r="704" ht="14.25" customHeight="1">
      <c r="E704" s="4"/>
      <c r="F704" s="4"/>
      <c r="G704" s="4"/>
      <c r="H704" s="4"/>
      <c r="I704" s="4"/>
    </row>
    <row r="705" ht="14.25" customHeight="1">
      <c r="E705" s="4"/>
      <c r="F705" s="4"/>
      <c r="G705" s="4"/>
      <c r="H705" s="4"/>
      <c r="I705" s="4"/>
    </row>
    <row r="706" ht="14.25" customHeight="1">
      <c r="E706" s="4"/>
      <c r="F706" s="4"/>
      <c r="G706" s="4"/>
      <c r="H706" s="4"/>
      <c r="I706" s="4"/>
    </row>
    <row r="707" ht="14.25" customHeight="1">
      <c r="E707" s="4"/>
      <c r="F707" s="4"/>
      <c r="G707" s="4"/>
      <c r="H707" s="4"/>
      <c r="I707" s="4"/>
    </row>
    <row r="708" ht="14.25" customHeight="1">
      <c r="E708" s="4"/>
      <c r="F708" s="4"/>
      <c r="G708" s="4"/>
      <c r="H708" s="4"/>
      <c r="I708" s="4"/>
    </row>
    <row r="709" ht="14.25" customHeight="1">
      <c r="E709" s="4"/>
      <c r="F709" s="4"/>
      <c r="G709" s="4"/>
      <c r="H709" s="4"/>
      <c r="I709" s="4"/>
    </row>
    <row r="710" ht="14.25" customHeight="1">
      <c r="E710" s="4"/>
      <c r="F710" s="4"/>
      <c r="G710" s="4"/>
      <c r="H710" s="4"/>
      <c r="I710" s="4"/>
    </row>
    <row r="711" ht="14.25" customHeight="1">
      <c r="E711" s="4"/>
      <c r="F711" s="4"/>
      <c r="G711" s="4"/>
      <c r="H711" s="4"/>
      <c r="I711" s="4"/>
    </row>
    <row r="712" ht="14.25" customHeight="1">
      <c r="E712" s="4"/>
      <c r="F712" s="4"/>
      <c r="G712" s="4"/>
      <c r="H712" s="4"/>
      <c r="I712" s="4"/>
    </row>
    <row r="713" ht="14.25" customHeight="1">
      <c r="E713" s="4"/>
      <c r="F713" s="4"/>
      <c r="G713" s="4"/>
      <c r="H713" s="4"/>
      <c r="I713" s="4"/>
    </row>
    <row r="714" ht="14.25" customHeight="1">
      <c r="E714" s="4"/>
      <c r="F714" s="4"/>
      <c r="G714" s="4"/>
      <c r="H714" s="4"/>
      <c r="I714" s="4"/>
    </row>
    <row r="715" ht="14.25" customHeight="1">
      <c r="E715" s="4"/>
      <c r="F715" s="4"/>
      <c r="G715" s="4"/>
      <c r="H715" s="4"/>
      <c r="I715" s="4"/>
    </row>
    <row r="716" ht="14.25" customHeight="1">
      <c r="E716" s="4"/>
      <c r="F716" s="4"/>
      <c r="G716" s="4"/>
      <c r="H716" s="4"/>
      <c r="I716" s="4"/>
    </row>
    <row r="717" ht="14.25" customHeight="1">
      <c r="E717" s="4"/>
      <c r="F717" s="4"/>
      <c r="G717" s="4"/>
      <c r="H717" s="4"/>
      <c r="I717" s="4"/>
    </row>
    <row r="718" ht="14.25" customHeight="1">
      <c r="E718" s="4"/>
      <c r="F718" s="4"/>
      <c r="G718" s="4"/>
      <c r="H718" s="4"/>
      <c r="I718" s="4"/>
    </row>
    <row r="719" ht="14.25" customHeight="1">
      <c r="E719" s="4"/>
      <c r="F719" s="4"/>
      <c r="G719" s="4"/>
      <c r="H719" s="4"/>
      <c r="I719" s="4"/>
    </row>
    <row r="720" ht="14.25" customHeight="1">
      <c r="E720" s="4"/>
      <c r="F720" s="4"/>
      <c r="G720" s="4"/>
      <c r="H720" s="4"/>
      <c r="I720" s="4"/>
    </row>
    <row r="721" ht="14.25" customHeight="1">
      <c r="E721" s="4"/>
      <c r="F721" s="4"/>
      <c r="G721" s="4"/>
      <c r="H721" s="4"/>
      <c r="I721" s="4"/>
    </row>
    <row r="722" ht="14.25" customHeight="1">
      <c r="E722" s="4"/>
      <c r="F722" s="4"/>
      <c r="G722" s="4"/>
      <c r="H722" s="4"/>
      <c r="I722" s="4"/>
    </row>
    <row r="723" ht="14.25" customHeight="1">
      <c r="E723" s="4"/>
      <c r="F723" s="4"/>
      <c r="G723" s="4"/>
      <c r="H723" s="4"/>
      <c r="I723" s="4"/>
    </row>
    <row r="724" ht="14.25" customHeight="1">
      <c r="E724" s="4"/>
      <c r="F724" s="4"/>
      <c r="G724" s="4"/>
      <c r="H724" s="4"/>
      <c r="I724" s="4"/>
    </row>
    <row r="725" ht="14.25" customHeight="1">
      <c r="E725" s="4"/>
      <c r="F725" s="4"/>
      <c r="G725" s="4"/>
      <c r="H725" s="4"/>
      <c r="I725" s="4"/>
    </row>
    <row r="726" ht="14.25" customHeight="1">
      <c r="E726" s="4"/>
      <c r="F726" s="4"/>
      <c r="G726" s="4"/>
      <c r="H726" s="4"/>
      <c r="I726" s="4"/>
    </row>
    <row r="727" ht="14.25" customHeight="1">
      <c r="E727" s="4"/>
      <c r="F727" s="4"/>
      <c r="G727" s="4"/>
      <c r="H727" s="4"/>
      <c r="I727" s="4"/>
    </row>
    <row r="728" ht="14.25" customHeight="1">
      <c r="E728" s="4"/>
      <c r="F728" s="4"/>
      <c r="G728" s="4"/>
      <c r="H728" s="4"/>
      <c r="I728" s="4"/>
    </row>
    <row r="729" ht="14.25" customHeight="1">
      <c r="E729" s="4"/>
      <c r="F729" s="4"/>
      <c r="G729" s="4"/>
      <c r="H729" s="4"/>
      <c r="I729" s="4"/>
    </row>
    <row r="730" ht="14.25" customHeight="1">
      <c r="E730" s="4"/>
      <c r="F730" s="4"/>
      <c r="G730" s="4"/>
      <c r="H730" s="4"/>
      <c r="I730" s="4"/>
    </row>
    <row r="731" ht="14.25" customHeight="1">
      <c r="E731" s="4"/>
      <c r="F731" s="4"/>
      <c r="G731" s="4"/>
      <c r="H731" s="4"/>
      <c r="I731" s="4"/>
    </row>
    <row r="732" ht="14.25" customHeight="1">
      <c r="E732" s="4"/>
      <c r="F732" s="4"/>
      <c r="G732" s="4"/>
      <c r="H732" s="4"/>
      <c r="I732" s="4"/>
    </row>
    <row r="733" ht="14.25" customHeight="1">
      <c r="E733" s="4"/>
      <c r="F733" s="4"/>
      <c r="G733" s="4"/>
      <c r="H733" s="4"/>
      <c r="I733" s="4"/>
    </row>
    <row r="734" ht="14.25" customHeight="1">
      <c r="E734" s="4"/>
      <c r="F734" s="4"/>
      <c r="G734" s="4"/>
      <c r="H734" s="4"/>
      <c r="I734" s="4"/>
    </row>
    <row r="735" ht="14.25" customHeight="1">
      <c r="E735" s="4"/>
      <c r="F735" s="4"/>
      <c r="G735" s="4"/>
      <c r="H735" s="4"/>
      <c r="I735" s="4"/>
    </row>
    <row r="736" ht="14.25" customHeight="1">
      <c r="E736" s="4"/>
      <c r="F736" s="4"/>
      <c r="G736" s="4"/>
      <c r="H736" s="4"/>
      <c r="I736" s="4"/>
    </row>
    <row r="737" ht="14.25" customHeight="1">
      <c r="E737" s="4"/>
      <c r="F737" s="4"/>
      <c r="G737" s="4"/>
      <c r="H737" s="4"/>
      <c r="I737" s="4"/>
    </row>
    <row r="738" ht="14.25" customHeight="1">
      <c r="E738" s="4"/>
      <c r="F738" s="4"/>
      <c r="G738" s="4"/>
      <c r="H738" s="4"/>
      <c r="I738" s="4"/>
    </row>
    <row r="739" ht="14.25" customHeight="1">
      <c r="E739" s="4"/>
      <c r="F739" s="4"/>
      <c r="G739" s="4"/>
      <c r="H739" s="4"/>
      <c r="I739" s="4"/>
    </row>
    <row r="740" ht="14.25" customHeight="1">
      <c r="E740" s="4"/>
      <c r="F740" s="4"/>
      <c r="G740" s="4"/>
      <c r="H740" s="4"/>
      <c r="I740" s="4"/>
    </row>
    <row r="741" ht="14.25" customHeight="1">
      <c r="E741" s="4"/>
      <c r="F741" s="4"/>
      <c r="G741" s="4"/>
      <c r="H741" s="4"/>
      <c r="I741" s="4"/>
    </row>
    <row r="742" ht="14.25" customHeight="1">
      <c r="E742" s="4"/>
      <c r="F742" s="4"/>
      <c r="G742" s="4"/>
      <c r="H742" s="4"/>
      <c r="I742" s="4"/>
    </row>
    <row r="743" ht="14.25" customHeight="1">
      <c r="E743" s="4"/>
      <c r="F743" s="4"/>
      <c r="G743" s="4"/>
      <c r="H743" s="4"/>
      <c r="I743" s="4"/>
    </row>
    <row r="744" ht="14.25" customHeight="1">
      <c r="E744" s="4"/>
      <c r="F744" s="4"/>
      <c r="G744" s="4"/>
      <c r="H744" s="4"/>
      <c r="I744" s="4"/>
    </row>
    <row r="745" ht="14.25" customHeight="1">
      <c r="E745" s="4"/>
      <c r="F745" s="4"/>
      <c r="G745" s="4"/>
      <c r="H745" s="4"/>
      <c r="I745" s="4"/>
    </row>
    <row r="746" ht="14.25" customHeight="1">
      <c r="E746" s="4"/>
      <c r="F746" s="4"/>
      <c r="G746" s="4"/>
      <c r="H746" s="4"/>
      <c r="I746" s="4"/>
    </row>
    <row r="747" ht="14.25" customHeight="1">
      <c r="E747" s="4"/>
      <c r="F747" s="4"/>
      <c r="G747" s="4"/>
      <c r="H747" s="4"/>
      <c r="I747" s="4"/>
    </row>
    <row r="748" ht="14.25" customHeight="1">
      <c r="E748" s="4"/>
      <c r="F748" s="4"/>
      <c r="G748" s="4"/>
      <c r="H748" s="4"/>
      <c r="I748" s="4"/>
    </row>
    <row r="749" ht="14.25" customHeight="1">
      <c r="E749" s="4"/>
      <c r="F749" s="4"/>
      <c r="G749" s="4"/>
      <c r="H749" s="4"/>
      <c r="I749" s="4"/>
    </row>
    <row r="750" ht="14.25" customHeight="1">
      <c r="E750" s="4"/>
      <c r="F750" s="4"/>
      <c r="G750" s="4"/>
      <c r="H750" s="4"/>
      <c r="I750" s="4"/>
    </row>
    <row r="751" ht="14.25" customHeight="1">
      <c r="E751" s="4"/>
      <c r="F751" s="4"/>
      <c r="G751" s="4"/>
      <c r="H751" s="4"/>
      <c r="I751" s="4"/>
    </row>
    <row r="752" ht="14.25" customHeight="1">
      <c r="E752" s="4"/>
      <c r="F752" s="4"/>
      <c r="G752" s="4"/>
      <c r="H752" s="4"/>
      <c r="I752" s="4"/>
    </row>
    <row r="753" ht="14.25" customHeight="1">
      <c r="E753" s="4"/>
      <c r="F753" s="4"/>
      <c r="G753" s="4"/>
      <c r="H753" s="4"/>
      <c r="I753" s="4"/>
    </row>
    <row r="754" ht="14.25" customHeight="1">
      <c r="E754" s="4"/>
      <c r="F754" s="4"/>
      <c r="G754" s="4"/>
      <c r="H754" s="4"/>
      <c r="I754" s="4"/>
    </row>
    <row r="755" ht="14.25" customHeight="1">
      <c r="E755" s="4"/>
      <c r="F755" s="4"/>
      <c r="G755" s="4"/>
      <c r="H755" s="4"/>
      <c r="I755" s="4"/>
    </row>
    <row r="756" ht="14.25" customHeight="1">
      <c r="E756" s="4"/>
      <c r="F756" s="4"/>
      <c r="G756" s="4"/>
      <c r="H756" s="4"/>
      <c r="I756" s="4"/>
    </row>
    <row r="757" ht="14.25" customHeight="1">
      <c r="E757" s="4"/>
      <c r="F757" s="4"/>
      <c r="G757" s="4"/>
      <c r="H757" s="4"/>
      <c r="I757" s="4"/>
    </row>
    <row r="758" ht="14.25" customHeight="1">
      <c r="E758" s="4"/>
      <c r="F758" s="4"/>
      <c r="G758" s="4"/>
      <c r="H758" s="4"/>
      <c r="I758" s="4"/>
    </row>
    <row r="759" ht="14.25" customHeight="1">
      <c r="E759" s="4"/>
      <c r="F759" s="4"/>
      <c r="G759" s="4"/>
      <c r="H759" s="4"/>
      <c r="I759" s="4"/>
    </row>
    <row r="760" ht="14.25" customHeight="1">
      <c r="E760" s="4"/>
      <c r="F760" s="4"/>
      <c r="G760" s="4"/>
      <c r="H760" s="4"/>
      <c r="I760" s="4"/>
    </row>
    <row r="761" ht="14.25" customHeight="1">
      <c r="E761" s="4"/>
      <c r="F761" s="4"/>
      <c r="G761" s="4"/>
      <c r="H761" s="4"/>
      <c r="I761" s="4"/>
    </row>
    <row r="762" ht="14.25" customHeight="1">
      <c r="E762" s="4"/>
      <c r="F762" s="4"/>
      <c r="G762" s="4"/>
      <c r="H762" s="4"/>
      <c r="I762" s="4"/>
    </row>
    <row r="763" ht="14.25" customHeight="1">
      <c r="E763" s="4"/>
      <c r="F763" s="4"/>
      <c r="G763" s="4"/>
      <c r="H763" s="4"/>
      <c r="I763" s="4"/>
    </row>
    <row r="764" ht="14.25" customHeight="1">
      <c r="E764" s="4"/>
      <c r="F764" s="4"/>
      <c r="G764" s="4"/>
      <c r="H764" s="4"/>
      <c r="I764" s="4"/>
    </row>
    <row r="765" ht="14.25" customHeight="1">
      <c r="E765" s="4"/>
      <c r="F765" s="4"/>
      <c r="G765" s="4"/>
      <c r="H765" s="4"/>
      <c r="I765" s="4"/>
    </row>
    <row r="766" ht="14.25" customHeight="1">
      <c r="E766" s="4"/>
      <c r="F766" s="4"/>
      <c r="G766" s="4"/>
      <c r="H766" s="4"/>
      <c r="I766" s="4"/>
    </row>
    <row r="767" ht="14.25" customHeight="1">
      <c r="E767" s="4"/>
      <c r="F767" s="4"/>
      <c r="G767" s="4"/>
      <c r="H767" s="4"/>
      <c r="I767" s="4"/>
    </row>
    <row r="768" ht="14.25" customHeight="1">
      <c r="E768" s="4"/>
      <c r="F768" s="4"/>
      <c r="G768" s="4"/>
      <c r="H768" s="4"/>
      <c r="I768" s="4"/>
    </row>
    <row r="769" ht="14.25" customHeight="1">
      <c r="E769" s="4"/>
      <c r="F769" s="4"/>
      <c r="G769" s="4"/>
      <c r="H769" s="4"/>
      <c r="I769" s="4"/>
    </row>
    <row r="770" ht="14.25" customHeight="1">
      <c r="E770" s="4"/>
      <c r="F770" s="4"/>
      <c r="G770" s="4"/>
      <c r="H770" s="4"/>
      <c r="I770" s="4"/>
    </row>
    <row r="771" ht="14.25" customHeight="1">
      <c r="E771" s="4"/>
      <c r="F771" s="4"/>
      <c r="G771" s="4"/>
      <c r="H771" s="4"/>
      <c r="I771" s="4"/>
    </row>
    <row r="772" ht="14.25" customHeight="1">
      <c r="E772" s="4"/>
      <c r="F772" s="4"/>
      <c r="G772" s="4"/>
      <c r="H772" s="4"/>
      <c r="I772" s="4"/>
    </row>
    <row r="773" ht="14.25" customHeight="1">
      <c r="E773" s="4"/>
      <c r="F773" s="4"/>
      <c r="G773" s="4"/>
      <c r="H773" s="4"/>
      <c r="I773" s="4"/>
    </row>
    <row r="774" ht="14.25" customHeight="1">
      <c r="E774" s="4"/>
      <c r="F774" s="4"/>
      <c r="G774" s="4"/>
      <c r="H774" s="4"/>
      <c r="I774" s="4"/>
    </row>
    <row r="775" ht="14.25" customHeight="1">
      <c r="E775" s="4"/>
      <c r="F775" s="4"/>
      <c r="G775" s="4"/>
      <c r="H775" s="4"/>
      <c r="I775" s="4"/>
    </row>
    <row r="776" ht="14.25" customHeight="1">
      <c r="E776" s="4"/>
      <c r="F776" s="4"/>
      <c r="G776" s="4"/>
      <c r="H776" s="4"/>
      <c r="I776" s="4"/>
    </row>
    <row r="777" ht="14.25" customHeight="1">
      <c r="E777" s="4"/>
      <c r="F777" s="4"/>
      <c r="G777" s="4"/>
      <c r="H777" s="4"/>
      <c r="I777" s="4"/>
    </row>
    <row r="778" ht="14.25" customHeight="1">
      <c r="E778" s="4"/>
      <c r="F778" s="4"/>
      <c r="G778" s="4"/>
      <c r="H778" s="4"/>
      <c r="I778" s="4"/>
    </row>
    <row r="779" ht="14.25" customHeight="1">
      <c r="E779" s="4"/>
      <c r="F779" s="4"/>
      <c r="G779" s="4"/>
      <c r="H779" s="4"/>
      <c r="I779" s="4"/>
    </row>
    <row r="780" ht="14.25" customHeight="1">
      <c r="E780" s="4"/>
      <c r="F780" s="4"/>
      <c r="G780" s="4"/>
      <c r="H780" s="4"/>
      <c r="I780" s="4"/>
    </row>
    <row r="781" ht="14.25" customHeight="1">
      <c r="E781" s="4"/>
      <c r="F781" s="4"/>
      <c r="G781" s="4"/>
      <c r="H781" s="4"/>
      <c r="I781" s="4"/>
    </row>
    <row r="782" ht="14.25" customHeight="1">
      <c r="E782" s="4"/>
      <c r="F782" s="4"/>
      <c r="G782" s="4"/>
      <c r="H782" s="4"/>
      <c r="I782" s="4"/>
    </row>
    <row r="783" ht="14.25" customHeight="1">
      <c r="E783" s="4"/>
      <c r="F783" s="4"/>
      <c r="G783" s="4"/>
      <c r="H783" s="4"/>
      <c r="I783" s="4"/>
    </row>
    <row r="784" ht="14.25" customHeight="1">
      <c r="E784" s="4"/>
      <c r="F784" s="4"/>
      <c r="G784" s="4"/>
      <c r="H784" s="4"/>
      <c r="I784" s="4"/>
    </row>
    <row r="785" ht="14.25" customHeight="1">
      <c r="E785" s="4"/>
      <c r="F785" s="4"/>
      <c r="G785" s="4"/>
      <c r="H785" s="4"/>
      <c r="I785" s="4"/>
    </row>
    <row r="786" ht="14.25" customHeight="1">
      <c r="E786" s="4"/>
      <c r="F786" s="4"/>
      <c r="G786" s="4"/>
      <c r="H786" s="4"/>
      <c r="I786" s="4"/>
    </row>
    <row r="787" ht="14.25" customHeight="1">
      <c r="E787" s="4"/>
      <c r="F787" s="4"/>
      <c r="G787" s="4"/>
      <c r="H787" s="4"/>
      <c r="I787" s="4"/>
    </row>
    <row r="788" ht="14.25" customHeight="1">
      <c r="E788" s="4"/>
      <c r="F788" s="4"/>
      <c r="G788" s="4"/>
      <c r="H788" s="4"/>
      <c r="I788" s="4"/>
    </row>
    <row r="789" ht="14.25" customHeight="1">
      <c r="E789" s="4"/>
      <c r="F789" s="4"/>
      <c r="G789" s="4"/>
      <c r="H789" s="4"/>
      <c r="I789" s="4"/>
    </row>
    <row r="790" ht="14.25" customHeight="1">
      <c r="E790" s="4"/>
      <c r="F790" s="4"/>
      <c r="G790" s="4"/>
      <c r="H790" s="4"/>
      <c r="I790" s="4"/>
    </row>
    <row r="791" ht="14.25" customHeight="1">
      <c r="E791" s="4"/>
      <c r="F791" s="4"/>
      <c r="G791" s="4"/>
      <c r="H791" s="4"/>
      <c r="I791" s="4"/>
    </row>
    <row r="792" ht="14.25" customHeight="1">
      <c r="E792" s="4"/>
      <c r="F792" s="4"/>
      <c r="G792" s="4"/>
      <c r="H792" s="4"/>
      <c r="I792" s="4"/>
    </row>
    <row r="793" ht="14.25" customHeight="1">
      <c r="E793" s="4"/>
      <c r="F793" s="4"/>
      <c r="G793" s="4"/>
      <c r="H793" s="4"/>
      <c r="I793" s="4"/>
    </row>
    <row r="794" ht="14.25" customHeight="1">
      <c r="E794" s="4"/>
      <c r="F794" s="4"/>
      <c r="G794" s="4"/>
      <c r="H794" s="4"/>
      <c r="I794" s="4"/>
    </row>
    <row r="795" ht="14.25" customHeight="1">
      <c r="E795" s="4"/>
      <c r="F795" s="4"/>
      <c r="G795" s="4"/>
      <c r="H795" s="4"/>
      <c r="I795" s="4"/>
    </row>
    <row r="796" ht="14.25" customHeight="1">
      <c r="E796" s="4"/>
      <c r="F796" s="4"/>
      <c r="G796" s="4"/>
      <c r="H796" s="4"/>
      <c r="I796" s="4"/>
    </row>
    <row r="797" ht="14.25" customHeight="1">
      <c r="E797" s="4"/>
      <c r="F797" s="4"/>
      <c r="G797" s="4"/>
      <c r="H797" s="4"/>
      <c r="I797" s="4"/>
    </row>
    <row r="798" ht="14.25" customHeight="1">
      <c r="E798" s="4"/>
      <c r="F798" s="4"/>
      <c r="G798" s="4"/>
      <c r="H798" s="4"/>
      <c r="I798" s="4"/>
    </row>
    <row r="799" ht="14.25" customHeight="1">
      <c r="E799" s="4"/>
      <c r="F799" s="4"/>
      <c r="G799" s="4"/>
      <c r="H799" s="4"/>
      <c r="I799" s="4"/>
    </row>
    <row r="800" ht="14.25" customHeight="1">
      <c r="E800" s="4"/>
      <c r="F800" s="4"/>
      <c r="G800" s="4"/>
      <c r="H800" s="4"/>
      <c r="I800" s="4"/>
    </row>
    <row r="801" ht="14.25" customHeight="1">
      <c r="E801" s="4"/>
      <c r="F801" s="4"/>
      <c r="G801" s="4"/>
      <c r="H801" s="4"/>
      <c r="I801" s="4"/>
    </row>
    <row r="802" ht="14.25" customHeight="1">
      <c r="E802" s="4"/>
      <c r="F802" s="4"/>
      <c r="G802" s="4"/>
      <c r="H802" s="4"/>
      <c r="I802" s="4"/>
    </row>
    <row r="803" ht="14.25" customHeight="1">
      <c r="E803" s="4"/>
      <c r="F803" s="4"/>
      <c r="G803" s="4"/>
      <c r="H803" s="4"/>
      <c r="I803" s="4"/>
    </row>
    <row r="804" ht="14.25" customHeight="1">
      <c r="E804" s="4"/>
      <c r="F804" s="4"/>
      <c r="G804" s="4"/>
      <c r="H804" s="4"/>
      <c r="I804" s="4"/>
    </row>
    <row r="805" ht="14.25" customHeight="1">
      <c r="E805" s="4"/>
      <c r="F805" s="4"/>
      <c r="G805" s="4"/>
      <c r="H805" s="4"/>
      <c r="I805" s="4"/>
    </row>
    <row r="806" ht="14.25" customHeight="1">
      <c r="E806" s="4"/>
      <c r="F806" s="4"/>
      <c r="G806" s="4"/>
      <c r="H806" s="4"/>
      <c r="I806" s="4"/>
    </row>
    <row r="807" ht="14.25" customHeight="1">
      <c r="E807" s="4"/>
      <c r="F807" s="4"/>
      <c r="G807" s="4"/>
      <c r="H807" s="4"/>
      <c r="I807" s="4"/>
    </row>
    <row r="808" ht="14.25" customHeight="1">
      <c r="E808" s="4"/>
      <c r="F808" s="4"/>
      <c r="G808" s="4"/>
      <c r="H808" s="4"/>
      <c r="I808" s="4"/>
    </row>
    <row r="809" ht="14.25" customHeight="1">
      <c r="E809" s="4"/>
      <c r="F809" s="4"/>
      <c r="G809" s="4"/>
      <c r="H809" s="4"/>
      <c r="I809" s="4"/>
    </row>
    <row r="810" ht="14.25" customHeight="1">
      <c r="E810" s="4"/>
      <c r="F810" s="4"/>
      <c r="G810" s="4"/>
      <c r="H810" s="4"/>
      <c r="I810" s="4"/>
    </row>
    <row r="811" ht="14.25" customHeight="1">
      <c r="E811" s="4"/>
      <c r="F811" s="4"/>
      <c r="G811" s="4"/>
      <c r="H811" s="4"/>
      <c r="I811" s="4"/>
    </row>
    <row r="812" ht="14.25" customHeight="1">
      <c r="E812" s="4"/>
      <c r="F812" s="4"/>
      <c r="G812" s="4"/>
      <c r="H812" s="4"/>
      <c r="I812" s="4"/>
    </row>
    <row r="813" ht="14.25" customHeight="1">
      <c r="E813" s="4"/>
      <c r="F813" s="4"/>
      <c r="G813" s="4"/>
      <c r="H813" s="4"/>
      <c r="I813" s="4"/>
    </row>
    <row r="814" ht="14.25" customHeight="1">
      <c r="E814" s="4"/>
      <c r="F814" s="4"/>
      <c r="G814" s="4"/>
      <c r="H814" s="4"/>
      <c r="I814" s="4"/>
    </row>
    <row r="815" ht="14.25" customHeight="1">
      <c r="E815" s="4"/>
      <c r="F815" s="4"/>
      <c r="G815" s="4"/>
      <c r="H815" s="4"/>
      <c r="I815" s="4"/>
    </row>
    <row r="816" ht="14.25" customHeight="1">
      <c r="E816" s="4"/>
      <c r="F816" s="4"/>
      <c r="G816" s="4"/>
      <c r="H816" s="4"/>
      <c r="I816" s="4"/>
    </row>
    <row r="817" ht="14.25" customHeight="1">
      <c r="E817" s="4"/>
      <c r="F817" s="4"/>
      <c r="G817" s="4"/>
      <c r="H817" s="4"/>
      <c r="I817" s="4"/>
    </row>
    <row r="818" ht="14.25" customHeight="1">
      <c r="E818" s="4"/>
      <c r="F818" s="4"/>
      <c r="G818" s="4"/>
      <c r="H818" s="4"/>
      <c r="I818" s="4"/>
    </row>
    <row r="819" ht="14.25" customHeight="1">
      <c r="E819" s="4"/>
      <c r="F819" s="4"/>
      <c r="G819" s="4"/>
      <c r="H819" s="4"/>
      <c r="I819" s="4"/>
    </row>
    <row r="820" ht="14.25" customHeight="1">
      <c r="E820" s="4"/>
      <c r="F820" s="4"/>
      <c r="G820" s="4"/>
      <c r="H820" s="4"/>
      <c r="I820" s="4"/>
    </row>
    <row r="821" ht="14.25" customHeight="1">
      <c r="E821" s="4"/>
      <c r="F821" s="4"/>
      <c r="G821" s="4"/>
      <c r="H821" s="4"/>
      <c r="I821" s="4"/>
    </row>
    <row r="822" ht="14.25" customHeight="1">
      <c r="E822" s="4"/>
      <c r="F822" s="4"/>
      <c r="G822" s="4"/>
      <c r="H822" s="4"/>
      <c r="I822" s="4"/>
    </row>
    <row r="823" ht="14.25" customHeight="1">
      <c r="E823" s="4"/>
      <c r="F823" s="4"/>
      <c r="G823" s="4"/>
      <c r="H823" s="4"/>
      <c r="I823" s="4"/>
    </row>
    <row r="824" ht="14.25" customHeight="1">
      <c r="E824" s="4"/>
      <c r="F824" s="4"/>
      <c r="G824" s="4"/>
      <c r="H824" s="4"/>
      <c r="I824" s="4"/>
    </row>
    <row r="825" ht="14.25" customHeight="1">
      <c r="E825" s="4"/>
      <c r="F825" s="4"/>
      <c r="G825" s="4"/>
      <c r="H825" s="4"/>
      <c r="I825" s="4"/>
    </row>
    <row r="826" ht="14.25" customHeight="1">
      <c r="E826" s="4"/>
      <c r="F826" s="4"/>
      <c r="G826" s="4"/>
      <c r="H826" s="4"/>
      <c r="I826" s="4"/>
    </row>
    <row r="827" ht="14.25" customHeight="1">
      <c r="E827" s="4"/>
      <c r="F827" s="4"/>
      <c r="G827" s="4"/>
      <c r="H827" s="4"/>
      <c r="I827" s="4"/>
    </row>
    <row r="828" ht="14.25" customHeight="1">
      <c r="E828" s="4"/>
      <c r="F828" s="4"/>
      <c r="G828" s="4"/>
      <c r="H828" s="4"/>
      <c r="I828" s="4"/>
    </row>
    <row r="829" ht="14.25" customHeight="1">
      <c r="E829" s="4"/>
      <c r="F829" s="4"/>
      <c r="G829" s="4"/>
      <c r="H829" s="4"/>
      <c r="I829" s="4"/>
    </row>
    <row r="830" ht="14.25" customHeight="1">
      <c r="E830" s="4"/>
      <c r="F830" s="4"/>
      <c r="G830" s="4"/>
      <c r="H830" s="4"/>
      <c r="I830" s="4"/>
    </row>
    <row r="831" ht="14.25" customHeight="1">
      <c r="E831" s="4"/>
      <c r="F831" s="4"/>
      <c r="G831" s="4"/>
      <c r="H831" s="4"/>
      <c r="I831" s="4"/>
    </row>
    <row r="832" ht="14.25" customHeight="1">
      <c r="E832" s="4"/>
      <c r="F832" s="4"/>
      <c r="G832" s="4"/>
      <c r="H832" s="4"/>
      <c r="I832" s="4"/>
    </row>
    <row r="833" ht="14.25" customHeight="1">
      <c r="E833" s="4"/>
      <c r="F833" s="4"/>
      <c r="G833" s="4"/>
      <c r="H833" s="4"/>
      <c r="I833" s="4"/>
    </row>
    <row r="834" ht="14.25" customHeight="1">
      <c r="E834" s="4"/>
      <c r="F834" s="4"/>
      <c r="G834" s="4"/>
      <c r="H834" s="4"/>
      <c r="I834" s="4"/>
    </row>
    <row r="835" ht="14.25" customHeight="1">
      <c r="E835" s="4"/>
      <c r="F835" s="4"/>
      <c r="G835" s="4"/>
      <c r="H835" s="4"/>
      <c r="I835" s="4"/>
    </row>
    <row r="836" ht="14.25" customHeight="1">
      <c r="E836" s="4"/>
      <c r="F836" s="4"/>
      <c r="G836" s="4"/>
      <c r="H836" s="4"/>
      <c r="I836" s="4"/>
    </row>
    <row r="837" ht="14.25" customHeight="1">
      <c r="E837" s="4"/>
      <c r="F837" s="4"/>
      <c r="G837" s="4"/>
      <c r="H837" s="4"/>
      <c r="I837" s="4"/>
    </row>
    <row r="838" ht="14.25" customHeight="1">
      <c r="E838" s="4"/>
      <c r="F838" s="4"/>
      <c r="G838" s="4"/>
      <c r="H838" s="4"/>
      <c r="I838" s="4"/>
    </row>
    <row r="839" ht="14.25" customHeight="1">
      <c r="E839" s="4"/>
      <c r="F839" s="4"/>
      <c r="G839" s="4"/>
      <c r="H839" s="4"/>
      <c r="I839" s="4"/>
    </row>
    <row r="840" ht="14.25" customHeight="1">
      <c r="E840" s="4"/>
      <c r="F840" s="4"/>
      <c r="G840" s="4"/>
      <c r="H840" s="4"/>
      <c r="I840" s="4"/>
    </row>
    <row r="841" ht="14.25" customHeight="1">
      <c r="E841" s="4"/>
      <c r="F841" s="4"/>
      <c r="G841" s="4"/>
      <c r="H841" s="4"/>
      <c r="I841" s="4"/>
    </row>
    <row r="842" ht="14.25" customHeight="1">
      <c r="E842" s="4"/>
      <c r="F842" s="4"/>
      <c r="G842" s="4"/>
      <c r="H842" s="4"/>
      <c r="I842" s="4"/>
    </row>
    <row r="843" ht="14.25" customHeight="1">
      <c r="E843" s="4"/>
      <c r="F843" s="4"/>
      <c r="G843" s="4"/>
      <c r="H843" s="4"/>
      <c r="I843" s="4"/>
    </row>
    <row r="844" ht="14.25" customHeight="1">
      <c r="E844" s="4"/>
      <c r="F844" s="4"/>
      <c r="G844" s="4"/>
      <c r="H844" s="4"/>
      <c r="I844" s="4"/>
    </row>
    <row r="845" ht="14.25" customHeight="1">
      <c r="E845" s="4"/>
      <c r="F845" s="4"/>
      <c r="G845" s="4"/>
      <c r="H845" s="4"/>
      <c r="I845" s="4"/>
    </row>
    <row r="846" ht="14.25" customHeight="1">
      <c r="E846" s="4"/>
      <c r="F846" s="4"/>
      <c r="G846" s="4"/>
      <c r="H846" s="4"/>
      <c r="I846" s="4"/>
    </row>
    <row r="847" ht="14.25" customHeight="1">
      <c r="E847" s="4"/>
      <c r="F847" s="4"/>
      <c r="G847" s="4"/>
      <c r="H847" s="4"/>
      <c r="I847" s="4"/>
    </row>
    <row r="848" ht="14.25" customHeight="1">
      <c r="E848" s="4"/>
      <c r="F848" s="4"/>
      <c r="G848" s="4"/>
      <c r="H848" s="4"/>
      <c r="I848" s="4"/>
    </row>
    <row r="849" ht="14.25" customHeight="1">
      <c r="E849" s="4"/>
      <c r="F849" s="4"/>
      <c r="G849" s="4"/>
      <c r="H849" s="4"/>
      <c r="I849" s="4"/>
    </row>
    <row r="850" ht="14.25" customHeight="1">
      <c r="E850" s="4"/>
      <c r="F850" s="4"/>
      <c r="G850" s="4"/>
      <c r="H850" s="4"/>
      <c r="I850" s="4"/>
    </row>
    <row r="851" ht="14.25" customHeight="1">
      <c r="E851" s="4"/>
      <c r="F851" s="4"/>
      <c r="G851" s="4"/>
      <c r="H851" s="4"/>
      <c r="I851" s="4"/>
    </row>
    <row r="852" ht="14.25" customHeight="1">
      <c r="E852" s="4"/>
      <c r="F852" s="4"/>
      <c r="G852" s="4"/>
      <c r="H852" s="4"/>
      <c r="I852" s="4"/>
    </row>
    <row r="853" ht="14.25" customHeight="1">
      <c r="E853" s="4"/>
      <c r="F853" s="4"/>
      <c r="G853" s="4"/>
      <c r="H853" s="4"/>
      <c r="I853" s="4"/>
    </row>
    <row r="854" ht="14.25" customHeight="1">
      <c r="E854" s="4"/>
      <c r="F854" s="4"/>
      <c r="G854" s="4"/>
      <c r="H854" s="4"/>
      <c r="I854" s="4"/>
    </row>
    <row r="855" ht="14.25" customHeight="1">
      <c r="E855" s="4"/>
      <c r="F855" s="4"/>
      <c r="G855" s="4"/>
      <c r="H855" s="4"/>
      <c r="I855" s="4"/>
    </row>
    <row r="856" ht="14.25" customHeight="1">
      <c r="E856" s="4"/>
      <c r="F856" s="4"/>
      <c r="G856" s="4"/>
      <c r="H856" s="4"/>
      <c r="I856" s="4"/>
    </row>
    <row r="857" ht="14.25" customHeight="1">
      <c r="E857" s="4"/>
      <c r="F857" s="4"/>
      <c r="G857" s="4"/>
      <c r="H857" s="4"/>
      <c r="I857" s="4"/>
    </row>
    <row r="858" ht="14.25" customHeight="1">
      <c r="E858" s="4"/>
      <c r="F858" s="4"/>
      <c r="G858" s="4"/>
      <c r="H858" s="4"/>
      <c r="I858" s="4"/>
    </row>
    <row r="859" ht="14.25" customHeight="1">
      <c r="E859" s="4"/>
      <c r="F859" s="4"/>
      <c r="G859" s="4"/>
      <c r="H859" s="4"/>
      <c r="I859" s="4"/>
    </row>
    <row r="860" ht="14.25" customHeight="1">
      <c r="E860" s="4"/>
      <c r="F860" s="4"/>
      <c r="G860" s="4"/>
      <c r="H860" s="4"/>
      <c r="I860" s="4"/>
    </row>
    <row r="861" ht="14.25" customHeight="1">
      <c r="E861" s="4"/>
      <c r="F861" s="4"/>
      <c r="G861" s="4"/>
      <c r="H861" s="4"/>
      <c r="I861" s="4"/>
    </row>
    <row r="862" ht="14.25" customHeight="1">
      <c r="E862" s="4"/>
      <c r="F862" s="4"/>
      <c r="G862" s="4"/>
      <c r="H862" s="4"/>
      <c r="I862" s="4"/>
    </row>
    <row r="863" ht="14.25" customHeight="1">
      <c r="E863" s="4"/>
      <c r="F863" s="4"/>
      <c r="G863" s="4"/>
      <c r="H863" s="4"/>
      <c r="I863" s="4"/>
    </row>
    <row r="864" ht="14.25" customHeight="1">
      <c r="E864" s="4"/>
      <c r="F864" s="4"/>
      <c r="G864" s="4"/>
      <c r="H864" s="4"/>
      <c r="I864" s="4"/>
    </row>
    <row r="865" ht="14.25" customHeight="1">
      <c r="E865" s="4"/>
      <c r="F865" s="4"/>
      <c r="G865" s="4"/>
      <c r="H865" s="4"/>
      <c r="I865" s="4"/>
    </row>
    <row r="866" ht="14.25" customHeight="1">
      <c r="E866" s="4"/>
      <c r="F866" s="4"/>
      <c r="G866" s="4"/>
      <c r="H866" s="4"/>
      <c r="I866" s="4"/>
    </row>
    <row r="867" ht="14.25" customHeight="1">
      <c r="E867" s="4"/>
      <c r="F867" s="4"/>
      <c r="G867" s="4"/>
      <c r="H867" s="4"/>
      <c r="I867" s="4"/>
    </row>
    <row r="868" ht="14.25" customHeight="1">
      <c r="E868" s="4"/>
      <c r="F868" s="4"/>
      <c r="G868" s="4"/>
      <c r="H868" s="4"/>
      <c r="I868" s="4"/>
    </row>
    <row r="869" ht="14.25" customHeight="1">
      <c r="E869" s="4"/>
      <c r="F869" s="4"/>
      <c r="G869" s="4"/>
      <c r="H869" s="4"/>
      <c r="I869" s="4"/>
    </row>
    <row r="870" ht="14.25" customHeight="1">
      <c r="E870" s="4"/>
      <c r="F870" s="4"/>
      <c r="G870" s="4"/>
      <c r="H870" s="4"/>
      <c r="I870" s="4"/>
    </row>
    <row r="871" ht="14.25" customHeight="1">
      <c r="E871" s="4"/>
      <c r="F871" s="4"/>
      <c r="G871" s="4"/>
      <c r="H871" s="4"/>
      <c r="I871" s="4"/>
    </row>
    <row r="872" ht="14.25" customHeight="1">
      <c r="E872" s="4"/>
      <c r="F872" s="4"/>
      <c r="G872" s="4"/>
      <c r="H872" s="4"/>
      <c r="I872" s="4"/>
    </row>
    <row r="873" ht="14.25" customHeight="1">
      <c r="E873" s="4"/>
      <c r="F873" s="4"/>
      <c r="G873" s="4"/>
      <c r="H873" s="4"/>
      <c r="I873" s="4"/>
    </row>
    <row r="874" ht="14.25" customHeight="1">
      <c r="E874" s="4"/>
      <c r="F874" s="4"/>
      <c r="G874" s="4"/>
      <c r="H874" s="4"/>
      <c r="I874" s="4"/>
    </row>
    <row r="875" ht="14.25" customHeight="1">
      <c r="E875" s="4"/>
      <c r="F875" s="4"/>
      <c r="G875" s="4"/>
      <c r="H875" s="4"/>
      <c r="I875" s="4"/>
    </row>
    <row r="876" ht="14.25" customHeight="1">
      <c r="E876" s="4"/>
      <c r="F876" s="4"/>
      <c r="G876" s="4"/>
      <c r="H876" s="4"/>
      <c r="I876" s="4"/>
    </row>
    <row r="877" ht="14.25" customHeight="1">
      <c r="E877" s="4"/>
      <c r="F877" s="4"/>
      <c r="G877" s="4"/>
      <c r="H877" s="4"/>
      <c r="I877" s="4"/>
    </row>
    <row r="878" ht="14.25" customHeight="1">
      <c r="E878" s="4"/>
      <c r="F878" s="4"/>
      <c r="G878" s="4"/>
      <c r="H878" s="4"/>
      <c r="I878" s="4"/>
    </row>
    <row r="879" ht="14.25" customHeight="1">
      <c r="E879" s="4"/>
      <c r="F879" s="4"/>
      <c r="G879" s="4"/>
      <c r="H879" s="4"/>
      <c r="I879" s="4"/>
    </row>
    <row r="880" ht="14.25" customHeight="1">
      <c r="E880" s="4"/>
      <c r="F880" s="4"/>
      <c r="G880" s="4"/>
      <c r="H880" s="4"/>
      <c r="I880" s="4"/>
    </row>
    <row r="881" ht="14.25" customHeight="1">
      <c r="E881" s="4"/>
      <c r="F881" s="4"/>
      <c r="G881" s="4"/>
      <c r="H881" s="4"/>
      <c r="I881" s="4"/>
    </row>
    <row r="882" ht="14.25" customHeight="1">
      <c r="E882" s="4"/>
      <c r="F882" s="4"/>
      <c r="G882" s="4"/>
      <c r="H882" s="4"/>
      <c r="I882" s="4"/>
    </row>
    <row r="883" ht="14.25" customHeight="1">
      <c r="E883" s="4"/>
      <c r="F883" s="4"/>
      <c r="G883" s="4"/>
      <c r="H883" s="4"/>
      <c r="I883" s="4"/>
    </row>
    <row r="884" ht="14.25" customHeight="1">
      <c r="E884" s="4"/>
      <c r="F884" s="4"/>
      <c r="G884" s="4"/>
      <c r="H884" s="4"/>
      <c r="I884" s="4"/>
    </row>
    <row r="885" ht="14.25" customHeight="1">
      <c r="E885" s="4"/>
      <c r="F885" s="4"/>
      <c r="G885" s="4"/>
      <c r="H885" s="4"/>
      <c r="I885" s="4"/>
    </row>
    <row r="886" ht="14.25" customHeight="1">
      <c r="E886" s="4"/>
      <c r="F886" s="4"/>
      <c r="G886" s="4"/>
      <c r="H886" s="4"/>
      <c r="I886" s="4"/>
    </row>
    <row r="887" ht="14.25" customHeight="1">
      <c r="E887" s="4"/>
      <c r="F887" s="4"/>
      <c r="G887" s="4"/>
      <c r="H887" s="4"/>
      <c r="I887" s="4"/>
    </row>
    <row r="888" ht="14.25" customHeight="1">
      <c r="E888" s="4"/>
      <c r="F888" s="4"/>
      <c r="G888" s="4"/>
      <c r="H888" s="4"/>
      <c r="I888" s="4"/>
    </row>
    <row r="889" ht="14.25" customHeight="1">
      <c r="E889" s="4"/>
      <c r="F889" s="4"/>
      <c r="G889" s="4"/>
      <c r="H889" s="4"/>
      <c r="I889" s="4"/>
    </row>
    <row r="890" ht="14.25" customHeight="1">
      <c r="E890" s="4"/>
      <c r="F890" s="4"/>
      <c r="G890" s="4"/>
      <c r="H890" s="4"/>
      <c r="I890" s="4"/>
    </row>
    <row r="891" ht="14.25" customHeight="1">
      <c r="E891" s="4"/>
      <c r="F891" s="4"/>
      <c r="G891" s="4"/>
      <c r="H891" s="4"/>
      <c r="I891" s="4"/>
    </row>
    <row r="892" ht="14.25" customHeight="1">
      <c r="E892" s="4"/>
      <c r="F892" s="4"/>
      <c r="G892" s="4"/>
      <c r="H892" s="4"/>
      <c r="I892" s="4"/>
    </row>
    <row r="893" ht="14.25" customHeight="1">
      <c r="E893" s="4"/>
      <c r="F893" s="4"/>
      <c r="G893" s="4"/>
      <c r="H893" s="4"/>
      <c r="I893" s="4"/>
    </row>
    <row r="894" ht="14.25" customHeight="1">
      <c r="E894" s="4"/>
      <c r="F894" s="4"/>
      <c r="G894" s="4"/>
      <c r="H894" s="4"/>
      <c r="I894" s="4"/>
    </row>
    <row r="895" ht="14.25" customHeight="1">
      <c r="E895" s="4"/>
      <c r="F895" s="4"/>
      <c r="G895" s="4"/>
      <c r="H895" s="4"/>
      <c r="I895" s="4"/>
    </row>
    <row r="896" ht="14.25" customHeight="1">
      <c r="E896" s="4"/>
      <c r="F896" s="4"/>
      <c r="G896" s="4"/>
      <c r="H896" s="4"/>
      <c r="I896" s="4"/>
    </row>
    <row r="897" ht="14.25" customHeight="1">
      <c r="E897" s="4"/>
      <c r="F897" s="4"/>
      <c r="G897" s="4"/>
      <c r="H897" s="4"/>
      <c r="I897" s="4"/>
    </row>
    <row r="898" ht="14.25" customHeight="1">
      <c r="E898" s="4"/>
      <c r="F898" s="4"/>
      <c r="G898" s="4"/>
      <c r="H898" s="4"/>
      <c r="I898" s="4"/>
    </row>
    <row r="899" ht="14.25" customHeight="1">
      <c r="E899" s="4"/>
      <c r="F899" s="4"/>
      <c r="G899" s="4"/>
      <c r="H899" s="4"/>
      <c r="I899" s="4"/>
    </row>
    <row r="900" ht="14.25" customHeight="1">
      <c r="E900" s="4"/>
      <c r="F900" s="4"/>
      <c r="G900" s="4"/>
      <c r="H900" s="4"/>
      <c r="I900" s="4"/>
    </row>
    <row r="901" ht="14.25" customHeight="1">
      <c r="E901" s="4"/>
      <c r="F901" s="4"/>
      <c r="G901" s="4"/>
      <c r="H901" s="4"/>
      <c r="I901" s="4"/>
    </row>
    <row r="902" ht="14.25" customHeight="1">
      <c r="E902" s="4"/>
      <c r="F902" s="4"/>
      <c r="G902" s="4"/>
      <c r="H902" s="4"/>
      <c r="I902" s="4"/>
    </row>
    <row r="903" ht="14.25" customHeight="1">
      <c r="E903" s="4"/>
      <c r="F903" s="4"/>
      <c r="G903" s="4"/>
      <c r="H903" s="4"/>
      <c r="I903" s="4"/>
    </row>
    <row r="904" ht="14.25" customHeight="1">
      <c r="E904" s="4"/>
      <c r="F904" s="4"/>
      <c r="G904" s="4"/>
      <c r="H904" s="4"/>
      <c r="I904" s="4"/>
    </row>
    <row r="905" ht="14.25" customHeight="1">
      <c r="E905" s="4"/>
      <c r="F905" s="4"/>
      <c r="G905" s="4"/>
      <c r="H905" s="4"/>
      <c r="I905" s="4"/>
    </row>
    <row r="906" ht="14.25" customHeight="1">
      <c r="E906" s="4"/>
      <c r="F906" s="4"/>
      <c r="G906" s="4"/>
      <c r="H906" s="4"/>
      <c r="I906" s="4"/>
    </row>
    <row r="907" ht="14.25" customHeight="1">
      <c r="E907" s="4"/>
      <c r="F907" s="4"/>
      <c r="G907" s="4"/>
      <c r="H907" s="4"/>
      <c r="I907" s="4"/>
    </row>
    <row r="908" ht="14.25" customHeight="1">
      <c r="E908" s="4"/>
      <c r="F908" s="4"/>
      <c r="G908" s="4"/>
      <c r="H908" s="4"/>
      <c r="I908" s="4"/>
    </row>
    <row r="909" ht="14.25" customHeight="1">
      <c r="E909" s="4"/>
      <c r="F909" s="4"/>
      <c r="G909" s="4"/>
      <c r="H909" s="4"/>
      <c r="I909" s="4"/>
    </row>
    <row r="910" ht="14.25" customHeight="1">
      <c r="E910" s="4"/>
      <c r="F910" s="4"/>
      <c r="G910" s="4"/>
      <c r="H910" s="4"/>
      <c r="I910" s="4"/>
    </row>
    <row r="911" ht="14.25" customHeight="1">
      <c r="E911" s="4"/>
      <c r="F911" s="4"/>
      <c r="G911" s="4"/>
      <c r="H911" s="4"/>
      <c r="I911" s="4"/>
    </row>
    <row r="912" ht="14.25" customHeight="1">
      <c r="E912" s="4"/>
      <c r="F912" s="4"/>
      <c r="G912" s="4"/>
      <c r="H912" s="4"/>
      <c r="I912" s="4"/>
    </row>
    <row r="913" ht="14.25" customHeight="1">
      <c r="E913" s="4"/>
      <c r="F913" s="4"/>
      <c r="G913" s="4"/>
      <c r="H913" s="4"/>
      <c r="I913" s="4"/>
    </row>
    <row r="914" ht="14.25" customHeight="1">
      <c r="E914" s="4"/>
      <c r="F914" s="4"/>
      <c r="G914" s="4"/>
      <c r="H914" s="4"/>
      <c r="I914" s="4"/>
    </row>
    <row r="915" ht="14.25" customHeight="1">
      <c r="E915" s="4"/>
      <c r="F915" s="4"/>
      <c r="G915" s="4"/>
      <c r="H915" s="4"/>
      <c r="I915" s="4"/>
    </row>
    <row r="916" ht="14.25" customHeight="1">
      <c r="E916" s="4"/>
      <c r="F916" s="4"/>
      <c r="G916" s="4"/>
      <c r="H916" s="4"/>
      <c r="I916" s="4"/>
    </row>
    <row r="917" ht="14.25" customHeight="1">
      <c r="E917" s="4"/>
      <c r="F917" s="4"/>
      <c r="G917" s="4"/>
      <c r="H917" s="4"/>
      <c r="I917" s="4"/>
    </row>
    <row r="918" ht="14.25" customHeight="1">
      <c r="E918" s="4"/>
      <c r="F918" s="4"/>
      <c r="G918" s="4"/>
      <c r="H918" s="4"/>
      <c r="I918" s="4"/>
    </row>
    <row r="919" ht="14.25" customHeight="1">
      <c r="E919" s="4"/>
      <c r="F919" s="4"/>
      <c r="G919" s="4"/>
      <c r="H919" s="4"/>
      <c r="I919" s="4"/>
    </row>
    <row r="920" ht="14.25" customHeight="1">
      <c r="E920" s="4"/>
      <c r="F920" s="4"/>
      <c r="G920" s="4"/>
      <c r="H920" s="4"/>
      <c r="I920" s="4"/>
    </row>
    <row r="921" ht="14.25" customHeight="1">
      <c r="E921" s="4"/>
      <c r="F921" s="4"/>
      <c r="G921" s="4"/>
      <c r="H921" s="4"/>
      <c r="I921" s="4"/>
    </row>
    <row r="922" ht="14.25" customHeight="1">
      <c r="E922" s="4"/>
      <c r="F922" s="4"/>
      <c r="G922" s="4"/>
      <c r="H922" s="4"/>
      <c r="I922" s="4"/>
    </row>
    <row r="923" ht="14.25" customHeight="1">
      <c r="E923" s="4"/>
      <c r="F923" s="4"/>
      <c r="G923" s="4"/>
      <c r="H923" s="4"/>
      <c r="I923" s="4"/>
    </row>
    <row r="924" ht="14.25" customHeight="1">
      <c r="E924" s="4"/>
      <c r="F924" s="4"/>
      <c r="G924" s="4"/>
      <c r="H924" s="4"/>
      <c r="I924" s="4"/>
    </row>
    <row r="925" ht="14.25" customHeight="1">
      <c r="E925" s="4"/>
      <c r="F925" s="4"/>
      <c r="G925" s="4"/>
      <c r="H925" s="4"/>
      <c r="I925" s="4"/>
    </row>
    <row r="926" ht="14.25" customHeight="1">
      <c r="E926" s="4"/>
      <c r="F926" s="4"/>
      <c r="G926" s="4"/>
      <c r="H926" s="4"/>
      <c r="I926" s="4"/>
    </row>
    <row r="927" ht="14.25" customHeight="1">
      <c r="E927" s="4"/>
      <c r="F927" s="4"/>
      <c r="G927" s="4"/>
      <c r="H927" s="4"/>
      <c r="I927" s="4"/>
    </row>
    <row r="928" ht="14.25" customHeight="1">
      <c r="E928" s="4"/>
      <c r="F928" s="4"/>
      <c r="G928" s="4"/>
      <c r="H928" s="4"/>
      <c r="I928" s="4"/>
    </row>
    <row r="929" ht="14.25" customHeight="1">
      <c r="E929" s="4"/>
      <c r="F929" s="4"/>
      <c r="G929" s="4"/>
      <c r="H929" s="4"/>
      <c r="I929" s="4"/>
    </row>
    <row r="930" ht="14.25" customHeight="1">
      <c r="E930" s="4"/>
      <c r="F930" s="4"/>
      <c r="G930" s="4"/>
      <c r="H930" s="4"/>
      <c r="I930" s="4"/>
    </row>
    <row r="931" ht="14.25" customHeight="1">
      <c r="E931" s="4"/>
      <c r="F931" s="4"/>
      <c r="G931" s="4"/>
      <c r="H931" s="4"/>
      <c r="I931" s="4"/>
    </row>
    <row r="932" ht="14.25" customHeight="1">
      <c r="E932" s="4"/>
      <c r="F932" s="4"/>
      <c r="G932" s="4"/>
      <c r="H932" s="4"/>
      <c r="I932" s="4"/>
    </row>
    <row r="933" ht="14.25" customHeight="1">
      <c r="E933" s="4"/>
      <c r="F933" s="4"/>
      <c r="G933" s="4"/>
      <c r="H933" s="4"/>
      <c r="I933" s="4"/>
    </row>
    <row r="934" ht="14.25" customHeight="1">
      <c r="E934" s="4"/>
      <c r="F934" s="4"/>
      <c r="G934" s="4"/>
      <c r="H934" s="4"/>
      <c r="I934" s="4"/>
    </row>
    <row r="935" ht="14.25" customHeight="1">
      <c r="E935" s="4"/>
      <c r="F935" s="4"/>
      <c r="G935" s="4"/>
      <c r="H935" s="4"/>
      <c r="I935" s="4"/>
    </row>
    <row r="936" ht="14.25" customHeight="1">
      <c r="E936" s="4"/>
      <c r="F936" s="4"/>
      <c r="G936" s="4"/>
      <c r="H936" s="4"/>
      <c r="I936" s="4"/>
    </row>
    <row r="937" ht="14.25" customHeight="1">
      <c r="E937" s="4"/>
      <c r="F937" s="4"/>
      <c r="G937" s="4"/>
      <c r="H937" s="4"/>
      <c r="I937" s="4"/>
    </row>
    <row r="938" ht="14.25" customHeight="1">
      <c r="E938" s="4"/>
      <c r="F938" s="4"/>
      <c r="G938" s="4"/>
      <c r="H938" s="4"/>
      <c r="I938" s="4"/>
    </row>
    <row r="939" ht="14.25" customHeight="1">
      <c r="E939" s="4"/>
      <c r="F939" s="4"/>
      <c r="G939" s="4"/>
      <c r="H939" s="4"/>
      <c r="I939" s="4"/>
    </row>
    <row r="940" ht="14.25" customHeight="1">
      <c r="E940" s="4"/>
      <c r="F940" s="4"/>
      <c r="G940" s="4"/>
      <c r="H940" s="4"/>
      <c r="I940" s="4"/>
    </row>
    <row r="941" ht="14.25" customHeight="1">
      <c r="E941" s="4"/>
      <c r="F941" s="4"/>
      <c r="G941" s="4"/>
      <c r="H941" s="4"/>
      <c r="I941" s="4"/>
    </row>
    <row r="942" ht="14.25" customHeight="1">
      <c r="E942" s="4"/>
      <c r="F942" s="4"/>
      <c r="G942" s="4"/>
      <c r="H942" s="4"/>
      <c r="I942" s="4"/>
    </row>
    <row r="943" ht="14.25" customHeight="1">
      <c r="E943" s="4"/>
      <c r="F943" s="4"/>
      <c r="G943" s="4"/>
      <c r="H943" s="4"/>
      <c r="I943" s="4"/>
    </row>
    <row r="944" ht="14.25" customHeight="1">
      <c r="E944" s="4"/>
      <c r="F944" s="4"/>
      <c r="G944" s="4"/>
      <c r="H944" s="4"/>
      <c r="I944" s="4"/>
    </row>
    <row r="945" ht="14.25" customHeight="1">
      <c r="E945" s="4"/>
      <c r="F945" s="4"/>
      <c r="G945" s="4"/>
      <c r="H945" s="4"/>
      <c r="I945" s="4"/>
    </row>
    <row r="946" ht="14.25" customHeight="1">
      <c r="E946" s="4"/>
      <c r="F946" s="4"/>
      <c r="G946" s="4"/>
      <c r="H946" s="4"/>
      <c r="I946" s="4"/>
    </row>
    <row r="947" ht="14.25" customHeight="1">
      <c r="E947" s="4"/>
      <c r="F947" s="4"/>
      <c r="G947" s="4"/>
      <c r="H947" s="4"/>
      <c r="I947" s="4"/>
    </row>
    <row r="948" ht="14.25" customHeight="1">
      <c r="E948" s="4"/>
      <c r="F948" s="4"/>
      <c r="G948" s="4"/>
      <c r="H948" s="4"/>
      <c r="I948" s="4"/>
    </row>
    <row r="949" ht="14.25" customHeight="1">
      <c r="E949" s="4"/>
      <c r="F949" s="4"/>
      <c r="G949" s="4"/>
      <c r="H949" s="4"/>
      <c r="I949" s="4"/>
    </row>
    <row r="950" ht="14.25" customHeight="1">
      <c r="E950" s="4"/>
      <c r="F950" s="4"/>
      <c r="G950" s="4"/>
      <c r="H950" s="4"/>
      <c r="I950" s="4"/>
    </row>
    <row r="951" ht="14.25" customHeight="1">
      <c r="E951" s="4"/>
      <c r="F951" s="4"/>
      <c r="G951" s="4"/>
      <c r="H951" s="4"/>
      <c r="I951" s="4"/>
    </row>
    <row r="952" ht="14.25" customHeight="1">
      <c r="E952" s="4"/>
      <c r="F952" s="4"/>
      <c r="G952" s="4"/>
      <c r="H952" s="4"/>
      <c r="I952" s="4"/>
    </row>
    <row r="953" ht="14.25" customHeight="1">
      <c r="E953" s="4"/>
      <c r="F953" s="4"/>
      <c r="G953" s="4"/>
      <c r="H953" s="4"/>
      <c r="I953" s="4"/>
    </row>
    <row r="954" ht="14.25" customHeight="1">
      <c r="E954" s="4"/>
      <c r="F954" s="4"/>
      <c r="G954" s="4"/>
      <c r="H954" s="4"/>
      <c r="I954" s="4"/>
    </row>
    <row r="955" ht="14.25" customHeight="1">
      <c r="E955" s="4"/>
      <c r="F955" s="4"/>
      <c r="G955" s="4"/>
      <c r="H955" s="4"/>
      <c r="I955" s="4"/>
    </row>
    <row r="956" ht="14.25" customHeight="1">
      <c r="E956" s="4"/>
      <c r="F956" s="4"/>
      <c r="G956" s="4"/>
      <c r="H956" s="4"/>
      <c r="I956" s="4"/>
    </row>
    <row r="957" ht="14.25" customHeight="1">
      <c r="E957" s="4"/>
      <c r="F957" s="4"/>
      <c r="G957" s="4"/>
      <c r="H957" s="4"/>
      <c r="I957" s="4"/>
    </row>
    <row r="958" ht="14.25" customHeight="1">
      <c r="E958" s="4"/>
      <c r="F958" s="4"/>
      <c r="G958" s="4"/>
      <c r="H958" s="4"/>
      <c r="I958" s="4"/>
    </row>
    <row r="959" ht="14.25" customHeight="1">
      <c r="E959" s="4"/>
      <c r="F959" s="4"/>
      <c r="G959" s="4"/>
      <c r="H959" s="4"/>
      <c r="I959" s="4"/>
    </row>
    <row r="960" ht="14.25" customHeight="1">
      <c r="E960" s="4"/>
      <c r="F960" s="4"/>
      <c r="G960" s="4"/>
      <c r="H960" s="4"/>
      <c r="I960" s="4"/>
    </row>
    <row r="961" ht="14.25" customHeight="1">
      <c r="E961" s="4"/>
      <c r="F961" s="4"/>
      <c r="G961" s="4"/>
      <c r="H961" s="4"/>
      <c r="I961" s="4"/>
    </row>
    <row r="962" ht="14.25" customHeight="1">
      <c r="E962" s="4"/>
      <c r="F962" s="4"/>
      <c r="G962" s="4"/>
      <c r="H962" s="4"/>
      <c r="I962" s="4"/>
    </row>
    <row r="963" ht="14.25" customHeight="1">
      <c r="E963" s="4"/>
      <c r="F963" s="4"/>
      <c r="G963" s="4"/>
      <c r="H963" s="4"/>
      <c r="I963" s="4"/>
    </row>
    <row r="964" ht="14.25" customHeight="1">
      <c r="E964" s="4"/>
      <c r="F964" s="4"/>
      <c r="G964" s="4"/>
      <c r="H964" s="4"/>
      <c r="I964" s="4"/>
    </row>
    <row r="965" ht="14.25" customHeight="1">
      <c r="E965" s="4"/>
      <c r="F965" s="4"/>
      <c r="G965" s="4"/>
      <c r="H965" s="4"/>
      <c r="I965" s="4"/>
    </row>
    <row r="966" ht="14.25" customHeight="1">
      <c r="E966" s="4"/>
      <c r="F966" s="4"/>
      <c r="G966" s="4"/>
      <c r="H966" s="4"/>
      <c r="I966" s="4"/>
    </row>
    <row r="967" ht="14.25" customHeight="1">
      <c r="E967" s="4"/>
      <c r="F967" s="4"/>
      <c r="G967" s="4"/>
      <c r="H967" s="4"/>
      <c r="I967" s="4"/>
    </row>
    <row r="968" ht="14.25" customHeight="1">
      <c r="E968" s="4"/>
      <c r="F968" s="4"/>
      <c r="G968" s="4"/>
      <c r="H968" s="4"/>
      <c r="I968" s="4"/>
    </row>
    <row r="969" ht="14.25" customHeight="1">
      <c r="E969" s="4"/>
      <c r="F969" s="4"/>
      <c r="G969" s="4"/>
      <c r="H969" s="4"/>
      <c r="I969" s="4"/>
    </row>
    <row r="970" ht="14.25" customHeight="1">
      <c r="E970" s="4"/>
      <c r="F970" s="4"/>
      <c r="G970" s="4"/>
      <c r="H970" s="4"/>
      <c r="I970" s="4"/>
    </row>
    <row r="971" ht="14.25" customHeight="1">
      <c r="E971" s="4"/>
      <c r="F971" s="4"/>
      <c r="G971" s="4"/>
      <c r="H971" s="4"/>
      <c r="I971" s="4"/>
    </row>
    <row r="972" ht="14.25" customHeight="1">
      <c r="E972" s="4"/>
      <c r="F972" s="4"/>
      <c r="G972" s="4"/>
      <c r="H972" s="4"/>
      <c r="I972" s="4"/>
    </row>
    <row r="973" ht="14.25" customHeight="1">
      <c r="E973" s="4"/>
      <c r="F973" s="4"/>
      <c r="G973" s="4"/>
      <c r="H973" s="4"/>
      <c r="I973" s="4"/>
    </row>
    <row r="974" ht="14.25" customHeight="1">
      <c r="E974" s="4"/>
      <c r="F974" s="4"/>
      <c r="G974" s="4"/>
      <c r="H974" s="4"/>
      <c r="I974" s="4"/>
    </row>
    <row r="975" ht="14.25" customHeight="1">
      <c r="E975" s="4"/>
      <c r="F975" s="4"/>
      <c r="G975" s="4"/>
      <c r="H975" s="4"/>
      <c r="I975" s="4"/>
    </row>
    <row r="976" ht="14.25" customHeight="1">
      <c r="E976" s="4"/>
      <c r="F976" s="4"/>
      <c r="G976" s="4"/>
      <c r="H976" s="4"/>
      <c r="I976" s="4"/>
    </row>
    <row r="977" ht="14.25" customHeight="1">
      <c r="E977" s="4"/>
      <c r="F977" s="4"/>
      <c r="G977" s="4"/>
      <c r="H977" s="4"/>
      <c r="I977" s="4"/>
    </row>
    <row r="978" ht="14.25" customHeight="1">
      <c r="E978" s="4"/>
      <c r="F978" s="4"/>
      <c r="G978" s="4"/>
      <c r="H978" s="4"/>
      <c r="I978" s="4"/>
    </row>
    <row r="979" ht="14.25" customHeight="1">
      <c r="E979" s="4"/>
      <c r="F979" s="4"/>
      <c r="G979" s="4"/>
      <c r="H979" s="4"/>
      <c r="I979" s="4"/>
    </row>
    <row r="980" ht="14.25" customHeight="1">
      <c r="E980" s="4"/>
      <c r="F980" s="4"/>
      <c r="G980" s="4"/>
      <c r="H980" s="4"/>
      <c r="I980" s="4"/>
    </row>
    <row r="981" ht="14.25" customHeight="1">
      <c r="E981" s="4"/>
      <c r="F981" s="4"/>
      <c r="G981" s="4"/>
      <c r="H981" s="4"/>
      <c r="I981" s="4"/>
    </row>
    <row r="982" ht="14.25" customHeight="1">
      <c r="E982" s="4"/>
      <c r="F982" s="4"/>
      <c r="G982" s="4"/>
      <c r="H982" s="4"/>
      <c r="I982" s="4"/>
    </row>
    <row r="983" ht="14.25" customHeight="1">
      <c r="E983" s="4"/>
      <c r="F983" s="4"/>
      <c r="G983" s="4"/>
      <c r="H983" s="4"/>
      <c r="I983" s="4"/>
    </row>
    <row r="984" ht="14.25" customHeight="1">
      <c r="E984" s="4"/>
      <c r="F984" s="4"/>
      <c r="G984" s="4"/>
      <c r="H984" s="4"/>
      <c r="I984" s="4"/>
    </row>
    <row r="985" ht="14.25" customHeight="1">
      <c r="E985" s="4"/>
      <c r="F985" s="4"/>
      <c r="G985" s="4"/>
      <c r="H985" s="4"/>
      <c r="I985" s="4"/>
    </row>
    <row r="986" ht="14.25" customHeight="1">
      <c r="E986" s="4"/>
      <c r="F986" s="4"/>
      <c r="G986" s="4"/>
      <c r="H986" s="4"/>
      <c r="I986" s="4"/>
    </row>
    <row r="987" ht="14.25" customHeight="1">
      <c r="E987" s="4"/>
      <c r="F987" s="4"/>
      <c r="G987" s="4"/>
      <c r="H987" s="4"/>
      <c r="I987" s="4"/>
    </row>
    <row r="988" ht="14.25" customHeight="1">
      <c r="E988" s="4"/>
      <c r="F988" s="4"/>
      <c r="G988" s="4"/>
      <c r="H988" s="4"/>
      <c r="I988" s="4"/>
    </row>
    <row r="989" ht="14.25" customHeight="1">
      <c r="E989" s="4"/>
      <c r="F989" s="4"/>
      <c r="G989" s="4"/>
      <c r="H989" s="4"/>
      <c r="I989" s="4"/>
    </row>
    <row r="990" ht="14.25" customHeight="1">
      <c r="E990" s="4"/>
      <c r="F990" s="4"/>
      <c r="G990" s="4"/>
      <c r="H990" s="4"/>
      <c r="I990" s="4"/>
    </row>
    <row r="991" ht="14.25" customHeight="1">
      <c r="E991" s="4"/>
      <c r="F991" s="4"/>
      <c r="G991" s="4"/>
      <c r="H991" s="4"/>
      <c r="I991" s="4"/>
    </row>
    <row r="992" ht="14.25" customHeight="1">
      <c r="E992" s="4"/>
      <c r="F992" s="4"/>
      <c r="G992" s="4"/>
      <c r="H992" s="4"/>
      <c r="I992" s="4"/>
    </row>
    <row r="993" ht="14.25" customHeight="1">
      <c r="E993" s="4"/>
      <c r="F993" s="4"/>
      <c r="G993" s="4"/>
      <c r="H993" s="4"/>
      <c r="I993" s="4"/>
    </row>
    <row r="994" ht="14.25" customHeight="1">
      <c r="E994" s="4"/>
      <c r="F994" s="4"/>
      <c r="G994" s="4"/>
      <c r="H994" s="4"/>
      <c r="I994" s="4"/>
    </row>
    <row r="995" ht="14.25" customHeight="1">
      <c r="E995" s="4"/>
      <c r="F995" s="4"/>
      <c r="G995" s="4"/>
      <c r="H995" s="4"/>
      <c r="I995" s="4"/>
    </row>
    <row r="996" ht="14.25" customHeight="1">
      <c r="E996" s="4"/>
      <c r="F996" s="4"/>
      <c r="G996" s="4"/>
      <c r="H996" s="4"/>
      <c r="I996" s="4"/>
    </row>
    <row r="997" ht="14.25" customHeight="1">
      <c r="E997" s="4"/>
      <c r="F997" s="4"/>
      <c r="G997" s="4"/>
      <c r="H997" s="4"/>
      <c r="I997" s="4"/>
    </row>
    <row r="998" ht="14.25" customHeight="1">
      <c r="E998" s="4"/>
      <c r="F998" s="4"/>
      <c r="G998" s="4"/>
      <c r="H998" s="4"/>
      <c r="I998" s="4"/>
    </row>
    <row r="999" ht="14.25" customHeight="1">
      <c r="E999" s="4"/>
      <c r="F999" s="4"/>
      <c r="G999" s="4"/>
      <c r="H999" s="4"/>
      <c r="I999" s="4"/>
    </row>
    <row r="1000" ht="14.25" customHeight="1">
      <c r="E1000" s="4"/>
      <c r="F1000" s="4"/>
      <c r="G1000" s="4"/>
      <c r="H1000" s="4"/>
      <c r="I1000" s="4"/>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7.57"/>
    <col customWidth="1" min="2" max="2" width="40.71"/>
    <col customWidth="1" min="3" max="3" width="10.29"/>
    <col customWidth="1" min="4" max="4" width="44.57"/>
    <col customWidth="1" min="5" max="5" width="44.29"/>
    <col customWidth="1" min="6" max="6" width="44.43"/>
    <col customWidth="1" min="7" max="7" width="43.86"/>
    <col customWidth="1" min="8" max="8" width="46.29"/>
    <col customWidth="1" min="9" max="26" width="24.14"/>
  </cols>
  <sheetData>
    <row r="1" ht="14.25" customHeight="1">
      <c r="A1" s="3" t="s">
        <v>6</v>
      </c>
      <c r="B1" s="3" t="s">
        <v>7</v>
      </c>
      <c r="C1" s="3" t="s">
        <v>1</v>
      </c>
      <c r="D1" s="8" t="s">
        <v>9</v>
      </c>
      <c r="E1" s="8" t="s">
        <v>13</v>
      </c>
      <c r="F1" s="8" t="s">
        <v>14</v>
      </c>
      <c r="G1" s="8" t="s">
        <v>15</v>
      </c>
      <c r="H1" s="8" t="s">
        <v>8</v>
      </c>
    </row>
    <row r="2" ht="14.25" customHeight="1">
      <c r="A2" s="9">
        <v>43138.43370612268</v>
      </c>
      <c r="B2" s="3" t="s">
        <v>25</v>
      </c>
      <c r="C2" s="10">
        <v>1.3594036E7</v>
      </c>
      <c r="D2" s="8" t="s">
        <v>32</v>
      </c>
      <c r="E2" s="8"/>
      <c r="F2" s="8"/>
      <c r="G2" s="8"/>
      <c r="H2" s="8"/>
    </row>
    <row r="3" ht="14.25" customHeight="1">
      <c r="A3" s="9">
        <v>43138.725394803245</v>
      </c>
      <c r="B3" s="3" t="s">
        <v>10</v>
      </c>
      <c r="C3" s="10">
        <v>1.41161E7</v>
      </c>
      <c r="D3" s="8" t="s">
        <v>23</v>
      </c>
      <c r="E3" s="8" t="s">
        <v>18</v>
      </c>
      <c r="F3" s="8" t="s">
        <v>41</v>
      </c>
      <c r="G3" s="8" t="s">
        <v>41</v>
      </c>
      <c r="H3" s="8"/>
    </row>
    <row r="4" ht="14.25" customHeight="1">
      <c r="A4" s="9">
        <v>43138.72560273148</v>
      </c>
      <c r="B4" s="3" t="s">
        <v>16</v>
      </c>
      <c r="C4" s="10">
        <v>1.4116057E7</v>
      </c>
      <c r="D4" s="8" t="s">
        <v>30</v>
      </c>
      <c r="E4" s="8" t="s">
        <v>24</v>
      </c>
      <c r="F4" s="8" t="s">
        <v>26</v>
      </c>
      <c r="G4" s="11" t="s">
        <v>27</v>
      </c>
      <c r="H4" s="11"/>
    </row>
    <row r="5" ht="14.25" customHeight="1">
      <c r="A5" s="9">
        <v>43138.72613385417</v>
      </c>
      <c r="B5" s="3" t="s">
        <v>22</v>
      </c>
      <c r="C5" s="10">
        <v>1.4115053E7</v>
      </c>
      <c r="D5" s="8" t="s">
        <v>41</v>
      </c>
      <c r="E5" s="8" t="s">
        <v>41</v>
      </c>
      <c r="F5" s="8" t="s">
        <v>23</v>
      </c>
      <c r="G5" s="8" t="s">
        <v>41</v>
      </c>
      <c r="H5" s="8" t="s">
        <v>68</v>
      </c>
    </row>
    <row r="6" ht="14.25" customHeight="1">
      <c r="A6" s="9">
        <v>43138.72781067129</v>
      </c>
      <c r="B6" s="3" t="s">
        <v>29</v>
      </c>
      <c r="C6" s="10">
        <v>1.4116158E7</v>
      </c>
      <c r="D6" s="8" t="s">
        <v>37</v>
      </c>
      <c r="E6" s="8" t="s">
        <v>74</v>
      </c>
      <c r="F6" s="8" t="s">
        <v>33</v>
      </c>
      <c r="G6" s="8" t="s">
        <v>34</v>
      </c>
      <c r="H6" s="11" t="s">
        <v>28</v>
      </c>
    </row>
    <row r="7" ht="14.25" customHeight="1">
      <c r="A7" s="9">
        <v>43138.73011655093</v>
      </c>
      <c r="B7" s="3" t="s">
        <v>36</v>
      </c>
      <c r="C7" s="10">
        <v>1.4116005E7</v>
      </c>
      <c r="D7" s="11" t="s">
        <v>44</v>
      </c>
      <c r="E7" s="8"/>
      <c r="F7" s="11" t="s">
        <v>39</v>
      </c>
      <c r="G7" s="11"/>
      <c r="H7" s="11"/>
    </row>
    <row r="8" ht="14.25" customHeight="1">
      <c r="A8" s="9">
        <v>43138.73218179398</v>
      </c>
      <c r="B8" s="3" t="s">
        <v>43</v>
      </c>
      <c r="C8" s="10">
        <v>1.4116015E7</v>
      </c>
      <c r="D8" s="8" t="s">
        <v>50</v>
      </c>
      <c r="E8" s="8" t="s">
        <v>38</v>
      </c>
      <c r="F8" s="8" t="s">
        <v>46</v>
      </c>
      <c r="G8" s="8" t="s">
        <v>40</v>
      </c>
      <c r="H8" s="11" t="s">
        <v>35</v>
      </c>
    </row>
    <row r="9" ht="14.25" customHeight="1">
      <c r="A9" s="9">
        <v>43138.73304452546</v>
      </c>
      <c r="B9" s="3" t="s">
        <v>49</v>
      </c>
      <c r="C9" s="10">
        <v>1.4116055E7</v>
      </c>
      <c r="D9" s="8" t="s">
        <v>95</v>
      </c>
      <c r="E9" s="8" t="s">
        <v>45</v>
      </c>
      <c r="F9" s="8" t="s">
        <v>52</v>
      </c>
      <c r="G9" s="11" t="s">
        <v>47</v>
      </c>
      <c r="H9" s="11"/>
    </row>
    <row r="10" ht="14.25" customHeight="1">
      <c r="A10" s="9">
        <v>43138.73349625</v>
      </c>
      <c r="B10" s="3" t="s">
        <v>55</v>
      </c>
      <c r="C10" s="10">
        <v>1.4116101E7</v>
      </c>
      <c r="D10" s="8" t="s">
        <v>102</v>
      </c>
      <c r="E10" s="8" t="s">
        <v>104</v>
      </c>
      <c r="F10" s="8" t="s">
        <v>58</v>
      </c>
      <c r="G10" s="8" t="s">
        <v>107</v>
      </c>
      <c r="H10" s="11" t="s">
        <v>42</v>
      </c>
    </row>
    <row r="11" ht="14.25" customHeight="1">
      <c r="A11" s="9">
        <v>43138.73404902778</v>
      </c>
      <c r="B11" s="3" t="s">
        <v>61</v>
      </c>
      <c r="C11" s="10">
        <v>1.4116145E7</v>
      </c>
      <c r="D11" s="8"/>
      <c r="E11" s="8"/>
      <c r="F11" s="8"/>
      <c r="G11" s="8"/>
      <c r="H11" s="8"/>
    </row>
    <row r="12" ht="14.25" customHeight="1">
      <c r="A12" s="9">
        <v>43138.73505549769</v>
      </c>
      <c r="B12" s="3" t="s">
        <v>67</v>
      </c>
      <c r="C12" s="10">
        <v>1.4115012E7</v>
      </c>
      <c r="D12" s="8" t="s">
        <v>69</v>
      </c>
      <c r="E12" s="8" t="s">
        <v>57</v>
      </c>
      <c r="F12" s="8" t="s">
        <v>64</v>
      </c>
      <c r="G12" s="8" t="s">
        <v>59</v>
      </c>
      <c r="H12" s="11" t="s">
        <v>48</v>
      </c>
    </row>
    <row r="13" ht="14.25" customHeight="1">
      <c r="A13" s="9">
        <v>43138.736084895834</v>
      </c>
      <c r="B13" s="3" t="s">
        <v>75</v>
      </c>
      <c r="C13" s="10">
        <v>1.4116131E7</v>
      </c>
      <c r="D13" s="8" t="s">
        <v>76</v>
      </c>
      <c r="E13" s="8" t="s">
        <v>63</v>
      </c>
      <c r="F13" s="8" t="s">
        <v>71</v>
      </c>
      <c r="G13" s="8" t="s">
        <v>65</v>
      </c>
      <c r="H13" s="8" t="s">
        <v>126</v>
      </c>
    </row>
    <row r="14" ht="14.25" customHeight="1">
      <c r="A14" s="9">
        <v>43138.74625685185</v>
      </c>
      <c r="B14" s="3" t="s">
        <v>81</v>
      </c>
      <c r="C14" s="10">
        <v>1.4117123E7</v>
      </c>
      <c r="D14" s="8" t="s">
        <v>82</v>
      </c>
      <c r="E14" s="8" t="s">
        <v>70</v>
      </c>
      <c r="F14" s="8" t="s">
        <v>78</v>
      </c>
      <c r="G14" s="8"/>
      <c r="H14" s="8"/>
    </row>
    <row r="15" ht="14.25" customHeight="1">
      <c r="A15" s="9">
        <v>43138.74716460648</v>
      </c>
      <c r="B15" s="3" t="s">
        <v>87</v>
      </c>
      <c r="C15" s="10">
        <v>1.4117119E7</v>
      </c>
      <c r="D15" s="8" t="s">
        <v>135</v>
      </c>
      <c r="E15" s="8" t="s">
        <v>77</v>
      </c>
      <c r="F15" s="8" t="s">
        <v>137</v>
      </c>
      <c r="G15" s="8" t="s">
        <v>139</v>
      </c>
      <c r="H15" s="8"/>
    </row>
    <row r="16" ht="14.25" customHeight="1">
      <c r="A16" s="9">
        <v>43138.750515023145</v>
      </c>
      <c r="B16" s="3" t="s">
        <v>93</v>
      </c>
      <c r="C16" s="10">
        <v>1.4115019E7</v>
      </c>
      <c r="D16" s="8" t="s">
        <v>94</v>
      </c>
      <c r="E16" s="8" t="s">
        <v>83</v>
      </c>
      <c r="F16" s="8" t="s">
        <v>90</v>
      </c>
      <c r="G16" s="8" t="s">
        <v>79</v>
      </c>
      <c r="H16" s="11" t="s">
        <v>54</v>
      </c>
    </row>
    <row r="17" ht="14.25" customHeight="1">
      <c r="A17" s="9">
        <v>43138.75203105324</v>
      </c>
      <c r="B17" s="3" t="s">
        <v>100</v>
      </c>
      <c r="C17" s="10">
        <v>1.4116098E7</v>
      </c>
      <c r="D17" s="8" t="s">
        <v>101</v>
      </c>
      <c r="E17" s="8" t="s">
        <v>89</v>
      </c>
      <c r="F17" s="8" t="s">
        <v>97</v>
      </c>
      <c r="G17" s="11" t="s">
        <v>85</v>
      </c>
      <c r="H17" s="8"/>
    </row>
    <row r="18" ht="14.25" customHeight="1">
      <c r="A18" s="9">
        <v>43138.76016456018</v>
      </c>
      <c r="B18" s="3" t="s">
        <v>109</v>
      </c>
      <c r="C18" s="10">
        <v>1.4115015E7</v>
      </c>
      <c r="D18" s="8" t="s">
        <v>110</v>
      </c>
      <c r="E18" s="8" t="s">
        <v>96</v>
      </c>
      <c r="F18" s="11" t="s">
        <v>105</v>
      </c>
      <c r="G18" s="8"/>
      <c r="H18" s="8"/>
    </row>
    <row r="19" ht="14.25" customHeight="1">
      <c r="A19" s="9">
        <v>43138.76103724537</v>
      </c>
      <c r="B19" s="3" t="s">
        <v>115</v>
      </c>
      <c r="C19" s="10">
        <v>1.4116006E7</v>
      </c>
      <c r="D19" s="8" t="s">
        <v>116</v>
      </c>
      <c r="E19" s="8" t="s">
        <v>103</v>
      </c>
      <c r="F19" s="8" t="s">
        <v>112</v>
      </c>
      <c r="G19" s="8" t="s">
        <v>91</v>
      </c>
      <c r="H19" s="11" t="s">
        <v>60</v>
      </c>
    </row>
    <row r="20" ht="14.25" customHeight="1">
      <c r="A20" s="9">
        <v>43138.76719960648</v>
      </c>
      <c r="B20" s="3" t="s">
        <v>121</v>
      </c>
      <c r="C20" s="10">
        <v>1.411615E7</v>
      </c>
      <c r="D20" s="8" t="s">
        <v>122</v>
      </c>
      <c r="E20" s="8" t="s">
        <v>111</v>
      </c>
      <c r="F20" s="8" t="s">
        <v>118</v>
      </c>
      <c r="G20" s="8" t="s">
        <v>98</v>
      </c>
      <c r="H20" s="8" t="s">
        <v>126</v>
      </c>
    </row>
    <row r="21" ht="14.25" customHeight="1">
      <c r="A21" s="9">
        <v>43138.77771726852</v>
      </c>
      <c r="B21" s="3" t="s">
        <v>128</v>
      </c>
      <c r="C21" s="10">
        <v>1.4116108E7</v>
      </c>
      <c r="D21" s="8" t="s">
        <v>168</v>
      </c>
      <c r="E21" s="8" t="s">
        <v>117</v>
      </c>
      <c r="F21" s="8" t="s">
        <v>124</v>
      </c>
      <c r="G21" s="8" t="s">
        <v>106</v>
      </c>
      <c r="H21" s="8"/>
    </row>
    <row r="22" ht="14.25" customHeight="1">
      <c r="A22" s="9">
        <v>43138.7785155787</v>
      </c>
      <c r="B22" s="3" t="s">
        <v>134</v>
      </c>
      <c r="C22" s="10">
        <v>1.4116039E7</v>
      </c>
      <c r="D22" s="8" t="s">
        <v>136</v>
      </c>
      <c r="E22" s="8" t="s">
        <v>123</v>
      </c>
      <c r="F22" s="8" t="s">
        <v>131</v>
      </c>
      <c r="G22" s="8" t="s">
        <v>113</v>
      </c>
      <c r="H22" s="11" t="s">
        <v>66</v>
      </c>
    </row>
    <row r="23" ht="14.25" customHeight="1">
      <c r="A23" s="9">
        <v>43138.7788994213</v>
      </c>
      <c r="B23" s="3" t="s">
        <v>143</v>
      </c>
      <c r="C23" s="3" t="s">
        <v>149</v>
      </c>
      <c r="D23" s="8" t="s">
        <v>144</v>
      </c>
      <c r="E23" s="8" t="s">
        <v>130</v>
      </c>
      <c r="F23" s="8" t="s">
        <v>140</v>
      </c>
      <c r="G23" s="8" t="s">
        <v>119</v>
      </c>
      <c r="H23" s="8" t="s">
        <v>126</v>
      </c>
    </row>
    <row r="24" ht="14.25" customHeight="1">
      <c r="A24" s="9">
        <v>43138.78263043982</v>
      </c>
      <c r="B24" s="3" t="s">
        <v>148</v>
      </c>
      <c r="C24" s="10">
        <v>1.4116104E7</v>
      </c>
      <c r="D24" s="8" t="s">
        <v>150</v>
      </c>
      <c r="E24" s="8" t="s">
        <v>138</v>
      </c>
      <c r="F24" s="8" t="s">
        <v>146</v>
      </c>
      <c r="G24" s="11" t="s">
        <v>125</v>
      </c>
      <c r="H24" s="8"/>
    </row>
    <row r="25" ht="14.25" customHeight="1">
      <c r="A25" s="9">
        <v>43138.78971131945</v>
      </c>
      <c r="B25" s="3" t="s">
        <v>154</v>
      </c>
      <c r="C25" s="10">
        <v>1.4116105E7</v>
      </c>
      <c r="D25" s="8" t="s">
        <v>155</v>
      </c>
      <c r="E25" s="8" t="s">
        <v>145</v>
      </c>
      <c r="F25" s="8" t="s">
        <v>132</v>
      </c>
      <c r="G25" s="8" t="s">
        <v>132</v>
      </c>
      <c r="H25" s="8" t="s">
        <v>68</v>
      </c>
    </row>
    <row r="26" ht="14.25" customHeight="1">
      <c r="A26" s="9">
        <v>43138.80176569444</v>
      </c>
      <c r="B26" s="3" t="s">
        <v>160</v>
      </c>
      <c r="C26" s="10">
        <v>1.4115031E7</v>
      </c>
      <c r="D26" s="8" t="s">
        <v>161</v>
      </c>
      <c r="E26" s="8" t="s">
        <v>173</v>
      </c>
      <c r="F26" s="8" t="s">
        <v>157</v>
      </c>
      <c r="G26" s="8" t="s">
        <v>141</v>
      </c>
      <c r="H26" s="11" t="s">
        <v>73</v>
      </c>
    </row>
    <row r="27" ht="14.25" customHeight="1">
      <c r="A27" s="9">
        <v>43138.81612405092</v>
      </c>
      <c r="B27" s="3" t="s">
        <v>166</v>
      </c>
      <c r="C27" s="10">
        <v>1.4115004E7</v>
      </c>
      <c r="D27" s="8" t="s">
        <v>167</v>
      </c>
      <c r="E27" s="8" t="s">
        <v>156</v>
      </c>
      <c r="F27" s="8" t="s">
        <v>23</v>
      </c>
      <c r="G27" s="8" t="s">
        <v>120</v>
      </c>
      <c r="H27" s="11" t="s">
        <v>80</v>
      </c>
    </row>
    <row r="28" ht="14.25" customHeight="1">
      <c r="A28" s="9">
        <v>43138.82538725695</v>
      </c>
      <c r="B28" s="3" t="s">
        <v>169</v>
      </c>
      <c r="C28" s="10">
        <v>1.4115006E7</v>
      </c>
      <c r="D28" s="8" t="s">
        <v>170</v>
      </c>
      <c r="E28" s="8" t="s">
        <v>162</v>
      </c>
      <c r="F28" s="11" t="s">
        <v>163</v>
      </c>
      <c r="G28" s="8"/>
      <c r="H28" s="8"/>
    </row>
    <row r="29" ht="14.25" customHeight="1">
      <c r="A29" s="9">
        <v>43138.83163347222</v>
      </c>
      <c r="B29" s="3" t="s">
        <v>175</v>
      </c>
      <c r="C29" s="10">
        <v>1.4116019E7</v>
      </c>
      <c r="D29" s="8" t="s">
        <v>152</v>
      </c>
      <c r="E29" s="8" t="s">
        <v>152</v>
      </c>
      <c r="F29" s="8" t="s">
        <v>152</v>
      </c>
      <c r="G29" s="8" t="s">
        <v>152</v>
      </c>
      <c r="H29" s="11" t="s">
        <v>86</v>
      </c>
    </row>
    <row r="30" ht="14.25" customHeight="1">
      <c r="A30" s="9">
        <v>43138.83237315972</v>
      </c>
      <c r="B30" s="3" t="s">
        <v>179</v>
      </c>
      <c r="C30" s="10">
        <v>1.4117037E7</v>
      </c>
      <c r="D30" s="11" t="s">
        <v>180</v>
      </c>
      <c r="E30" s="8"/>
      <c r="F30" s="11" t="s">
        <v>172</v>
      </c>
      <c r="G30" s="11"/>
      <c r="H30" s="11"/>
    </row>
    <row r="31" ht="14.25" customHeight="1">
      <c r="A31" s="9">
        <v>43138.83576336806</v>
      </c>
      <c r="B31" s="3" t="s">
        <v>183</v>
      </c>
      <c r="C31" s="10">
        <v>1.4115005E7</v>
      </c>
      <c r="D31" s="11" t="s">
        <v>184</v>
      </c>
      <c r="E31" s="8"/>
      <c r="F31" s="11" t="s">
        <v>177</v>
      </c>
      <c r="G31" s="11"/>
      <c r="H31" s="11"/>
    </row>
    <row r="32" ht="14.25" customHeight="1">
      <c r="A32" s="9">
        <v>43138.836717094906</v>
      </c>
      <c r="B32" s="3" t="s">
        <v>188</v>
      </c>
      <c r="C32" s="10">
        <v>1.4117038E7</v>
      </c>
      <c r="D32" s="8" t="s">
        <v>189</v>
      </c>
      <c r="E32" s="8" t="s">
        <v>171</v>
      </c>
      <c r="F32" s="8" t="s">
        <v>181</v>
      </c>
      <c r="G32" s="8" t="s">
        <v>158</v>
      </c>
      <c r="H32" s="8"/>
    </row>
    <row r="33" ht="14.25" customHeight="1">
      <c r="A33" s="9">
        <v>43138.846562199076</v>
      </c>
      <c r="B33" s="3" t="s">
        <v>193</v>
      </c>
      <c r="C33" s="10">
        <v>1.311703E7</v>
      </c>
      <c r="D33" s="8" t="s">
        <v>194</v>
      </c>
      <c r="E33" s="8" t="s">
        <v>41</v>
      </c>
      <c r="F33" s="8" t="s">
        <v>202</v>
      </c>
      <c r="G33" s="8" t="s">
        <v>164</v>
      </c>
      <c r="H33" s="11" t="s">
        <v>92</v>
      </c>
    </row>
    <row r="34" ht="14.25" customHeight="1">
      <c r="A34" s="9">
        <v>43138.846572546296</v>
      </c>
      <c r="B34" s="3" t="s">
        <v>196</v>
      </c>
      <c r="C34" s="10">
        <v>1.4116028E7</v>
      </c>
      <c r="D34" s="8" t="s">
        <v>197</v>
      </c>
      <c r="E34" s="8" t="s">
        <v>176</v>
      </c>
      <c r="F34" s="8" t="s">
        <v>191</v>
      </c>
      <c r="G34" s="8" t="s">
        <v>208</v>
      </c>
      <c r="H34" s="8"/>
    </row>
    <row r="35" ht="14.25" customHeight="1">
      <c r="A35" s="9">
        <v>43138.84999753472</v>
      </c>
      <c r="B35" s="3" t="s">
        <v>201</v>
      </c>
      <c r="C35" s="10">
        <v>1.4115045E7</v>
      </c>
      <c r="D35" s="8" t="s">
        <v>99</v>
      </c>
      <c r="E35" s="8" t="s">
        <v>99</v>
      </c>
      <c r="F35" s="8" t="s">
        <v>99</v>
      </c>
      <c r="G35" s="8" t="s">
        <v>99</v>
      </c>
      <c r="H35" s="8" t="s">
        <v>99</v>
      </c>
    </row>
    <row r="36" ht="14.25" customHeight="1">
      <c r="A36" s="9">
        <v>43138.850393726854</v>
      </c>
      <c r="B36" s="3" t="s">
        <v>205</v>
      </c>
      <c r="C36" s="10">
        <v>1.4117058E7</v>
      </c>
      <c r="D36" s="8" t="s">
        <v>206</v>
      </c>
      <c r="E36" s="8" t="s">
        <v>185</v>
      </c>
      <c r="F36" s="8" t="s">
        <v>199</v>
      </c>
      <c r="G36" s="8" t="s">
        <v>174</v>
      </c>
      <c r="H36" s="11" t="s">
        <v>108</v>
      </c>
    </row>
    <row r="37" ht="14.25" customHeight="1">
      <c r="A37" s="9">
        <v>43138.86968909722</v>
      </c>
      <c r="B37" s="3" t="s">
        <v>211</v>
      </c>
      <c r="C37" s="10">
        <v>1.4116013E7</v>
      </c>
      <c r="D37" s="8" t="s">
        <v>212</v>
      </c>
      <c r="E37" s="8" t="s">
        <v>190</v>
      </c>
      <c r="F37" s="8" t="s">
        <v>203</v>
      </c>
      <c r="G37" s="8" t="s">
        <v>178</v>
      </c>
      <c r="H37" s="11" t="s">
        <v>114</v>
      </c>
    </row>
    <row r="38" ht="14.25" customHeight="1">
      <c r="A38" s="9">
        <v>43138.869995127316</v>
      </c>
      <c r="B38" s="3" t="s">
        <v>215</v>
      </c>
      <c r="C38" s="10">
        <v>1.4116058E7</v>
      </c>
      <c r="D38" s="8" t="s">
        <v>216</v>
      </c>
      <c r="E38" s="8" t="s">
        <v>229</v>
      </c>
      <c r="F38" s="8" t="s">
        <v>209</v>
      </c>
      <c r="G38" s="8" t="s">
        <v>182</v>
      </c>
      <c r="H38" s="8" t="s">
        <v>126</v>
      </c>
    </row>
    <row r="39" ht="14.25" customHeight="1">
      <c r="A39" s="9">
        <v>43138.88282328704</v>
      </c>
      <c r="B39" s="3" t="s">
        <v>220</v>
      </c>
      <c r="C39" s="10">
        <v>1.4116102E7</v>
      </c>
      <c r="D39" s="8" t="s">
        <v>187</v>
      </c>
      <c r="E39" s="8" t="s">
        <v>198</v>
      </c>
      <c r="F39" s="8" t="s">
        <v>214</v>
      </c>
      <c r="G39" s="13" t="s">
        <v>187</v>
      </c>
      <c r="H39" s="8"/>
    </row>
    <row r="40" ht="14.25" customHeight="1">
      <c r="A40" s="9">
        <v>43138.88761456018</v>
      </c>
      <c r="B40" s="3" t="s">
        <v>224</v>
      </c>
      <c r="C40" s="10">
        <v>1.411614E7</v>
      </c>
      <c r="D40" s="8" t="s">
        <v>41</v>
      </c>
      <c r="E40" s="8" t="s">
        <v>237</v>
      </c>
      <c r="F40" s="8" t="s">
        <v>41</v>
      </c>
      <c r="G40" s="8" t="s">
        <v>41</v>
      </c>
      <c r="H40" s="8" t="s">
        <v>120</v>
      </c>
    </row>
    <row r="41" ht="14.25" customHeight="1">
      <c r="A41" s="9">
        <v>43138.90104045139</v>
      </c>
      <c r="B41" s="3" t="s">
        <v>230</v>
      </c>
      <c r="C41" s="10">
        <v>1.4116056E7</v>
      </c>
      <c r="D41" s="8" t="s">
        <v>225</v>
      </c>
      <c r="E41" s="8" t="s">
        <v>238</v>
      </c>
      <c r="F41" s="8" t="s">
        <v>239</v>
      </c>
      <c r="G41" s="8" t="s">
        <v>192</v>
      </c>
      <c r="H41" s="11" t="s">
        <v>127</v>
      </c>
    </row>
    <row r="42" ht="14.25" customHeight="1">
      <c r="A42" s="9">
        <v>43138.909165289355</v>
      </c>
      <c r="B42" s="3" t="s">
        <v>235</v>
      </c>
      <c r="C42" s="10">
        <v>1.4116114E7</v>
      </c>
      <c r="D42" s="8" t="s">
        <v>240</v>
      </c>
      <c r="E42" s="8" t="s">
        <v>213</v>
      </c>
      <c r="F42" s="8" t="s">
        <v>222</v>
      </c>
      <c r="G42" s="8" t="s">
        <v>241</v>
      </c>
      <c r="H42" s="11" t="s">
        <v>242</v>
      </c>
    </row>
    <row r="43" ht="14.25" customHeight="1">
      <c r="A43" s="9">
        <v>43138.93588916666</v>
      </c>
      <c r="B43" s="3" t="s">
        <v>243</v>
      </c>
      <c r="C43" s="10">
        <v>1.4116084E7</v>
      </c>
      <c r="D43" s="8" t="s">
        <v>236</v>
      </c>
      <c r="E43" s="8" t="s">
        <v>217</v>
      </c>
      <c r="F43" s="8" t="s">
        <v>227</v>
      </c>
      <c r="G43" s="8" t="s">
        <v>208</v>
      </c>
      <c r="H43" s="8" t="s">
        <v>68</v>
      </c>
    </row>
    <row r="44" ht="14.25" customHeight="1">
      <c r="A44" s="9">
        <v>43138.94343042824</v>
      </c>
      <c r="B44" s="3" t="s">
        <v>244</v>
      </c>
      <c r="C44" s="10">
        <v>1.4116079E7</v>
      </c>
      <c r="D44" s="8" t="s">
        <v>245</v>
      </c>
      <c r="E44" s="8" t="s">
        <v>221</v>
      </c>
      <c r="F44" s="8" t="s">
        <v>233</v>
      </c>
      <c r="G44" s="11" t="s">
        <v>200</v>
      </c>
      <c r="H44" s="11"/>
    </row>
    <row r="45" ht="14.25" customHeight="1">
      <c r="A45" s="9">
        <v>43138.9549027662</v>
      </c>
      <c r="B45" s="3" t="s">
        <v>246</v>
      </c>
      <c r="C45" s="10">
        <v>1.4117006E7</v>
      </c>
      <c r="D45" s="8" t="s">
        <v>247</v>
      </c>
      <c r="E45" s="8" t="s">
        <v>226</v>
      </c>
      <c r="F45" s="8" t="s">
        <v>204</v>
      </c>
      <c r="G45" s="8" t="s">
        <v>204</v>
      </c>
      <c r="H45" s="11" t="s">
        <v>142</v>
      </c>
    </row>
    <row r="46" ht="14.25" customHeight="1">
      <c r="A46" s="9">
        <v>43138.98145085648</v>
      </c>
      <c r="B46" s="3" t="s">
        <v>249</v>
      </c>
      <c r="C46" s="10">
        <v>1.411506E7</v>
      </c>
      <c r="D46" s="8"/>
      <c r="E46" s="8"/>
      <c r="F46" s="8"/>
      <c r="G46" s="8"/>
      <c r="H46" s="8" t="s">
        <v>147</v>
      </c>
    </row>
    <row r="47" ht="14.25" customHeight="1">
      <c r="A47" s="9">
        <v>43139.01907519676</v>
      </c>
      <c r="B47" s="3" t="s">
        <v>251</v>
      </c>
      <c r="C47" s="10">
        <v>1.4116048E7</v>
      </c>
      <c r="D47" s="8" t="s">
        <v>254</v>
      </c>
      <c r="E47" s="8" t="s">
        <v>232</v>
      </c>
      <c r="F47" s="8" t="s">
        <v>252</v>
      </c>
      <c r="G47" s="11" t="s">
        <v>210</v>
      </c>
      <c r="H47" s="11"/>
    </row>
    <row r="48" ht="14.25" customHeight="1">
      <c r="A48" s="9">
        <v>43139.02020505787</v>
      </c>
      <c r="B48" s="3" t="s">
        <v>256</v>
      </c>
      <c r="C48" s="10">
        <v>1.4116041E7</v>
      </c>
      <c r="D48" s="8" t="s">
        <v>259</v>
      </c>
      <c r="E48" s="8" t="s">
        <v>248</v>
      </c>
      <c r="F48" s="8" t="s">
        <v>257</v>
      </c>
      <c r="G48" s="8" t="s">
        <v>126</v>
      </c>
      <c r="H48" s="11" t="s">
        <v>153</v>
      </c>
    </row>
    <row r="49" ht="14.25" customHeight="1">
      <c r="A49" s="9">
        <v>43139.26824693287</v>
      </c>
      <c r="B49" s="3" t="s">
        <v>262</v>
      </c>
      <c r="C49" s="10">
        <v>1.4116137E7</v>
      </c>
      <c r="D49" s="8" t="s">
        <v>265</v>
      </c>
      <c r="E49" s="8" t="s">
        <v>250</v>
      </c>
      <c r="F49" s="8" t="s">
        <v>263</v>
      </c>
      <c r="G49" s="11" t="s">
        <v>219</v>
      </c>
      <c r="H49" s="8"/>
    </row>
    <row r="50" ht="14.25" customHeight="1">
      <c r="A50" s="9">
        <v>43139.298980798616</v>
      </c>
      <c r="B50" s="3" t="s">
        <v>267</v>
      </c>
      <c r="C50" s="10">
        <v>1.4117012E7</v>
      </c>
      <c r="D50" s="8" t="s">
        <v>269</v>
      </c>
      <c r="E50" s="8" t="s">
        <v>255</v>
      </c>
      <c r="F50" s="8" t="s">
        <v>268</v>
      </c>
      <c r="G50" s="8" t="s">
        <v>223</v>
      </c>
      <c r="H50" s="8"/>
    </row>
    <row r="51" ht="14.25" customHeight="1">
      <c r="A51" s="9">
        <v>43139.40274887731</v>
      </c>
      <c r="B51" s="3" t="s">
        <v>270</v>
      </c>
      <c r="C51" s="10">
        <v>1.4116024E7</v>
      </c>
      <c r="D51" s="8" t="s">
        <v>272</v>
      </c>
      <c r="E51" s="8" t="s">
        <v>261</v>
      </c>
      <c r="F51" s="8" t="s">
        <v>40</v>
      </c>
      <c r="G51" s="11" t="s">
        <v>228</v>
      </c>
      <c r="H51" s="8"/>
    </row>
    <row r="52" ht="14.25" customHeight="1">
      <c r="A52" s="9">
        <v>43139.43555195602</v>
      </c>
      <c r="B52" s="3" t="s">
        <v>273</v>
      </c>
      <c r="C52" s="10">
        <v>1.4116061E7</v>
      </c>
      <c r="D52" s="8" t="s">
        <v>276</v>
      </c>
      <c r="E52" s="8" t="s">
        <v>266</v>
      </c>
      <c r="F52" s="8" t="s">
        <v>275</v>
      </c>
      <c r="G52" s="11" t="s">
        <v>234</v>
      </c>
      <c r="H52" s="8"/>
    </row>
    <row r="53" ht="14.25" customHeight="1">
      <c r="A53" s="9">
        <v>43139.44827998843</v>
      </c>
      <c r="B53" s="3" t="s">
        <v>277</v>
      </c>
      <c r="C53" s="10">
        <v>1.4115052E7</v>
      </c>
      <c r="D53" s="8" t="s">
        <v>41</v>
      </c>
      <c r="E53" s="8" t="s">
        <v>41</v>
      </c>
      <c r="F53" s="8" t="s">
        <v>278</v>
      </c>
      <c r="G53" s="8" t="s">
        <v>23</v>
      </c>
      <c r="H53" s="8" t="s">
        <v>159</v>
      </c>
    </row>
    <row r="54" ht="14.25" customHeight="1">
      <c r="A54" s="9">
        <v>43139.50465291667</v>
      </c>
      <c r="B54" s="3" t="s">
        <v>279</v>
      </c>
      <c r="C54" s="10">
        <v>1.4117147E7</v>
      </c>
      <c r="D54" s="8" t="s">
        <v>280</v>
      </c>
      <c r="E54" s="8" t="s">
        <v>271</v>
      </c>
      <c r="F54" s="8" t="s">
        <v>281</v>
      </c>
      <c r="G54" s="8" t="s">
        <v>253</v>
      </c>
      <c r="H54" s="11" t="s">
        <v>165</v>
      </c>
    </row>
    <row r="55" ht="14.25" customHeight="1">
      <c r="A55" s="9">
        <v>43139.53196958333</v>
      </c>
      <c r="B55" s="3" t="s">
        <v>282</v>
      </c>
      <c r="C55" s="10">
        <v>1.4116033E7</v>
      </c>
      <c r="D55" s="8" t="s">
        <v>284</v>
      </c>
      <c r="E55" s="8" t="s">
        <v>274</v>
      </c>
      <c r="F55" s="8" t="s">
        <v>283</v>
      </c>
      <c r="G55" s="11" t="s">
        <v>258</v>
      </c>
      <c r="H55" s="11"/>
    </row>
    <row r="56" ht="14.25" customHeight="1">
      <c r="A56" s="9">
        <v>43139.54110966435</v>
      </c>
      <c r="B56" s="3" t="s">
        <v>287</v>
      </c>
      <c r="C56" s="10">
        <v>1.4116081E7</v>
      </c>
      <c r="D56" s="8" t="s">
        <v>264</v>
      </c>
      <c r="E56" s="8" t="s">
        <v>288</v>
      </c>
      <c r="F56" s="8" t="s">
        <v>286</v>
      </c>
      <c r="G56" s="8" t="s">
        <v>264</v>
      </c>
      <c r="H56" s="8"/>
    </row>
    <row r="57" ht="14.25" customHeight="1">
      <c r="A57" s="9">
        <v>43139.598520659725</v>
      </c>
      <c r="B57" s="3" t="s">
        <v>289</v>
      </c>
      <c r="C57" s="10">
        <v>1.4116053E7</v>
      </c>
      <c r="D57" s="8" t="s">
        <v>41</v>
      </c>
      <c r="E57" s="8" t="s">
        <v>41</v>
      </c>
      <c r="F57" s="8" t="s">
        <v>41</v>
      </c>
      <c r="G57" s="8" t="s">
        <v>41</v>
      </c>
      <c r="H57" s="8" t="s">
        <v>126</v>
      </c>
    </row>
    <row r="58" ht="14.25" customHeight="1">
      <c r="A58" s="9">
        <v>43139.60819747685</v>
      </c>
      <c r="B58" s="3" t="s">
        <v>290</v>
      </c>
      <c r="C58" s="10">
        <v>1.4116095E7</v>
      </c>
      <c r="D58" s="8" t="s">
        <v>291</v>
      </c>
      <c r="E58" s="8" t="s">
        <v>292</v>
      </c>
      <c r="F58" s="8" t="s">
        <v>293</v>
      </c>
      <c r="G58" s="8" t="s">
        <v>294</v>
      </c>
      <c r="H58" s="8" t="s">
        <v>126</v>
      </c>
    </row>
    <row r="59" ht="14.25" customHeight="1">
      <c r="A59" s="9">
        <v>43139.610476354166</v>
      </c>
      <c r="B59" s="3" t="s">
        <v>295</v>
      </c>
      <c r="C59" s="10">
        <v>1.4116074E7</v>
      </c>
      <c r="D59" s="8" t="s">
        <v>296</v>
      </c>
      <c r="E59" s="8" t="s">
        <v>297</v>
      </c>
      <c r="F59" s="8" t="s">
        <v>298</v>
      </c>
      <c r="G59" s="8" t="s">
        <v>41</v>
      </c>
      <c r="H59" s="8" t="s">
        <v>126</v>
      </c>
    </row>
    <row r="60" ht="14.25" customHeight="1">
      <c r="A60" s="9">
        <v>43139.61107113426</v>
      </c>
      <c r="B60" s="3" t="s">
        <v>299</v>
      </c>
      <c r="C60" s="10">
        <v>1.4116135E7</v>
      </c>
      <c r="D60" s="8" t="s">
        <v>300</v>
      </c>
      <c r="E60" s="8" t="s">
        <v>301</v>
      </c>
      <c r="F60" s="8" t="s">
        <v>302</v>
      </c>
      <c r="G60" s="8" t="s">
        <v>303</v>
      </c>
      <c r="H60" s="8" t="s">
        <v>304</v>
      </c>
    </row>
    <row r="61" ht="14.25" customHeight="1">
      <c r="A61" s="9">
        <v>43139.650270937505</v>
      </c>
      <c r="B61" s="3" t="s">
        <v>305</v>
      </c>
      <c r="C61" s="10">
        <v>1.411503E7</v>
      </c>
      <c r="D61" s="8" t="s">
        <v>306</v>
      </c>
      <c r="E61" s="8" t="s">
        <v>307</v>
      </c>
      <c r="F61" s="8" t="s">
        <v>23</v>
      </c>
      <c r="G61" s="8" t="s">
        <v>23</v>
      </c>
      <c r="H61" s="8" t="s">
        <v>68</v>
      </c>
    </row>
    <row r="62" ht="14.25" customHeight="1">
      <c r="A62" s="9">
        <v>43139.65373810186</v>
      </c>
      <c r="B62" s="3" t="s">
        <v>308</v>
      </c>
      <c r="C62" s="10">
        <v>1.4116043E7</v>
      </c>
      <c r="D62" s="8" t="s">
        <v>309</v>
      </c>
      <c r="E62" s="8" t="s">
        <v>310</v>
      </c>
      <c r="F62" s="8" t="s">
        <v>311</v>
      </c>
      <c r="G62" s="8" t="s">
        <v>312</v>
      </c>
      <c r="H62" s="11" t="s">
        <v>313</v>
      </c>
    </row>
    <row r="63" ht="14.25" customHeight="1">
      <c r="A63" s="9">
        <v>43139.65556666667</v>
      </c>
      <c r="B63" s="3" t="s">
        <v>314</v>
      </c>
      <c r="C63" s="10">
        <v>1.4116172E7</v>
      </c>
      <c r="D63" s="8" t="s">
        <v>315</v>
      </c>
      <c r="E63" s="8" t="s">
        <v>316</v>
      </c>
      <c r="F63" s="8" t="s">
        <v>317</v>
      </c>
      <c r="G63" s="8" t="s">
        <v>318</v>
      </c>
      <c r="H63" s="8"/>
    </row>
    <row r="64" ht="14.25" customHeight="1">
      <c r="A64" s="9">
        <v>43139.65708613426</v>
      </c>
      <c r="B64" s="3" t="s">
        <v>319</v>
      </c>
      <c r="C64" s="10">
        <v>1.4116123E7</v>
      </c>
      <c r="D64" s="8" t="s">
        <v>320</v>
      </c>
      <c r="E64" s="8" t="s">
        <v>321</v>
      </c>
      <c r="F64" s="8" t="s">
        <v>322</v>
      </c>
      <c r="G64" s="8" t="s">
        <v>323</v>
      </c>
      <c r="H64" s="8" t="s">
        <v>68</v>
      </c>
    </row>
    <row r="65" ht="14.25" customHeight="1">
      <c r="A65" s="9">
        <v>43139.65807792824</v>
      </c>
      <c r="B65" s="3" t="s">
        <v>324</v>
      </c>
      <c r="C65" s="10">
        <v>1.4116026E7</v>
      </c>
      <c r="D65" s="8" t="s">
        <v>132</v>
      </c>
      <c r="E65" s="8" t="s">
        <v>325</v>
      </c>
      <c r="F65" s="8" t="s">
        <v>326</v>
      </c>
      <c r="G65" s="8" t="s">
        <v>327</v>
      </c>
      <c r="H65" s="8"/>
    </row>
    <row r="66" ht="14.25" customHeight="1">
      <c r="A66" s="9">
        <v>43139.66936400463</v>
      </c>
      <c r="B66" s="3" t="s">
        <v>328</v>
      </c>
      <c r="C66" s="10">
        <v>1.4116021E7</v>
      </c>
      <c r="D66" s="8" t="s">
        <v>40</v>
      </c>
      <c r="E66" s="8" t="s">
        <v>329</v>
      </c>
      <c r="F66" s="8" t="s">
        <v>41</v>
      </c>
      <c r="G66" s="8" t="s">
        <v>23</v>
      </c>
      <c r="H66" s="8"/>
    </row>
    <row r="67" ht="14.25" customHeight="1">
      <c r="A67" s="9">
        <v>43139.66948752315</v>
      </c>
      <c r="B67" s="3" t="s">
        <v>330</v>
      </c>
      <c r="C67" s="10">
        <v>1.4116167E7</v>
      </c>
      <c r="D67" s="8" t="s">
        <v>41</v>
      </c>
      <c r="E67" s="8" t="s">
        <v>41</v>
      </c>
      <c r="F67" s="8" t="s">
        <v>120</v>
      </c>
      <c r="G67" s="8" t="s">
        <v>41</v>
      </c>
      <c r="H67" s="8" t="s">
        <v>41</v>
      </c>
    </row>
    <row r="68" ht="14.25" customHeight="1">
      <c r="A68" s="9">
        <v>43139.671377245366</v>
      </c>
      <c r="B68" s="3" t="s">
        <v>331</v>
      </c>
      <c r="C68" s="10">
        <v>1.411606E7</v>
      </c>
      <c r="D68" s="8" t="s">
        <v>23</v>
      </c>
      <c r="E68" s="8" t="s">
        <v>41</v>
      </c>
      <c r="F68" s="8" t="s">
        <v>41</v>
      </c>
      <c r="G68" s="8" t="s">
        <v>41</v>
      </c>
      <c r="H68" s="8" t="s">
        <v>41</v>
      </c>
    </row>
    <row r="69" ht="14.25" customHeight="1">
      <c r="A69" s="9">
        <v>43139.67207077546</v>
      </c>
      <c r="B69" s="3" t="s">
        <v>332</v>
      </c>
      <c r="C69" s="10">
        <v>1.4116055E7</v>
      </c>
      <c r="D69" s="8" t="s">
        <v>333</v>
      </c>
      <c r="E69" s="8" t="s">
        <v>130</v>
      </c>
      <c r="F69" s="8" t="s">
        <v>334</v>
      </c>
      <c r="G69" s="11" t="s">
        <v>335</v>
      </c>
      <c r="H69" s="8"/>
    </row>
    <row r="70" ht="14.25" customHeight="1">
      <c r="A70" s="9">
        <v>43139.67427304398</v>
      </c>
      <c r="B70" s="3" t="s">
        <v>336</v>
      </c>
      <c r="C70" s="10">
        <v>1.4115022E7</v>
      </c>
      <c r="D70" s="8" t="s">
        <v>337</v>
      </c>
      <c r="E70" s="8" t="s">
        <v>337</v>
      </c>
      <c r="F70" s="8" t="s">
        <v>337</v>
      </c>
      <c r="G70" s="8" t="s">
        <v>337</v>
      </c>
      <c r="H70" s="8" t="s">
        <v>126</v>
      </c>
    </row>
    <row r="71" ht="14.25" customHeight="1">
      <c r="A71" s="9">
        <v>43139.675168437505</v>
      </c>
      <c r="B71" s="3" t="s">
        <v>338</v>
      </c>
      <c r="C71" s="10">
        <v>1.4117029E7</v>
      </c>
      <c r="D71" s="8" t="s">
        <v>339</v>
      </c>
      <c r="E71" s="8" t="s">
        <v>340</v>
      </c>
      <c r="F71" s="8" t="s">
        <v>341</v>
      </c>
      <c r="G71" s="8" t="s">
        <v>342</v>
      </c>
      <c r="H71" s="11" t="s">
        <v>343</v>
      </c>
    </row>
    <row r="72" ht="14.25" customHeight="1">
      <c r="A72" s="9">
        <v>43139.67574071759</v>
      </c>
      <c r="B72" s="3" t="s">
        <v>344</v>
      </c>
      <c r="C72" s="10">
        <v>1.4117088E7</v>
      </c>
      <c r="D72" s="8" t="s">
        <v>345</v>
      </c>
      <c r="E72" s="8" t="s">
        <v>346</v>
      </c>
      <c r="F72" s="8" t="s">
        <v>347</v>
      </c>
      <c r="G72" s="8" t="s">
        <v>348</v>
      </c>
      <c r="H72" s="11" t="s">
        <v>349</v>
      </c>
    </row>
    <row r="73" ht="14.25" customHeight="1">
      <c r="A73" s="9">
        <v>43139.68087118056</v>
      </c>
      <c r="B73" s="3" t="s">
        <v>350</v>
      </c>
      <c r="C73" s="10">
        <v>1.4115036E7</v>
      </c>
      <c r="D73" s="8" t="s">
        <v>41</v>
      </c>
      <c r="E73" s="8" t="s">
        <v>41</v>
      </c>
      <c r="F73" s="8" t="s">
        <v>41</v>
      </c>
      <c r="G73" s="8" t="s">
        <v>41</v>
      </c>
      <c r="H73" s="8"/>
    </row>
    <row r="74" ht="14.25" customHeight="1">
      <c r="A74" s="9">
        <v>43139.68095435185</v>
      </c>
      <c r="B74" s="3" t="s">
        <v>351</v>
      </c>
      <c r="C74" s="10">
        <v>1.4115032E7</v>
      </c>
      <c r="D74" s="8" t="s">
        <v>352</v>
      </c>
      <c r="E74" s="8" t="s">
        <v>353</v>
      </c>
      <c r="F74" s="8" t="s">
        <v>354</v>
      </c>
      <c r="G74" s="8"/>
      <c r="H74" s="8"/>
    </row>
    <row r="75" ht="14.25" customHeight="1">
      <c r="A75" s="9">
        <v>43139.68131797454</v>
      </c>
      <c r="B75" s="3" t="s">
        <v>355</v>
      </c>
      <c r="C75" s="10">
        <v>1.4116171E7</v>
      </c>
      <c r="D75" s="8" t="s">
        <v>356</v>
      </c>
      <c r="E75" s="8" t="s">
        <v>357</v>
      </c>
      <c r="F75" s="8" t="s">
        <v>358</v>
      </c>
      <c r="G75" s="8" t="s">
        <v>41</v>
      </c>
      <c r="H75" s="8" t="s">
        <v>126</v>
      </c>
    </row>
    <row r="76" ht="14.25" customHeight="1">
      <c r="A76" s="9">
        <v>43139.68269721065</v>
      </c>
      <c r="B76" s="3" t="s">
        <v>359</v>
      </c>
      <c r="C76" s="10">
        <v>1.4116136E7</v>
      </c>
      <c r="D76" s="8" t="s">
        <v>360</v>
      </c>
      <c r="E76" s="8" t="s">
        <v>361</v>
      </c>
      <c r="F76" s="8" t="s">
        <v>362</v>
      </c>
      <c r="G76" s="8" t="s">
        <v>41</v>
      </c>
      <c r="H76" s="8" t="s">
        <v>363</v>
      </c>
    </row>
    <row r="77" ht="14.25" customHeight="1">
      <c r="A77" s="9">
        <v>43139.6827075926</v>
      </c>
      <c r="B77" s="3" t="s">
        <v>364</v>
      </c>
      <c r="C77" s="10">
        <v>1.4116127E7</v>
      </c>
      <c r="D77" s="8" t="s">
        <v>365</v>
      </c>
      <c r="E77" s="8" t="s">
        <v>366</v>
      </c>
      <c r="F77" s="8" t="s">
        <v>367</v>
      </c>
      <c r="G77" s="8" t="s">
        <v>368</v>
      </c>
      <c r="H77" s="11" t="s">
        <v>369</v>
      </c>
    </row>
    <row r="78" ht="14.25" customHeight="1">
      <c r="A78" s="9">
        <v>43139.68840490741</v>
      </c>
      <c r="B78" s="3" t="s">
        <v>370</v>
      </c>
      <c r="C78" s="10">
        <v>1.4117089E7</v>
      </c>
      <c r="D78" s="8" t="s">
        <v>371</v>
      </c>
      <c r="E78" s="8" t="s">
        <v>372</v>
      </c>
      <c r="F78" s="8" t="s">
        <v>373</v>
      </c>
      <c r="G78" s="8" t="s">
        <v>374</v>
      </c>
      <c r="H78" s="8" t="s">
        <v>68</v>
      </c>
    </row>
    <row r="79" ht="14.25" customHeight="1">
      <c r="A79" s="9">
        <v>43139.69060135417</v>
      </c>
      <c r="B79" s="3" t="s">
        <v>375</v>
      </c>
      <c r="C79" s="10">
        <v>1.4117166E7</v>
      </c>
      <c r="D79" s="8" t="s">
        <v>376</v>
      </c>
      <c r="E79" s="8" t="s">
        <v>377</v>
      </c>
      <c r="F79" s="8" t="s">
        <v>158</v>
      </c>
      <c r="G79" s="8" t="s">
        <v>378</v>
      </c>
      <c r="H79" s="8"/>
    </row>
    <row r="80" ht="14.25" customHeight="1">
      <c r="A80" s="9">
        <v>43139.69115570602</v>
      </c>
      <c r="B80" s="3" t="s">
        <v>379</v>
      </c>
      <c r="C80" s="10">
        <v>1.4116174E7</v>
      </c>
      <c r="D80" s="8" t="s">
        <v>380</v>
      </c>
      <c r="E80" s="8" t="s">
        <v>363</v>
      </c>
      <c r="F80" s="8" t="s">
        <v>363</v>
      </c>
      <c r="G80" s="8" t="s">
        <v>381</v>
      </c>
      <c r="H80" s="8" t="s">
        <v>382</v>
      </c>
    </row>
    <row r="81" ht="14.25" customHeight="1">
      <c r="A81" s="9">
        <v>43139.6929437963</v>
      </c>
      <c r="B81" s="3" t="s">
        <v>383</v>
      </c>
      <c r="C81" s="10">
        <v>1.4116014E7</v>
      </c>
      <c r="D81" s="8" t="s">
        <v>384</v>
      </c>
      <c r="E81" s="8" t="s">
        <v>385</v>
      </c>
      <c r="F81" s="11" t="s">
        <v>386</v>
      </c>
      <c r="G81" s="8"/>
      <c r="H81" s="8"/>
    </row>
    <row r="82" ht="14.25" customHeight="1">
      <c r="A82" s="9">
        <v>43139.69591170139</v>
      </c>
      <c r="B82" s="3" t="s">
        <v>387</v>
      </c>
      <c r="C82" s="10">
        <v>1.4117171E7</v>
      </c>
      <c r="D82" s="8" t="s">
        <v>388</v>
      </c>
      <c r="E82" s="8" t="s">
        <v>389</v>
      </c>
      <c r="F82" s="8" t="s">
        <v>390</v>
      </c>
      <c r="G82" s="8" t="s">
        <v>391</v>
      </c>
      <c r="H82" s="8"/>
    </row>
    <row r="83" ht="14.25" customHeight="1">
      <c r="A83" s="9">
        <v>43139.69674855324</v>
      </c>
      <c r="B83" s="3" t="s">
        <v>392</v>
      </c>
      <c r="C83" s="10">
        <v>1.4115046E7</v>
      </c>
      <c r="D83" s="8" t="s">
        <v>41</v>
      </c>
      <c r="E83" s="8" t="s">
        <v>393</v>
      </c>
      <c r="F83" s="8" t="s">
        <v>394</v>
      </c>
      <c r="G83" s="8" t="s">
        <v>41</v>
      </c>
      <c r="H83" s="8" t="s">
        <v>126</v>
      </c>
    </row>
    <row r="84" ht="14.25" customHeight="1">
      <c r="A84" s="9">
        <v>43139.697248344906</v>
      </c>
      <c r="B84" s="3" t="s">
        <v>395</v>
      </c>
      <c r="C84" s="10">
        <v>1.4116173E7</v>
      </c>
      <c r="D84" s="8" t="s">
        <v>396</v>
      </c>
      <c r="E84" s="8" t="s">
        <v>397</v>
      </c>
      <c r="F84" s="8" t="s">
        <v>398</v>
      </c>
      <c r="G84" s="8" t="s">
        <v>399</v>
      </c>
      <c r="H84" s="11" t="s">
        <v>400</v>
      </c>
    </row>
    <row r="85" ht="14.25" customHeight="1">
      <c r="A85" s="9">
        <v>43139.701311956014</v>
      </c>
      <c r="B85" s="3" t="s">
        <v>401</v>
      </c>
      <c r="C85" s="10">
        <v>1.4116012E7</v>
      </c>
      <c r="D85" s="8" t="s">
        <v>402</v>
      </c>
      <c r="E85" s="8" t="s">
        <v>403</v>
      </c>
      <c r="F85" s="8" t="s">
        <v>404</v>
      </c>
      <c r="G85" s="8" t="s">
        <v>405</v>
      </c>
      <c r="H85" s="11" t="s">
        <v>406</v>
      </c>
    </row>
    <row r="86" ht="14.25" customHeight="1">
      <c r="A86" s="9">
        <v>43139.70422</v>
      </c>
      <c r="B86" s="3" t="s">
        <v>407</v>
      </c>
      <c r="C86" s="10">
        <v>1.4117071E7</v>
      </c>
      <c r="D86" s="8" t="s">
        <v>408</v>
      </c>
      <c r="E86" s="8" t="s">
        <v>41</v>
      </c>
      <c r="F86" s="8" t="s">
        <v>41</v>
      </c>
      <c r="G86" s="8" t="s">
        <v>41</v>
      </c>
      <c r="H86" s="8"/>
    </row>
    <row r="87" ht="14.25" customHeight="1">
      <c r="A87" s="9">
        <v>43139.70978068287</v>
      </c>
      <c r="B87" s="3" t="s">
        <v>409</v>
      </c>
      <c r="C87" s="10">
        <v>1.4115028E7</v>
      </c>
      <c r="D87" s="8" t="s">
        <v>390</v>
      </c>
      <c r="E87" s="8" t="s">
        <v>410</v>
      </c>
      <c r="F87" s="8" t="s">
        <v>411</v>
      </c>
      <c r="G87" s="8" t="s">
        <v>412</v>
      </c>
      <c r="H87" s="11" t="s">
        <v>413</v>
      </c>
    </row>
    <row r="88" ht="14.25" customHeight="1">
      <c r="A88" s="9">
        <v>43139.71293771991</v>
      </c>
      <c r="B88" s="3" t="s">
        <v>414</v>
      </c>
      <c r="C88" s="10">
        <v>1.4115016E7</v>
      </c>
      <c r="D88" s="8" t="s">
        <v>415</v>
      </c>
      <c r="E88" s="8" t="s">
        <v>416</v>
      </c>
      <c r="F88" s="11" t="s">
        <v>417</v>
      </c>
      <c r="G88" s="11"/>
      <c r="H88" s="8"/>
    </row>
    <row r="89" ht="14.25" customHeight="1">
      <c r="A89" s="9">
        <v>43139.718080810184</v>
      </c>
      <c r="B89" s="3" t="s">
        <v>418</v>
      </c>
      <c r="C89" s="10">
        <v>1.4116122E7</v>
      </c>
      <c r="D89" s="8" t="s">
        <v>41</v>
      </c>
      <c r="E89" s="8" t="s">
        <v>41</v>
      </c>
      <c r="F89" s="8" t="s">
        <v>41</v>
      </c>
      <c r="G89" s="8" t="s">
        <v>41</v>
      </c>
      <c r="H89" s="8" t="s">
        <v>419</v>
      </c>
    </row>
    <row r="90" ht="14.25" customHeight="1">
      <c r="A90" s="9">
        <v>43139.71881025463</v>
      </c>
      <c r="B90" s="3" t="s">
        <v>420</v>
      </c>
      <c r="C90" s="10">
        <v>1.4116147E7</v>
      </c>
      <c r="D90" s="8" t="s">
        <v>421</v>
      </c>
      <c r="E90" s="8" t="s">
        <v>422</v>
      </c>
      <c r="F90" s="11" t="s">
        <v>423</v>
      </c>
      <c r="G90" s="8"/>
      <c r="H90" s="8"/>
    </row>
    <row r="91" ht="14.25" customHeight="1">
      <c r="A91" s="9">
        <v>43139.72356196759</v>
      </c>
      <c r="B91" s="3" t="s">
        <v>424</v>
      </c>
      <c r="C91" s="10">
        <v>1.4117073E7</v>
      </c>
      <c r="D91" s="8" t="s">
        <v>425</v>
      </c>
      <c r="E91" s="8" t="s">
        <v>426</v>
      </c>
      <c r="F91" s="8" t="s">
        <v>427</v>
      </c>
      <c r="G91" s="8" t="s">
        <v>337</v>
      </c>
      <c r="H91" s="8" t="s">
        <v>337</v>
      </c>
    </row>
    <row r="92" ht="14.25" customHeight="1">
      <c r="A92" s="9">
        <v>43139.72836461806</v>
      </c>
      <c r="B92" s="3" t="s">
        <v>428</v>
      </c>
      <c r="C92" s="10">
        <v>1.4116029E7</v>
      </c>
      <c r="D92" s="8" t="s">
        <v>429</v>
      </c>
      <c r="E92" s="8" t="s">
        <v>430</v>
      </c>
      <c r="F92" s="8" t="s">
        <v>431</v>
      </c>
      <c r="G92" s="8" t="s">
        <v>432</v>
      </c>
      <c r="H92" s="11" t="s">
        <v>433</v>
      </c>
    </row>
    <row r="93" ht="14.25" customHeight="1">
      <c r="A93" s="9">
        <v>43139.72969493056</v>
      </c>
      <c r="B93" s="3" t="s">
        <v>434</v>
      </c>
      <c r="C93" s="10">
        <v>1.4116148E7</v>
      </c>
      <c r="D93" s="8" t="s">
        <v>435</v>
      </c>
      <c r="E93" s="8" t="s">
        <v>436</v>
      </c>
      <c r="F93" s="8" t="s">
        <v>438</v>
      </c>
      <c r="G93" s="8" t="s">
        <v>439</v>
      </c>
      <c r="H93" s="8" t="s">
        <v>439</v>
      </c>
    </row>
    <row r="94" ht="14.25" customHeight="1">
      <c r="A94" s="9">
        <v>43139.73053402778</v>
      </c>
      <c r="B94" s="3" t="s">
        <v>440</v>
      </c>
      <c r="C94" s="10">
        <v>1.411601E7</v>
      </c>
      <c r="D94" s="8" t="s">
        <v>441</v>
      </c>
      <c r="E94" s="8" t="s">
        <v>442</v>
      </c>
      <c r="F94" s="11" t="s">
        <v>443</v>
      </c>
      <c r="G94" s="8"/>
      <c r="H94" s="8" t="s">
        <v>444</v>
      </c>
    </row>
    <row r="95" ht="14.25" customHeight="1">
      <c r="A95" s="9">
        <v>43139.73115579861</v>
      </c>
      <c r="B95" s="3" t="s">
        <v>445</v>
      </c>
      <c r="C95" s="10">
        <v>1.4116106E7</v>
      </c>
      <c r="D95" s="8" t="s">
        <v>446</v>
      </c>
      <c r="E95" s="8" t="s">
        <v>321</v>
      </c>
      <c r="F95" s="8" t="s">
        <v>41</v>
      </c>
      <c r="G95" s="8" t="s">
        <v>447</v>
      </c>
      <c r="H95" s="11" t="s">
        <v>448</v>
      </c>
    </row>
    <row r="96" ht="14.25" customHeight="1">
      <c r="A96" s="9">
        <v>43139.73162287037</v>
      </c>
      <c r="B96" s="3" t="s">
        <v>450</v>
      </c>
      <c r="C96" s="10">
        <v>1.4116016E7</v>
      </c>
      <c r="D96" s="8" t="s">
        <v>451</v>
      </c>
      <c r="E96" s="8" t="s">
        <v>452</v>
      </c>
      <c r="F96" s="8" t="s">
        <v>453</v>
      </c>
      <c r="G96" s="8" t="s">
        <v>454</v>
      </c>
      <c r="H96" s="11" t="s">
        <v>455</v>
      </c>
    </row>
    <row r="97" ht="14.25" customHeight="1">
      <c r="A97" s="9">
        <v>43139.73177212963</v>
      </c>
      <c r="B97" s="3" t="s">
        <v>456</v>
      </c>
      <c r="C97" s="10">
        <v>1.4116139E7</v>
      </c>
      <c r="D97" s="8" t="s">
        <v>457</v>
      </c>
      <c r="E97" s="8" t="s">
        <v>458</v>
      </c>
      <c r="F97" s="8" t="s">
        <v>459</v>
      </c>
      <c r="G97" s="8" t="s">
        <v>381</v>
      </c>
      <c r="H97" s="8" t="s">
        <v>41</v>
      </c>
    </row>
    <row r="98" ht="14.25" customHeight="1">
      <c r="A98" s="9">
        <v>43139.73255230324</v>
      </c>
      <c r="B98" s="3" t="s">
        <v>460</v>
      </c>
      <c r="C98" s="10">
        <v>1.411607E7</v>
      </c>
      <c r="D98" s="8" t="s">
        <v>41</v>
      </c>
      <c r="E98" s="8" t="s">
        <v>361</v>
      </c>
      <c r="F98" s="8" t="s">
        <v>41</v>
      </c>
      <c r="G98" s="8" t="s">
        <v>41</v>
      </c>
      <c r="H98" s="8" t="s">
        <v>382</v>
      </c>
    </row>
    <row r="99" ht="14.25" customHeight="1">
      <c r="A99" s="9">
        <v>43139.7327932176</v>
      </c>
      <c r="B99" s="3" t="s">
        <v>461</v>
      </c>
      <c r="C99" s="10">
        <v>1411630.0</v>
      </c>
      <c r="D99" s="8" t="s">
        <v>99</v>
      </c>
      <c r="E99" s="8" t="s">
        <v>462</v>
      </c>
      <c r="F99" s="8" t="s">
        <v>99</v>
      </c>
      <c r="G99" s="8" t="s">
        <v>99</v>
      </c>
      <c r="H99" s="8"/>
    </row>
    <row r="100" ht="14.25" customHeight="1">
      <c r="A100" s="9">
        <v>43139.73759215278</v>
      </c>
      <c r="B100" s="3" t="s">
        <v>463</v>
      </c>
      <c r="C100" s="10">
        <v>1.4116138E7</v>
      </c>
      <c r="D100" s="8" t="s">
        <v>464</v>
      </c>
      <c r="E100" s="8" t="s">
        <v>465</v>
      </c>
      <c r="F100" s="8" t="s">
        <v>466</v>
      </c>
      <c r="G100" s="8" t="s">
        <v>467</v>
      </c>
      <c r="H100" s="11" t="s">
        <v>468</v>
      </c>
    </row>
    <row r="101" ht="14.25" customHeight="1">
      <c r="A101" s="9">
        <v>43139.73963834491</v>
      </c>
      <c r="B101" s="3" t="s">
        <v>469</v>
      </c>
      <c r="C101" s="10">
        <v>1.4116128E7</v>
      </c>
      <c r="D101" s="8" t="s">
        <v>470</v>
      </c>
      <c r="E101" s="8" t="s">
        <v>471</v>
      </c>
      <c r="F101" s="8" t="s">
        <v>472</v>
      </c>
      <c r="G101" s="8" t="s">
        <v>472</v>
      </c>
      <c r="H101" s="8" t="s">
        <v>472</v>
      </c>
    </row>
    <row r="102" ht="14.25" customHeight="1">
      <c r="A102" s="9">
        <v>43139.746202118054</v>
      </c>
      <c r="B102" s="3" t="s">
        <v>473</v>
      </c>
      <c r="C102" s="10">
        <v>1.4116037E7</v>
      </c>
      <c r="D102" s="8" t="s">
        <v>474</v>
      </c>
      <c r="E102" s="8" t="s">
        <v>475</v>
      </c>
      <c r="F102" s="8" t="s">
        <v>132</v>
      </c>
      <c r="G102" s="8" t="s">
        <v>132</v>
      </c>
      <c r="H102" s="8" t="s">
        <v>476</v>
      </c>
    </row>
    <row r="103" ht="14.25" customHeight="1">
      <c r="A103" s="9">
        <v>43139.74655105324</v>
      </c>
      <c r="B103" s="3" t="s">
        <v>477</v>
      </c>
      <c r="C103" s="10">
        <v>1.4116169E7</v>
      </c>
      <c r="D103" s="8" t="s">
        <v>41</v>
      </c>
      <c r="E103" s="8" t="s">
        <v>361</v>
      </c>
      <c r="F103" s="8" t="s">
        <v>381</v>
      </c>
      <c r="G103" s="8" t="s">
        <v>41</v>
      </c>
      <c r="H103" s="8" t="s">
        <v>41</v>
      </c>
    </row>
    <row r="104" ht="14.25" customHeight="1">
      <c r="A104" s="9">
        <v>43139.747638622684</v>
      </c>
      <c r="B104" s="3" t="s">
        <v>478</v>
      </c>
      <c r="C104" s="10">
        <v>1.4115023E7</v>
      </c>
      <c r="D104" s="8" t="s">
        <v>363</v>
      </c>
      <c r="E104" s="8" t="s">
        <v>479</v>
      </c>
      <c r="F104" s="8" t="s">
        <v>363</v>
      </c>
      <c r="G104" s="8" t="s">
        <v>363</v>
      </c>
      <c r="H104" s="8"/>
    </row>
    <row r="105" ht="14.25" customHeight="1">
      <c r="A105" s="9">
        <v>43139.75602392361</v>
      </c>
      <c r="B105" s="3" t="s">
        <v>480</v>
      </c>
      <c r="C105" s="10">
        <v>1.4116044E7</v>
      </c>
      <c r="D105" s="8" t="s">
        <v>99</v>
      </c>
      <c r="E105" s="8" t="s">
        <v>482</v>
      </c>
      <c r="F105" s="8" t="s">
        <v>99</v>
      </c>
      <c r="G105" s="8" t="s">
        <v>99</v>
      </c>
      <c r="H105" s="8" t="s">
        <v>483</v>
      </c>
    </row>
    <row r="106" ht="14.25" customHeight="1">
      <c r="A106" s="9">
        <v>43139.75761197916</v>
      </c>
      <c r="B106" s="3" t="s">
        <v>484</v>
      </c>
      <c r="C106" s="10">
        <v>1.4116052E7</v>
      </c>
      <c r="D106" s="8" t="s">
        <v>485</v>
      </c>
      <c r="E106" s="8" t="s">
        <v>486</v>
      </c>
      <c r="F106" s="8" t="s">
        <v>487</v>
      </c>
      <c r="G106" s="8" t="s">
        <v>488</v>
      </c>
      <c r="H106" s="11" t="s">
        <v>489</v>
      </c>
    </row>
    <row r="107" ht="14.25" customHeight="1">
      <c r="A107" s="9">
        <v>43139.75932256944</v>
      </c>
      <c r="B107" s="3" t="s">
        <v>490</v>
      </c>
      <c r="C107" s="10">
        <v>1.4116032E7</v>
      </c>
      <c r="D107" s="8" t="s">
        <v>491</v>
      </c>
      <c r="E107" s="8" t="s">
        <v>492</v>
      </c>
      <c r="F107" s="8" t="s">
        <v>493</v>
      </c>
      <c r="G107" s="8" t="s">
        <v>494</v>
      </c>
      <c r="H107" s="11" t="s">
        <v>495</v>
      </c>
    </row>
    <row r="108" ht="14.25" customHeight="1">
      <c r="A108" s="9">
        <v>43139.76069460648</v>
      </c>
      <c r="B108" s="3" t="s">
        <v>496</v>
      </c>
      <c r="C108" s="10">
        <v>1.4116002E7</v>
      </c>
      <c r="D108" s="8" t="s">
        <v>497</v>
      </c>
      <c r="E108" s="8" t="s">
        <v>498</v>
      </c>
      <c r="F108" s="8" t="s">
        <v>499</v>
      </c>
      <c r="G108" s="8" t="s">
        <v>500</v>
      </c>
      <c r="H108" s="8"/>
    </row>
    <row r="109" ht="14.25" customHeight="1">
      <c r="A109" s="9">
        <v>43139.7618722801</v>
      </c>
      <c r="B109" s="3" t="s">
        <v>501</v>
      </c>
      <c r="C109" s="10">
        <v>1.4116047E7</v>
      </c>
      <c r="D109" s="8" t="s">
        <v>503</v>
      </c>
      <c r="E109" s="8" t="s">
        <v>504</v>
      </c>
      <c r="F109" s="11" t="s">
        <v>505</v>
      </c>
      <c r="G109" s="11"/>
      <c r="H109" s="11"/>
    </row>
    <row r="110" ht="14.25" customHeight="1">
      <c r="A110" s="9">
        <v>43139.76195770834</v>
      </c>
      <c r="B110" s="3" t="s">
        <v>507</v>
      </c>
      <c r="C110" s="10">
        <v>1.4116149E7</v>
      </c>
      <c r="D110" s="8" t="s">
        <v>508</v>
      </c>
      <c r="E110" s="8" t="s">
        <v>509</v>
      </c>
      <c r="F110" s="8" t="s">
        <v>510</v>
      </c>
      <c r="G110" s="8" t="s">
        <v>511</v>
      </c>
      <c r="H110" s="11" t="s">
        <v>512</v>
      </c>
    </row>
    <row r="111" ht="14.25" customHeight="1">
      <c r="A111" s="9">
        <v>43139.76290663195</v>
      </c>
      <c r="B111" s="3" t="s">
        <v>513</v>
      </c>
      <c r="C111" s="10">
        <v>1.4116059E7</v>
      </c>
      <c r="D111" s="8" t="s">
        <v>514</v>
      </c>
      <c r="E111" s="8" t="s">
        <v>515</v>
      </c>
      <c r="F111" s="11" t="s">
        <v>516</v>
      </c>
      <c r="G111" s="11"/>
      <c r="H111" s="11"/>
    </row>
    <row r="112" ht="14.25" customHeight="1">
      <c r="A112" s="9">
        <v>43139.76322862269</v>
      </c>
      <c r="B112" s="3" t="s">
        <v>517</v>
      </c>
      <c r="C112" s="10">
        <v>1.4116007E7</v>
      </c>
      <c r="D112" s="8" t="s">
        <v>518</v>
      </c>
      <c r="E112" s="8" t="s">
        <v>519</v>
      </c>
      <c r="F112" s="8" t="s">
        <v>520</v>
      </c>
      <c r="G112" s="8" t="s">
        <v>521</v>
      </c>
      <c r="H112" s="11" t="s">
        <v>523</v>
      </c>
    </row>
    <row r="113" ht="14.25" customHeight="1">
      <c r="A113" s="9">
        <v>43139.76366091435</v>
      </c>
      <c r="B113" s="3" t="s">
        <v>524</v>
      </c>
      <c r="C113" s="10">
        <v>1.411505E7</v>
      </c>
      <c r="D113" s="8" t="s">
        <v>525</v>
      </c>
      <c r="E113" s="8" t="s">
        <v>526</v>
      </c>
      <c r="F113" s="8" t="s">
        <v>527</v>
      </c>
      <c r="G113" s="11" t="s">
        <v>529</v>
      </c>
      <c r="H113" s="11"/>
    </row>
    <row r="114" ht="14.25" customHeight="1">
      <c r="A114" s="9">
        <v>43139.768586273145</v>
      </c>
      <c r="B114" s="3" t="s">
        <v>528</v>
      </c>
      <c r="C114" s="10">
        <v>1.4116124E7</v>
      </c>
      <c r="D114" s="8" t="s">
        <v>531</v>
      </c>
      <c r="E114" s="8" t="s">
        <v>532</v>
      </c>
      <c r="F114" s="8" t="s">
        <v>533</v>
      </c>
      <c r="G114" s="8" t="s">
        <v>390</v>
      </c>
      <c r="H114" s="11" t="s">
        <v>535</v>
      </c>
    </row>
    <row r="115" ht="14.25" customHeight="1">
      <c r="A115" s="9">
        <v>43139.769907662034</v>
      </c>
      <c r="B115" s="3" t="s">
        <v>530</v>
      </c>
      <c r="C115" s="10">
        <v>1.4116038E7</v>
      </c>
      <c r="D115" s="8" t="s">
        <v>537</v>
      </c>
      <c r="E115" s="8" t="s">
        <v>538</v>
      </c>
      <c r="F115" s="8" t="s">
        <v>539</v>
      </c>
      <c r="G115" s="8" t="s">
        <v>472</v>
      </c>
      <c r="H115" s="8" t="s">
        <v>541</v>
      </c>
    </row>
    <row r="116" ht="14.25" customHeight="1">
      <c r="A116" s="9">
        <v>43139.773544571755</v>
      </c>
      <c r="B116" s="3" t="s">
        <v>534</v>
      </c>
      <c r="C116" s="10">
        <v>1.4116115E7</v>
      </c>
      <c r="D116" s="8" t="s">
        <v>543</v>
      </c>
      <c r="E116" s="8" t="s">
        <v>544</v>
      </c>
      <c r="F116" s="8" t="s">
        <v>545</v>
      </c>
      <c r="G116" s="8" t="s">
        <v>547</v>
      </c>
      <c r="H116" s="8"/>
    </row>
    <row r="117" ht="14.25" customHeight="1">
      <c r="A117" s="9">
        <v>43139.77431475694</v>
      </c>
      <c r="B117" s="3" t="s">
        <v>536</v>
      </c>
      <c r="C117" s="10">
        <v>1.4116164E7</v>
      </c>
      <c r="D117" s="8" t="s">
        <v>549</v>
      </c>
      <c r="E117" s="8" t="s">
        <v>550</v>
      </c>
      <c r="F117" s="8" t="s">
        <v>551</v>
      </c>
      <c r="G117" s="8" t="s">
        <v>552</v>
      </c>
      <c r="H117" s="8" t="s">
        <v>68</v>
      </c>
    </row>
    <row r="118" ht="14.25" customHeight="1">
      <c r="A118" s="9">
        <v>43139.77463238426</v>
      </c>
      <c r="B118" s="3" t="s">
        <v>540</v>
      </c>
      <c r="C118" s="10">
        <v>1.4115061E7</v>
      </c>
      <c r="D118" s="8" t="s">
        <v>556</v>
      </c>
      <c r="E118" s="8" t="s">
        <v>557</v>
      </c>
      <c r="F118" s="8" t="s">
        <v>559</v>
      </c>
      <c r="G118" s="8" t="s">
        <v>126</v>
      </c>
      <c r="H118" s="8" t="s">
        <v>126</v>
      </c>
    </row>
    <row r="119" ht="14.25" customHeight="1">
      <c r="A119" s="9">
        <v>43139.77562451389</v>
      </c>
      <c r="B119" s="3" t="s">
        <v>542</v>
      </c>
      <c r="C119" s="10">
        <v>1.4116099E7</v>
      </c>
      <c r="D119" s="8" t="s">
        <v>561</v>
      </c>
      <c r="E119" s="8" t="s">
        <v>563</v>
      </c>
      <c r="F119" s="11" t="s">
        <v>564</v>
      </c>
      <c r="G119" s="11"/>
      <c r="H119" s="8"/>
    </row>
    <row r="120" ht="14.25" customHeight="1">
      <c r="A120" s="9">
        <v>43139.7783227662</v>
      </c>
      <c r="B120" s="3" t="s">
        <v>546</v>
      </c>
      <c r="C120" s="10">
        <v>1.4116004E7</v>
      </c>
      <c r="D120" s="8" t="s">
        <v>566</v>
      </c>
      <c r="E120" s="8" t="s">
        <v>567</v>
      </c>
      <c r="F120" s="8" t="s">
        <v>568</v>
      </c>
      <c r="G120" s="8" t="s">
        <v>65</v>
      </c>
      <c r="H120" s="8" t="s">
        <v>68</v>
      </c>
    </row>
    <row r="121" ht="14.25" customHeight="1">
      <c r="A121" s="9">
        <v>43139.7786524074</v>
      </c>
      <c r="B121" s="3" t="s">
        <v>548</v>
      </c>
      <c r="C121" s="10">
        <v>1.4116017E7</v>
      </c>
      <c r="D121" s="8" t="s">
        <v>569</v>
      </c>
      <c r="E121" s="8" t="s">
        <v>570</v>
      </c>
      <c r="F121" s="8" t="s">
        <v>40</v>
      </c>
      <c r="G121" s="11" t="s">
        <v>228</v>
      </c>
      <c r="H121" s="8"/>
    </row>
    <row r="122" ht="14.25" customHeight="1">
      <c r="A122" s="9">
        <v>43139.78039231482</v>
      </c>
      <c r="B122" s="3" t="s">
        <v>553</v>
      </c>
      <c r="C122" s="10">
        <v>1.411602E7</v>
      </c>
      <c r="D122" s="8" t="s">
        <v>571</v>
      </c>
      <c r="E122" s="8" t="s">
        <v>572</v>
      </c>
      <c r="F122" s="8" t="s">
        <v>573</v>
      </c>
      <c r="G122" s="8" t="s">
        <v>65</v>
      </c>
      <c r="H122" s="11" t="s">
        <v>574</v>
      </c>
    </row>
    <row r="123" ht="14.25" customHeight="1">
      <c r="A123" s="9">
        <v>43139.78053069444</v>
      </c>
      <c r="B123" s="3" t="s">
        <v>554</v>
      </c>
      <c r="C123" s="10">
        <v>1.411605E7</v>
      </c>
      <c r="D123" s="8" t="s">
        <v>575</v>
      </c>
      <c r="E123" s="8" t="s">
        <v>576</v>
      </c>
      <c r="F123" s="8" t="s">
        <v>577</v>
      </c>
      <c r="G123" s="8" t="s">
        <v>578</v>
      </c>
      <c r="H123" s="8" t="s">
        <v>579</v>
      </c>
    </row>
    <row r="124" ht="14.25" customHeight="1">
      <c r="A124" s="9">
        <v>43139.78057369213</v>
      </c>
      <c r="B124" s="3" t="s">
        <v>555</v>
      </c>
      <c r="C124" s="10">
        <v>1.4116089E7</v>
      </c>
      <c r="D124" s="8" t="s">
        <v>68</v>
      </c>
      <c r="E124" s="8" t="s">
        <v>581</v>
      </c>
      <c r="F124" s="8" t="s">
        <v>582</v>
      </c>
      <c r="G124" s="8" t="s">
        <v>68</v>
      </c>
      <c r="H124" s="8" t="s">
        <v>68</v>
      </c>
    </row>
    <row r="125" ht="14.25" customHeight="1">
      <c r="A125" s="9">
        <v>43139.78302527778</v>
      </c>
      <c r="B125" s="3" t="s">
        <v>558</v>
      </c>
      <c r="C125" s="10">
        <v>1.4116097E7</v>
      </c>
      <c r="D125" s="8" t="s">
        <v>584</v>
      </c>
      <c r="E125" s="8" t="s">
        <v>586</v>
      </c>
      <c r="F125" s="8" t="s">
        <v>587</v>
      </c>
      <c r="G125" s="11" t="s">
        <v>588</v>
      </c>
      <c r="H125" s="8"/>
    </row>
    <row r="126" ht="14.25" customHeight="1">
      <c r="A126" s="9">
        <v>43139.78312079862</v>
      </c>
      <c r="B126" s="3" t="s">
        <v>560</v>
      </c>
      <c r="C126" s="10">
        <v>1.4116094E7</v>
      </c>
      <c r="D126" s="8" t="s">
        <v>590</v>
      </c>
      <c r="E126" s="8" t="s">
        <v>591</v>
      </c>
      <c r="F126" s="8" t="s">
        <v>126</v>
      </c>
      <c r="G126" s="8" t="s">
        <v>126</v>
      </c>
      <c r="H126" s="8" t="s">
        <v>126</v>
      </c>
    </row>
    <row r="127" ht="14.25" customHeight="1">
      <c r="A127" s="9">
        <v>43139.79449755787</v>
      </c>
      <c r="B127" s="3" t="s">
        <v>562</v>
      </c>
      <c r="C127" s="10">
        <v>1.4116022E7</v>
      </c>
      <c r="D127" s="8" t="s">
        <v>594</v>
      </c>
      <c r="E127" s="8" t="s">
        <v>595</v>
      </c>
      <c r="F127" s="8" t="s">
        <v>596</v>
      </c>
      <c r="G127" s="11" t="s">
        <v>597</v>
      </c>
      <c r="H127" s="11"/>
    </row>
    <row r="128" ht="14.25" customHeight="1">
      <c r="A128" s="9">
        <v>43139.79634796296</v>
      </c>
      <c r="B128" s="3" t="s">
        <v>565</v>
      </c>
      <c r="C128" s="10">
        <v>1.4116008E7</v>
      </c>
      <c r="D128" s="8" t="s">
        <v>600</v>
      </c>
      <c r="E128" s="8" t="s">
        <v>601</v>
      </c>
      <c r="F128" s="8" t="s">
        <v>602</v>
      </c>
      <c r="G128" s="8" t="s">
        <v>603</v>
      </c>
      <c r="H128" s="8"/>
    </row>
    <row r="129" ht="14.25" customHeight="1">
      <c r="A129" s="9">
        <v>43139.79804100694</v>
      </c>
      <c r="B129" s="3" t="s">
        <v>580</v>
      </c>
      <c r="C129" s="10">
        <v>1.4116023E7</v>
      </c>
      <c r="D129" s="8" t="s">
        <v>605</v>
      </c>
      <c r="E129" s="11" t="s">
        <v>606</v>
      </c>
      <c r="F129" s="8"/>
      <c r="G129" s="11" t="s">
        <v>607</v>
      </c>
      <c r="H129" s="11"/>
    </row>
    <row r="130" ht="14.25" customHeight="1">
      <c r="A130" s="9">
        <v>43139.804179548606</v>
      </c>
      <c r="B130" s="3" t="s">
        <v>583</v>
      </c>
      <c r="C130" s="10">
        <v>1.4116118E7</v>
      </c>
      <c r="D130" s="8" t="s">
        <v>609</v>
      </c>
      <c r="E130" s="8" t="s">
        <v>611</v>
      </c>
      <c r="F130" s="8" t="s">
        <v>612</v>
      </c>
      <c r="G130" s="11" t="s">
        <v>613</v>
      </c>
      <c r="H130" s="11"/>
    </row>
    <row r="131" ht="14.25" customHeight="1">
      <c r="A131" s="9">
        <v>43139.80455122685</v>
      </c>
      <c r="B131" s="3" t="s">
        <v>585</v>
      </c>
      <c r="C131" s="10">
        <v>1.411616E7</v>
      </c>
      <c r="D131" s="8" t="s">
        <v>615</v>
      </c>
      <c r="E131" s="8" t="s">
        <v>617</v>
      </c>
      <c r="F131" s="8" t="s">
        <v>618</v>
      </c>
      <c r="G131" s="8" t="s">
        <v>619</v>
      </c>
      <c r="H131" s="8" t="s">
        <v>620</v>
      </c>
    </row>
    <row r="132" ht="14.25" customHeight="1">
      <c r="A132" s="9">
        <v>43139.80994028936</v>
      </c>
      <c r="B132" s="3" t="s">
        <v>589</v>
      </c>
      <c r="C132" s="10">
        <v>1.4116116E7</v>
      </c>
      <c r="D132" s="8" t="s">
        <v>622</v>
      </c>
      <c r="E132" s="8" t="s">
        <v>624</v>
      </c>
      <c r="F132" s="8" t="s">
        <v>625</v>
      </c>
      <c r="G132" s="8" t="s">
        <v>41</v>
      </c>
      <c r="H132" s="8" t="s">
        <v>41</v>
      </c>
    </row>
    <row r="133" ht="14.25" customHeight="1">
      <c r="A133" s="9">
        <v>43139.81102920139</v>
      </c>
      <c r="B133" s="3" t="s">
        <v>592</v>
      </c>
      <c r="C133" s="10">
        <v>1.4116096E7</v>
      </c>
      <c r="D133" s="8" t="s">
        <v>627</v>
      </c>
      <c r="E133" s="8" t="s">
        <v>628</v>
      </c>
      <c r="F133" s="8" t="s">
        <v>630</v>
      </c>
      <c r="G133" s="8" t="s">
        <v>41</v>
      </c>
      <c r="H133" s="8" t="s">
        <v>631</v>
      </c>
    </row>
    <row r="134" ht="14.25" customHeight="1">
      <c r="A134" s="9">
        <v>43139.81179020833</v>
      </c>
      <c r="B134" s="3" t="s">
        <v>593</v>
      </c>
      <c r="C134" s="10">
        <v>1.4116001E7</v>
      </c>
      <c r="D134" s="8" t="s">
        <v>633</v>
      </c>
      <c r="E134" s="8" t="s">
        <v>634</v>
      </c>
      <c r="F134" s="11" t="s">
        <v>635</v>
      </c>
      <c r="G134" s="11"/>
      <c r="H134" s="11"/>
    </row>
    <row r="135" ht="14.25" customHeight="1">
      <c r="A135" s="9">
        <v>43139.81183997686</v>
      </c>
      <c r="B135" s="3" t="s">
        <v>598</v>
      </c>
      <c r="C135" s="10">
        <v>1.4116035E7</v>
      </c>
      <c r="D135" s="8" t="s">
        <v>637</v>
      </c>
      <c r="E135" s="8" t="s">
        <v>638</v>
      </c>
      <c r="F135" s="8" t="s">
        <v>640</v>
      </c>
      <c r="G135" s="11" t="s">
        <v>641</v>
      </c>
      <c r="H135" s="8"/>
    </row>
    <row r="136" ht="14.25" customHeight="1">
      <c r="A136" s="9">
        <v>43139.81861469908</v>
      </c>
      <c r="B136" s="3" t="s">
        <v>599</v>
      </c>
      <c r="C136" s="10">
        <v>1.4116027E7</v>
      </c>
      <c r="D136" s="8" t="s">
        <v>644</v>
      </c>
      <c r="E136" s="8" t="s">
        <v>645</v>
      </c>
      <c r="F136" s="8" t="s">
        <v>646</v>
      </c>
      <c r="G136" s="8" t="s">
        <v>647</v>
      </c>
      <c r="H136" s="8"/>
    </row>
    <row r="137" ht="14.25" customHeight="1">
      <c r="A137" s="9">
        <v>43139.8205515625</v>
      </c>
      <c r="B137" s="3" t="s">
        <v>604</v>
      </c>
      <c r="C137" s="10">
        <v>1.4116036E7</v>
      </c>
      <c r="D137" s="8" t="s">
        <v>649</v>
      </c>
      <c r="E137" s="8" t="s">
        <v>650</v>
      </c>
      <c r="F137" s="8" t="s">
        <v>651</v>
      </c>
      <c r="G137" s="11" t="s">
        <v>652</v>
      </c>
      <c r="H137" s="11"/>
    </row>
    <row r="138" ht="14.25" customHeight="1">
      <c r="A138" s="9">
        <v>43139.82082461806</v>
      </c>
      <c r="B138" s="3" t="s">
        <v>608</v>
      </c>
      <c r="C138" s="10">
        <v>1.4116034E7</v>
      </c>
      <c r="D138" s="8" t="s">
        <v>653</v>
      </c>
      <c r="E138" s="8" t="s">
        <v>89</v>
      </c>
      <c r="F138" s="8" t="s">
        <v>654</v>
      </c>
      <c r="G138" s="8" t="s">
        <v>655</v>
      </c>
      <c r="H138" s="8" t="s">
        <v>656</v>
      </c>
    </row>
    <row r="139" ht="14.25" customHeight="1">
      <c r="A139" s="9">
        <v>43139.821887349535</v>
      </c>
      <c r="B139" s="3" t="s">
        <v>610</v>
      </c>
      <c r="C139" s="10">
        <v>1.4117028E7</v>
      </c>
      <c r="D139" s="8" t="s">
        <v>657</v>
      </c>
      <c r="E139" s="8" t="s">
        <v>658</v>
      </c>
      <c r="F139" s="8" t="s">
        <v>659</v>
      </c>
      <c r="G139" s="8" t="s">
        <v>390</v>
      </c>
      <c r="H139" s="8" t="s">
        <v>120</v>
      </c>
    </row>
    <row r="140" ht="14.25" customHeight="1">
      <c r="A140" s="9">
        <v>43139.82385945602</v>
      </c>
      <c r="B140" s="3" t="s">
        <v>614</v>
      </c>
      <c r="C140" s="10">
        <v>1.4116121E7</v>
      </c>
      <c r="D140" s="8" t="s">
        <v>660</v>
      </c>
      <c r="E140" s="8" t="s">
        <v>661</v>
      </c>
      <c r="F140" s="8" t="s">
        <v>662</v>
      </c>
      <c r="G140" s="8" t="s">
        <v>663</v>
      </c>
      <c r="H140" s="11" t="s">
        <v>664</v>
      </c>
    </row>
    <row r="141" ht="14.25" customHeight="1">
      <c r="A141" s="9">
        <v>43139.82731604167</v>
      </c>
      <c r="B141" s="3" t="s">
        <v>616</v>
      </c>
      <c r="C141" s="10">
        <v>1.4117168E7</v>
      </c>
      <c r="D141" s="8" t="s">
        <v>665</v>
      </c>
      <c r="E141" s="8" t="s">
        <v>666</v>
      </c>
      <c r="F141" s="8" t="s">
        <v>667</v>
      </c>
      <c r="G141" s="8" t="s">
        <v>41</v>
      </c>
      <c r="H141" s="8"/>
    </row>
    <row r="142" ht="14.25" customHeight="1">
      <c r="A142" s="9">
        <v>43139.82745434028</v>
      </c>
      <c r="B142" s="3" t="s">
        <v>621</v>
      </c>
      <c r="C142" s="10">
        <v>1.4116125E7</v>
      </c>
      <c r="D142" s="8" t="s">
        <v>668</v>
      </c>
      <c r="E142" s="8" t="s">
        <v>669</v>
      </c>
      <c r="F142" s="8" t="s">
        <v>670</v>
      </c>
      <c r="G142" s="8" t="s">
        <v>671</v>
      </c>
      <c r="H142" s="8"/>
    </row>
    <row r="143" ht="14.25" customHeight="1">
      <c r="A143" s="9">
        <v>43139.828999062505</v>
      </c>
      <c r="B143" s="3" t="s">
        <v>623</v>
      </c>
      <c r="C143" s="10">
        <v>1.4116134E7</v>
      </c>
      <c r="D143" s="8" t="s">
        <v>672</v>
      </c>
      <c r="E143" s="8" t="s">
        <v>673</v>
      </c>
      <c r="F143" s="8" t="s">
        <v>674</v>
      </c>
      <c r="G143" s="8" t="s">
        <v>675</v>
      </c>
      <c r="H143" s="11" t="s">
        <v>676</v>
      </c>
    </row>
    <row r="144" ht="14.25" customHeight="1">
      <c r="A144" s="9">
        <v>43139.83094474537</v>
      </c>
      <c r="B144" s="3" t="s">
        <v>626</v>
      </c>
      <c r="C144" s="10">
        <v>1.4117085E7</v>
      </c>
      <c r="D144" s="8" t="s">
        <v>677</v>
      </c>
      <c r="E144" s="8" t="s">
        <v>678</v>
      </c>
      <c r="F144" s="8" t="s">
        <v>679</v>
      </c>
      <c r="G144" s="11" t="s">
        <v>680</v>
      </c>
      <c r="H144" s="11"/>
    </row>
    <row r="145" ht="14.25" customHeight="1">
      <c r="A145" s="9">
        <v>43139.83320956018</v>
      </c>
      <c r="B145" s="3" t="s">
        <v>629</v>
      </c>
      <c r="C145" s="10">
        <v>1.4117033E7</v>
      </c>
      <c r="D145" s="8" t="s">
        <v>681</v>
      </c>
      <c r="E145" s="8" t="s">
        <v>89</v>
      </c>
      <c r="F145" s="8" t="s">
        <v>682</v>
      </c>
      <c r="G145" s="8" t="s">
        <v>23</v>
      </c>
      <c r="H145" s="8"/>
    </row>
    <row r="146" ht="14.25" customHeight="1">
      <c r="A146" s="9">
        <v>43139.835136967595</v>
      </c>
      <c r="B146" s="3" t="s">
        <v>632</v>
      </c>
      <c r="C146" s="10">
        <v>1.4116087E7</v>
      </c>
      <c r="D146" s="11" t="s">
        <v>683</v>
      </c>
      <c r="E146" s="8"/>
      <c r="F146" s="8" t="s">
        <v>684</v>
      </c>
      <c r="G146" s="8" t="s">
        <v>363</v>
      </c>
      <c r="H146" s="8"/>
    </row>
    <row r="147" ht="14.25" customHeight="1">
      <c r="A147" s="9">
        <v>43139.843541608796</v>
      </c>
      <c r="B147" s="3" t="s">
        <v>636</v>
      </c>
      <c r="C147" s="10">
        <v>1.4116092E7</v>
      </c>
      <c r="D147" s="8" t="s">
        <v>685</v>
      </c>
      <c r="E147" s="8" t="s">
        <v>686</v>
      </c>
      <c r="F147" s="8" t="s">
        <v>687</v>
      </c>
      <c r="G147" s="8" t="s">
        <v>688</v>
      </c>
      <c r="H147" s="11" t="s">
        <v>689</v>
      </c>
    </row>
    <row r="148" ht="14.25" customHeight="1">
      <c r="A148" s="9">
        <v>43139.8435460301</v>
      </c>
      <c r="B148" s="3" t="s">
        <v>639</v>
      </c>
      <c r="C148" s="10">
        <v>1.4116075E7</v>
      </c>
      <c r="D148" s="8" t="s">
        <v>41</v>
      </c>
      <c r="E148" s="8" t="s">
        <v>690</v>
      </c>
      <c r="F148" s="8" t="s">
        <v>691</v>
      </c>
      <c r="G148" s="8" t="s">
        <v>692</v>
      </c>
      <c r="H148" s="8" t="s">
        <v>41</v>
      </c>
    </row>
    <row r="149" ht="14.25" customHeight="1">
      <c r="A149" s="9">
        <v>43139.84471975695</v>
      </c>
      <c r="B149" s="3" t="s">
        <v>642</v>
      </c>
      <c r="C149" s="10">
        <v>1.4117034E7</v>
      </c>
      <c r="D149" s="8" t="s">
        <v>41</v>
      </c>
      <c r="E149" s="8" t="s">
        <v>23</v>
      </c>
      <c r="F149" s="8" t="s">
        <v>693</v>
      </c>
      <c r="G149" s="8" t="s">
        <v>41</v>
      </c>
      <c r="H149" s="8" t="s">
        <v>68</v>
      </c>
    </row>
    <row r="150" ht="14.25" customHeight="1">
      <c r="A150" s="9">
        <v>43139.84700309028</v>
      </c>
      <c r="B150" s="3" t="s">
        <v>694</v>
      </c>
      <c r="C150" s="10">
        <v>1.411612E7</v>
      </c>
      <c r="D150" s="8" t="s">
        <v>695</v>
      </c>
      <c r="E150" s="8" t="s">
        <v>696</v>
      </c>
      <c r="F150" s="8" t="s">
        <v>697</v>
      </c>
      <c r="G150" s="8" t="s">
        <v>697</v>
      </c>
      <c r="H150" s="8" t="s">
        <v>698</v>
      </c>
    </row>
    <row r="151" ht="14.25" customHeight="1">
      <c r="A151" s="9">
        <v>43139.84748810185</v>
      </c>
      <c r="B151" s="3" t="s">
        <v>648</v>
      </c>
      <c r="C151" s="10">
        <v>1.4116113E7</v>
      </c>
      <c r="D151" s="8" t="s">
        <v>23</v>
      </c>
      <c r="E151" s="8" t="s">
        <v>130</v>
      </c>
      <c r="F151" s="8" t="s">
        <v>699</v>
      </c>
      <c r="G151" s="8" t="s">
        <v>23</v>
      </c>
      <c r="H151" s="11" t="s">
        <v>700</v>
      </c>
    </row>
    <row r="152" ht="14.25" customHeight="1">
      <c r="A152" s="9">
        <v>43139.86142869213</v>
      </c>
      <c r="B152" s="3" t="s">
        <v>701</v>
      </c>
      <c r="C152" s="10">
        <v>1.4116161E7</v>
      </c>
      <c r="D152" s="8" t="s">
        <v>702</v>
      </c>
      <c r="E152" s="8" t="s">
        <v>703</v>
      </c>
      <c r="F152" s="8" t="s">
        <v>704</v>
      </c>
      <c r="G152" s="8" t="s">
        <v>705</v>
      </c>
      <c r="H152" s="8"/>
    </row>
    <row r="153" ht="14.25" customHeight="1">
      <c r="A153" s="9">
        <v>43139.8617191088</v>
      </c>
      <c r="B153" s="3" t="s">
        <v>706</v>
      </c>
      <c r="C153" s="10">
        <v>1.4116129E7</v>
      </c>
      <c r="D153" s="8" t="s">
        <v>707</v>
      </c>
      <c r="E153" s="8" t="s">
        <v>708</v>
      </c>
      <c r="F153" s="8" t="s">
        <v>709</v>
      </c>
      <c r="G153" s="8" t="s">
        <v>710</v>
      </c>
      <c r="H153" s="11" t="s">
        <v>711</v>
      </c>
    </row>
    <row r="154" ht="14.25" customHeight="1">
      <c r="A154" s="9">
        <v>43139.86203842593</v>
      </c>
      <c r="B154" s="3" t="s">
        <v>712</v>
      </c>
      <c r="C154" s="10">
        <v>1.4116133E7</v>
      </c>
      <c r="D154" s="8" t="s">
        <v>713</v>
      </c>
      <c r="E154" s="8" t="s">
        <v>714</v>
      </c>
      <c r="F154" s="8" t="s">
        <v>715</v>
      </c>
      <c r="G154" s="8" t="s">
        <v>716</v>
      </c>
      <c r="H154" s="8" t="s">
        <v>717</v>
      </c>
    </row>
    <row r="155" ht="14.25" customHeight="1">
      <c r="A155" s="9">
        <v>43139.86259510416</v>
      </c>
      <c r="B155" s="3" t="s">
        <v>718</v>
      </c>
      <c r="C155" s="10">
        <v>1.4117148E7</v>
      </c>
      <c r="D155" s="8" t="s">
        <v>719</v>
      </c>
      <c r="E155" s="8" t="s">
        <v>720</v>
      </c>
      <c r="F155" s="8" t="s">
        <v>721</v>
      </c>
      <c r="G155" s="8" t="s">
        <v>722</v>
      </c>
      <c r="H155" s="8"/>
    </row>
    <row r="156" ht="14.25" customHeight="1">
      <c r="A156" s="9">
        <v>43139.86467027778</v>
      </c>
      <c r="B156" s="3" t="s">
        <v>723</v>
      </c>
      <c r="C156" s="10">
        <v>1.4115024E7</v>
      </c>
      <c r="D156" s="8" t="s">
        <v>724</v>
      </c>
      <c r="E156" s="8" t="s">
        <v>725</v>
      </c>
      <c r="F156" s="8" t="s">
        <v>726</v>
      </c>
      <c r="G156" s="8" t="s">
        <v>727</v>
      </c>
      <c r="H156" s="11" t="s">
        <v>728</v>
      </c>
    </row>
    <row r="157" ht="14.25" customHeight="1">
      <c r="A157" s="9">
        <v>43139.87529780093</v>
      </c>
      <c r="B157" s="3" t="s">
        <v>729</v>
      </c>
      <c r="C157" s="10">
        <v>1.4116166E7</v>
      </c>
      <c r="D157" s="8" t="s">
        <v>730</v>
      </c>
      <c r="E157" s="8" t="s">
        <v>731</v>
      </c>
      <c r="F157" s="8" t="s">
        <v>23</v>
      </c>
      <c r="G157" s="11" t="s">
        <v>732</v>
      </c>
      <c r="H157" s="11"/>
    </row>
    <row r="158" ht="14.25" customHeight="1">
      <c r="D158" s="21"/>
      <c r="E158" s="21"/>
      <c r="F158" s="21"/>
      <c r="G158" s="21"/>
      <c r="H158" s="21"/>
    </row>
    <row r="159" ht="14.25" customHeight="1">
      <c r="D159" s="21"/>
      <c r="E159" s="21"/>
      <c r="F159" s="21"/>
      <c r="G159" s="21"/>
      <c r="H159" s="21"/>
    </row>
    <row r="160" ht="14.25" customHeight="1">
      <c r="D160" s="21"/>
      <c r="E160" s="21"/>
      <c r="F160" s="21"/>
      <c r="G160" s="21"/>
      <c r="H160" s="21"/>
    </row>
    <row r="161" ht="14.25" customHeight="1">
      <c r="D161" s="21"/>
      <c r="E161" s="21"/>
      <c r="F161" s="21"/>
      <c r="G161" s="21"/>
      <c r="H161" s="21"/>
    </row>
    <row r="162" ht="14.25" customHeight="1">
      <c r="D162" s="21"/>
      <c r="E162" s="21"/>
      <c r="F162" s="21"/>
      <c r="G162" s="21"/>
      <c r="H162" s="21"/>
    </row>
    <row r="163" ht="14.25" customHeight="1">
      <c r="D163" s="21"/>
      <c r="E163" s="21"/>
      <c r="F163" s="21"/>
      <c r="G163" s="21"/>
      <c r="H163" s="21"/>
    </row>
    <row r="164" ht="14.25" customHeight="1">
      <c r="D164" s="21"/>
      <c r="E164" s="21"/>
      <c r="F164" s="21"/>
      <c r="G164" s="21"/>
      <c r="H164" s="21"/>
    </row>
    <row r="165" ht="14.25" customHeight="1">
      <c r="D165" s="21"/>
      <c r="E165" s="21"/>
      <c r="F165" s="21"/>
      <c r="G165" s="21"/>
      <c r="H165" s="21"/>
    </row>
    <row r="166" ht="14.25" customHeight="1">
      <c r="D166" s="21"/>
      <c r="E166" s="21"/>
      <c r="F166" s="21"/>
      <c r="G166" s="21"/>
      <c r="H166" s="21"/>
    </row>
    <row r="167" ht="14.25" customHeight="1">
      <c r="D167" s="21"/>
      <c r="E167" s="21"/>
      <c r="F167" s="21"/>
      <c r="G167" s="21"/>
      <c r="H167" s="21"/>
    </row>
    <row r="168" ht="14.25" customHeight="1">
      <c r="D168" s="21"/>
      <c r="E168" s="21"/>
      <c r="F168" s="21"/>
      <c r="G168" s="21"/>
      <c r="H168" s="21"/>
    </row>
    <row r="169" ht="14.25" customHeight="1">
      <c r="D169" s="21"/>
      <c r="E169" s="21"/>
      <c r="F169" s="21"/>
      <c r="G169" s="21"/>
      <c r="H169" s="21"/>
    </row>
    <row r="170" ht="14.25" customHeight="1">
      <c r="D170" s="21"/>
      <c r="E170" s="21"/>
      <c r="F170" s="21"/>
      <c r="G170" s="21"/>
      <c r="H170" s="21"/>
    </row>
    <row r="171" ht="14.25" customHeight="1">
      <c r="D171" s="21"/>
      <c r="E171" s="21"/>
      <c r="F171" s="21"/>
      <c r="G171" s="21"/>
      <c r="H171" s="21"/>
    </row>
    <row r="172" ht="14.25" customHeight="1">
      <c r="D172" s="21"/>
      <c r="E172" s="21"/>
      <c r="F172" s="21"/>
      <c r="G172" s="21"/>
      <c r="H172" s="21"/>
    </row>
    <row r="173" ht="14.25" customHeight="1">
      <c r="D173" s="21"/>
      <c r="E173" s="21"/>
      <c r="F173" s="21"/>
      <c r="G173" s="21"/>
      <c r="H173" s="21"/>
    </row>
    <row r="174" ht="14.25" customHeight="1">
      <c r="D174" s="21"/>
      <c r="E174" s="21"/>
      <c r="F174" s="21"/>
      <c r="G174" s="21"/>
      <c r="H174" s="21"/>
    </row>
    <row r="175" ht="14.25" customHeight="1">
      <c r="D175" s="21"/>
      <c r="E175" s="21"/>
      <c r="F175" s="21"/>
      <c r="G175" s="21"/>
      <c r="H175" s="21"/>
    </row>
    <row r="176" ht="14.25" customHeight="1">
      <c r="D176" s="21"/>
      <c r="E176" s="21"/>
      <c r="F176" s="21"/>
      <c r="G176" s="21"/>
      <c r="H176" s="21"/>
    </row>
    <row r="177" ht="14.25" customHeight="1">
      <c r="D177" s="21"/>
      <c r="E177" s="21"/>
      <c r="F177" s="21"/>
      <c r="G177" s="21"/>
      <c r="H177" s="21"/>
    </row>
    <row r="178" ht="14.25" customHeight="1">
      <c r="D178" s="21"/>
      <c r="E178" s="21"/>
      <c r="F178" s="21"/>
      <c r="G178" s="21"/>
      <c r="H178" s="21"/>
    </row>
    <row r="179" ht="14.25" customHeight="1">
      <c r="D179" s="21"/>
      <c r="E179" s="21"/>
      <c r="F179" s="21"/>
      <c r="G179" s="21"/>
      <c r="H179" s="21"/>
    </row>
    <row r="180" ht="14.25" customHeight="1">
      <c r="D180" s="21"/>
      <c r="E180" s="21"/>
      <c r="F180" s="21"/>
      <c r="G180" s="21"/>
      <c r="H180" s="21"/>
    </row>
    <row r="181" ht="14.25" customHeight="1">
      <c r="D181" s="21"/>
      <c r="E181" s="21"/>
      <c r="F181" s="21"/>
      <c r="G181" s="21"/>
      <c r="H181" s="21"/>
    </row>
    <row r="182" ht="14.25" customHeight="1">
      <c r="D182" s="21"/>
      <c r="E182" s="21"/>
      <c r="F182" s="21"/>
      <c r="G182" s="21"/>
      <c r="H182" s="21"/>
    </row>
    <row r="183" ht="14.25" customHeight="1">
      <c r="D183" s="21"/>
      <c r="E183" s="21"/>
      <c r="F183" s="21"/>
      <c r="G183" s="21"/>
      <c r="H183" s="21"/>
    </row>
    <row r="184" ht="14.25" customHeight="1">
      <c r="D184" s="21"/>
      <c r="E184" s="21"/>
      <c r="F184" s="21"/>
      <c r="G184" s="21"/>
      <c r="H184" s="21"/>
    </row>
    <row r="185" ht="14.25" customHeight="1">
      <c r="D185" s="21"/>
      <c r="E185" s="21"/>
      <c r="F185" s="21"/>
      <c r="G185" s="21"/>
      <c r="H185" s="21"/>
    </row>
    <row r="186" ht="14.25" customHeight="1">
      <c r="D186" s="21"/>
      <c r="E186" s="21"/>
      <c r="F186" s="21"/>
      <c r="G186" s="21"/>
      <c r="H186" s="21"/>
    </row>
    <row r="187" ht="14.25" customHeight="1">
      <c r="D187" s="21"/>
      <c r="E187" s="21"/>
      <c r="F187" s="21"/>
      <c r="G187" s="21"/>
      <c r="H187" s="21"/>
    </row>
    <row r="188" ht="14.25" customHeight="1">
      <c r="D188" s="21"/>
      <c r="E188" s="21"/>
      <c r="F188" s="21"/>
      <c r="G188" s="21"/>
      <c r="H188" s="21"/>
    </row>
    <row r="189" ht="14.25" customHeight="1">
      <c r="D189" s="21"/>
      <c r="E189" s="21"/>
      <c r="F189" s="21"/>
      <c r="G189" s="21"/>
      <c r="H189" s="21"/>
    </row>
    <row r="190" ht="14.25" customHeight="1">
      <c r="D190" s="21"/>
      <c r="E190" s="21"/>
      <c r="F190" s="21"/>
      <c r="G190" s="21"/>
      <c r="H190" s="21"/>
    </row>
    <row r="191" ht="14.25" customHeight="1">
      <c r="D191" s="21"/>
      <c r="E191" s="21"/>
      <c r="F191" s="21"/>
      <c r="G191" s="21"/>
      <c r="H191" s="21"/>
    </row>
    <row r="192" ht="14.25" customHeight="1">
      <c r="D192" s="21"/>
      <c r="E192" s="21"/>
      <c r="F192" s="21"/>
      <c r="G192" s="21"/>
      <c r="H192" s="21"/>
    </row>
    <row r="193" ht="14.25" customHeight="1">
      <c r="D193" s="21"/>
      <c r="E193" s="21"/>
      <c r="F193" s="21"/>
      <c r="G193" s="21"/>
      <c r="H193" s="21"/>
    </row>
    <row r="194" ht="14.25" customHeight="1">
      <c r="D194" s="21"/>
      <c r="E194" s="21"/>
      <c r="F194" s="21"/>
      <c r="G194" s="21"/>
      <c r="H194" s="21"/>
    </row>
    <row r="195" ht="14.25" customHeight="1">
      <c r="D195" s="21"/>
      <c r="E195" s="21"/>
      <c r="F195" s="21"/>
      <c r="G195" s="21"/>
      <c r="H195" s="21"/>
    </row>
    <row r="196" ht="14.25" customHeight="1">
      <c r="D196" s="21"/>
      <c r="E196" s="21"/>
      <c r="F196" s="21"/>
      <c r="G196" s="21"/>
      <c r="H196" s="21"/>
    </row>
    <row r="197" ht="14.25" customHeight="1">
      <c r="D197" s="21"/>
      <c r="E197" s="21"/>
      <c r="F197" s="21"/>
      <c r="G197" s="21"/>
      <c r="H197" s="21"/>
    </row>
    <row r="198" ht="14.25" customHeight="1">
      <c r="D198" s="21"/>
      <c r="E198" s="21"/>
      <c r="F198" s="21"/>
      <c r="G198" s="21"/>
      <c r="H198" s="21"/>
    </row>
    <row r="199" ht="14.25" customHeight="1">
      <c r="D199" s="21"/>
      <c r="E199" s="21"/>
      <c r="F199" s="21"/>
      <c r="G199" s="21"/>
      <c r="H199" s="21"/>
    </row>
    <row r="200" ht="14.25" customHeight="1">
      <c r="D200" s="21"/>
      <c r="E200" s="21"/>
      <c r="F200" s="21"/>
      <c r="G200" s="21"/>
      <c r="H200" s="21"/>
    </row>
    <row r="201" ht="14.25" customHeight="1">
      <c r="D201" s="21"/>
      <c r="E201" s="21"/>
      <c r="F201" s="21"/>
      <c r="G201" s="21"/>
      <c r="H201" s="21"/>
    </row>
    <row r="202" ht="14.25" customHeight="1">
      <c r="D202" s="21"/>
      <c r="E202" s="21"/>
      <c r="F202" s="21"/>
      <c r="G202" s="21"/>
      <c r="H202" s="21"/>
    </row>
    <row r="203" ht="14.25" customHeight="1">
      <c r="D203" s="21"/>
      <c r="E203" s="21"/>
      <c r="F203" s="21"/>
      <c r="G203" s="21"/>
      <c r="H203" s="21"/>
    </row>
    <row r="204" ht="14.25" customHeight="1">
      <c r="D204" s="21"/>
      <c r="E204" s="21"/>
      <c r="F204" s="21"/>
      <c r="G204" s="21"/>
      <c r="H204" s="21"/>
    </row>
    <row r="205" ht="14.25" customHeight="1">
      <c r="D205" s="21"/>
      <c r="E205" s="21"/>
      <c r="F205" s="21"/>
      <c r="G205" s="21"/>
      <c r="H205" s="21"/>
    </row>
    <row r="206" ht="14.25" customHeight="1">
      <c r="D206" s="21"/>
      <c r="E206" s="21"/>
      <c r="F206" s="21"/>
      <c r="G206" s="21"/>
      <c r="H206" s="21"/>
    </row>
    <row r="207" ht="14.25" customHeight="1">
      <c r="D207" s="21"/>
      <c r="E207" s="21"/>
      <c r="F207" s="21"/>
      <c r="G207" s="21"/>
      <c r="H207" s="21"/>
    </row>
    <row r="208" ht="14.25" customHeight="1">
      <c r="D208" s="21"/>
      <c r="E208" s="21"/>
      <c r="F208" s="21"/>
      <c r="G208" s="21"/>
      <c r="H208" s="21"/>
    </row>
    <row r="209" ht="14.25" customHeight="1">
      <c r="D209" s="21"/>
      <c r="E209" s="21"/>
      <c r="F209" s="21"/>
      <c r="G209" s="21"/>
      <c r="H209" s="21"/>
    </row>
    <row r="210" ht="14.25" customHeight="1">
      <c r="D210" s="21"/>
      <c r="E210" s="21"/>
      <c r="F210" s="21"/>
      <c r="G210" s="21"/>
      <c r="H210" s="21"/>
    </row>
    <row r="211" ht="14.25" customHeight="1">
      <c r="D211" s="21"/>
      <c r="E211" s="21"/>
      <c r="F211" s="21"/>
      <c r="G211" s="21"/>
      <c r="H211" s="21"/>
    </row>
    <row r="212" ht="14.25" customHeight="1">
      <c r="D212" s="21"/>
      <c r="E212" s="21"/>
      <c r="F212" s="21"/>
      <c r="G212" s="21"/>
      <c r="H212" s="21"/>
    </row>
    <row r="213" ht="14.25" customHeight="1">
      <c r="D213" s="21"/>
      <c r="E213" s="21"/>
      <c r="F213" s="21"/>
      <c r="G213" s="21"/>
      <c r="H213" s="21"/>
    </row>
    <row r="214" ht="14.25" customHeight="1">
      <c r="D214" s="21"/>
      <c r="E214" s="21"/>
      <c r="F214" s="21"/>
      <c r="G214" s="21"/>
      <c r="H214" s="21"/>
    </row>
    <row r="215" ht="14.25" customHeight="1">
      <c r="D215" s="21"/>
      <c r="E215" s="21"/>
      <c r="F215" s="21"/>
      <c r="G215" s="21"/>
      <c r="H215" s="21"/>
    </row>
    <row r="216" ht="14.25" customHeight="1">
      <c r="D216" s="21"/>
      <c r="E216" s="21"/>
      <c r="F216" s="21"/>
      <c r="G216" s="21"/>
      <c r="H216" s="21"/>
    </row>
    <row r="217" ht="14.25" customHeight="1">
      <c r="D217" s="21"/>
      <c r="E217" s="21"/>
      <c r="F217" s="21"/>
      <c r="G217" s="21"/>
      <c r="H217" s="21"/>
    </row>
    <row r="218" ht="14.25" customHeight="1">
      <c r="D218" s="21"/>
      <c r="E218" s="21"/>
      <c r="F218" s="21"/>
      <c r="G218" s="21"/>
      <c r="H218" s="21"/>
    </row>
    <row r="219" ht="14.25" customHeight="1">
      <c r="D219" s="21"/>
      <c r="E219" s="21"/>
      <c r="F219" s="21"/>
      <c r="G219" s="21"/>
      <c r="H219" s="21"/>
    </row>
    <row r="220" ht="14.25" customHeight="1">
      <c r="D220" s="21"/>
      <c r="E220" s="21"/>
      <c r="F220" s="21"/>
      <c r="G220" s="21"/>
      <c r="H220" s="21"/>
    </row>
    <row r="221" ht="14.25" customHeight="1">
      <c r="D221" s="21"/>
      <c r="E221" s="21"/>
      <c r="F221" s="21"/>
      <c r="G221" s="21"/>
      <c r="H221" s="21"/>
    </row>
    <row r="222" ht="14.25" customHeight="1">
      <c r="D222" s="21"/>
      <c r="E222" s="21"/>
      <c r="F222" s="21"/>
      <c r="G222" s="21"/>
      <c r="H222" s="21"/>
    </row>
    <row r="223" ht="14.25" customHeight="1">
      <c r="D223" s="21"/>
      <c r="E223" s="21"/>
      <c r="F223" s="21"/>
      <c r="G223" s="21"/>
      <c r="H223" s="21"/>
    </row>
    <row r="224" ht="14.25" customHeight="1">
      <c r="D224" s="21"/>
      <c r="E224" s="21"/>
      <c r="F224" s="21"/>
      <c r="G224" s="21"/>
      <c r="H224" s="21"/>
    </row>
    <row r="225" ht="14.25" customHeight="1">
      <c r="D225" s="21"/>
      <c r="E225" s="21"/>
      <c r="F225" s="21"/>
      <c r="G225" s="21"/>
      <c r="H225" s="21"/>
    </row>
    <row r="226" ht="14.25" customHeight="1">
      <c r="D226" s="21"/>
      <c r="E226" s="21"/>
      <c r="F226" s="21"/>
      <c r="G226" s="21"/>
      <c r="H226" s="21"/>
    </row>
    <row r="227" ht="14.25" customHeight="1">
      <c r="D227" s="21"/>
      <c r="E227" s="21"/>
      <c r="F227" s="21"/>
      <c r="G227" s="21"/>
      <c r="H227" s="21"/>
    </row>
    <row r="228" ht="14.25" customHeight="1">
      <c r="D228" s="21"/>
      <c r="E228" s="21"/>
      <c r="F228" s="21"/>
      <c r="G228" s="21"/>
      <c r="H228" s="21"/>
    </row>
    <row r="229" ht="14.25" customHeight="1">
      <c r="D229" s="21"/>
      <c r="E229" s="21"/>
      <c r="F229" s="21"/>
      <c r="G229" s="21"/>
      <c r="H229" s="21"/>
    </row>
    <row r="230" ht="14.25" customHeight="1">
      <c r="D230" s="21"/>
      <c r="E230" s="21"/>
      <c r="F230" s="21"/>
      <c r="G230" s="21"/>
      <c r="H230" s="21"/>
    </row>
    <row r="231" ht="14.25" customHeight="1">
      <c r="D231" s="21"/>
      <c r="E231" s="21"/>
      <c r="F231" s="21"/>
      <c r="G231" s="21"/>
      <c r="H231" s="21"/>
    </row>
    <row r="232" ht="14.25" customHeight="1">
      <c r="D232" s="21"/>
      <c r="E232" s="21"/>
      <c r="F232" s="21"/>
      <c r="G232" s="21"/>
      <c r="H232" s="21"/>
    </row>
    <row r="233" ht="14.25" customHeight="1">
      <c r="D233" s="21"/>
      <c r="E233" s="21"/>
      <c r="F233" s="21"/>
      <c r="G233" s="21"/>
      <c r="H233" s="21"/>
    </row>
    <row r="234" ht="14.25" customHeight="1">
      <c r="D234" s="21"/>
      <c r="E234" s="21"/>
      <c r="F234" s="21"/>
      <c r="G234" s="21"/>
      <c r="H234" s="21"/>
    </row>
    <row r="235" ht="14.25" customHeight="1">
      <c r="D235" s="21"/>
      <c r="E235" s="21"/>
      <c r="F235" s="21"/>
      <c r="G235" s="21"/>
      <c r="H235" s="21"/>
    </row>
    <row r="236" ht="14.25" customHeight="1">
      <c r="D236" s="21"/>
      <c r="E236" s="21"/>
      <c r="F236" s="21"/>
      <c r="G236" s="21"/>
      <c r="H236" s="21"/>
    </row>
    <row r="237" ht="14.25" customHeight="1">
      <c r="D237" s="21"/>
      <c r="E237" s="21"/>
      <c r="F237" s="21"/>
      <c r="G237" s="21"/>
      <c r="H237" s="21"/>
    </row>
    <row r="238" ht="14.25" customHeight="1">
      <c r="D238" s="21"/>
      <c r="E238" s="21"/>
      <c r="F238" s="21"/>
      <c r="G238" s="21"/>
      <c r="H238" s="21"/>
    </row>
    <row r="239" ht="14.25" customHeight="1">
      <c r="D239" s="21"/>
      <c r="E239" s="21"/>
      <c r="F239" s="21"/>
      <c r="G239" s="21"/>
      <c r="H239" s="21"/>
    </row>
    <row r="240" ht="14.25" customHeight="1">
      <c r="D240" s="21"/>
      <c r="E240" s="21"/>
      <c r="F240" s="21"/>
      <c r="G240" s="21"/>
      <c r="H240" s="21"/>
    </row>
    <row r="241" ht="14.25" customHeight="1">
      <c r="D241" s="21"/>
      <c r="E241" s="21"/>
      <c r="F241" s="21"/>
      <c r="G241" s="21"/>
      <c r="H241" s="21"/>
    </row>
    <row r="242" ht="14.25" customHeight="1">
      <c r="D242" s="21"/>
      <c r="E242" s="21"/>
      <c r="F242" s="21"/>
      <c r="G242" s="21"/>
      <c r="H242" s="21"/>
    </row>
    <row r="243" ht="14.25" customHeight="1">
      <c r="D243" s="21"/>
      <c r="E243" s="21"/>
      <c r="F243" s="21"/>
      <c r="G243" s="21"/>
      <c r="H243" s="21"/>
    </row>
    <row r="244" ht="14.25" customHeight="1">
      <c r="D244" s="21"/>
      <c r="E244" s="21"/>
      <c r="F244" s="21"/>
      <c r="G244" s="21"/>
      <c r="H244" s="21"/>
    </row>
    <row r="245" ht="14.25" customHeight="1">
      <c r="D245" s="21"/>
      <c r="E245" s="21"/>
      <c r="F245" s="21"/>
      <c r="G245" s="21"/>
      <c r="H245" s="21"/>
    </row>
    <row r="246" ht="14.25" customHeight="1">
      <c r="D246" s="21"/>
      <c r="E246" s="21"/>
      <c r="F246" s="21"/>
      <c r="G246" s="21"/>
      <c r="H246" s="21"/>
    </row>
    <row r="247" ht="14.25" customHeight="1">
      <c r="D247" s="21"/>
      <c r="E247" s="21"/>
      <c r="F247" s="21"/>
      <c r="G247" s="21"/>
      <c r="H247" s="21"/>
    </row>
    <row r="248" ht="14.25" customHeight="1">
      <c r="D248" s="21"/>
      <c r="E248" s="21"/>
      <c r="F248" s="21"/>
      <c r="G248" s="21"/>
      <c r="H248" s="21"/>
    </row>
    <row r="249" ht="14.25" customHeight="1">
      <c r="D249" s="21"/>
      <c r="E249" s="21"/>
      <c r="F249" s="21"/>
      <c r="G249" s="21"/>
      <c r="H249" s="21"/>
    </row>
    <row r="250" ht="14.25" customHeight="1">
      <c r="D250" s="21"/>
      <c r="E250" s="21"/>
      <c r="F250" s="21"/>
      <c r="G250" s="21"/>
      <c r="H250" s="21"/>
    </row>
    <row r="251" ht="14.25" customHeight="1">
      <c r="D251" s="21"/>
      <c r="E251" s="21"/>
      <c r="F251" s="21"/>
      <c r="G251" s="21"/>
      <c r="H251" s="21"/>
    </row>
    <row r="252" ht="14.25" customHeight="1">
      <c r="D252" s="21"/>
      <c r="E252" s="21"/>
      <c r="F252" s="21"/>
      <c r="G252" s="21"/>
      <c r="H252" s="21"/>
    </row>
    <row r="253" ht="14.25" customHeight="1">
      <c r="D253" s="21"/>
      <c r="E253" s="21"/>
      <c r="F253" s="21"/>
      <c r="G253" s="21"/>
      <c r="H253" s="21"/>
    </row>
    <row r="254" ht="14.25" customHeight="1">
      <c r="D254" s="21"/>
      <c r="E254" s="21"/>
      <c r="F254" s="21"/>
      <c r="G254" s="21"/>
      <c r="H254" s="21"/>
    </row>
    <row r="255" ht="14.25" customHeight="1">
      <c r="D255" s="21"/>
      <c r="E255" s="21"/>
      <c r="F255" s="21"/>
      <c r="G255" s="21"/>
      <c r="H255" s="21"/>
    </row>
    <row r="256" ht="14.25" customHeight="1">
      <c r="D256" s="21"/>
      <c r="E256" s="21"/>
      <c r="F256" s="21"/>
      <c r="G256" s="21"/>
      <c r="H256" s="21"/>
    </row>
    <row r="257" ht="14.25" customHeight="1">
      <c r="D257" s="21"/>
      <c r="E257" s="21"/>
      <c r="F257" s="21"/>
      <c r="G257" s="21"/>
      <c r="H257" s="21"/>
    </row>
    <row r="258" ht="14.25" customHeight="1">
      <c r="D258" s="21"/>
      <c r="E258" s="21"/>
      <c r="F258" s="21"/>
      <c r="G258" s="21"/>
      <c r="H258" s="21"/>
    </row>
    <row r="259" ht="14.25" customHeight="1">
      <c r="D259" s="21"/>
      <c r="E259" s="21"/>
      <c r="F259" s="21"/>
      <c r="G259" s="21"/>
      <c r="H259" s="21"/>
    </row>
    <row r="260" ht="14.25" customHeight="1">
      <c r="D260" s="21"/>
      <c r="E260" s="21"/>
      <c r="F260" s="21"/>
      <c r="G260" s="21"/>
      <c r="H260" s="21"/>
    </row>
    <row r="261" ht="14.25" customHeight="1">
      <c r="D261" s="21"/>
      <c r="E261" s="21"/>
      <c r="F261" s="21"/>
      <c r="G261" s="21"/>
      <c r="H261" s="21"/>
    </row>
    <row r="262" ht="14.25" customHeight="1">
      <c r="D262" s="21"/>
      <c r="E262" s="21"/>
      <c r="F262" s="21"/>
      <c r="G262" s="21"/>
      <c r="H262" s="21"/>
    </row>
    <row r="263" ht="14.25" customHeight="1">
      <c r="D263" s="21"/>
      <c r="E263" s="21"/>
      <c r="F263" s="21"/>
      <c r="G263" s="21"/>
      <c r="H263" s="21"/>
    </row>
    <row r="264" ht="14.25" customHeight="1">
      <c r="D264" s="21"/>
      <c r="E264" s="21"/>
      <c r="F264" s="21"/>
      <c r="G264" s="21"/>
      <c r="H264" s="21"/>
    </row>
    <row r="265" ht="14.25" customHeight="1">
      <c r="D265" s="21"/>
      <c r="E265" s="21"/>
      <c r="F265" s="21"/>
      <c r="G265" s="21"/>
      <c r="H265" s="21"/>
    </row>
    <row r="266" ht="14.25" customHeight="1">
      <c r="D266" s="21"/>
      <c r="E266" s="21"/>
      <c r="F266" s="21"/>
      <c r="G266" s="21"/>
      <c r="H266" s="21"/>
    </row>
    <row r="267" ht="14.25" customHeight="1">
      <c r="D267" s="21"/>
      <c r="E267" s="21"/>
      <c r="F267" s="21"/>
      <c r="G267" s="21"/>
      <c r="H267" s="21"/>
    </row>
    <row r="268" ht="14.25" customHeight="1">
      <c r="D268" s="21"/>
      <c r="E268" s="21"/>
      <c r="F268" s="21"/>
      <c r="G268" s="21"/>
      <c r="H268" s="21"/>
    </row>
    <row r="269" ht="14.25" customHeight="1">
      <c r="D269" s="21"/>
      <c r="E269" s="21"/>
      <c r="F269" s="21"/>
      <c r="G269" s="21"/>
      <c r="H269" s="21"/>
    </row>
    <row r="270" ht="14.25" customHeight="1">
      <c r="D270" s="21"/>
      <c r="E270" s="21"/>
      <c r="F270" s="21"/>
      <c r="G270" s="21"/>
      <c r="H270" s="21"/>
    </row>
    <row r="271" ht="14.25" customHeight="1">
      <c r="D271" s="21"/>
      <c r="E271" s="21"/>
      <c r="F271" s="21"/>
      <c r="G271" s="21"/>
      <c r="H271" s="21"/>
    </row>
    <row r="272" ht="14.25" customHeight="1">
      <c r="D272" s="21"/>
      <c r="E272" s="21"/>
      <c r="F272" s="21"/>
      <c r="G272" s="21"/>
      <c r="H272" s="21"/>
    </row>
    <row r="273" ht="14.25" customHeight="1">
      <c r="D273" s="21"/>
      <c r="E273" s="21"/>
      <c r="F273" s="21"/>
      <c r="G273" s="21"/>
      <c r="H273" s="21"/>
    </row>
    <row r="274" ht="14.25" customHeight="1">
      <c r="D274" s="21"/>
      <c r="E274" s="21"/>
      <c r="F274" s="21"/>
      <c r="G274" s="21"/>
      <c r="H274" s="21"/>
    </row>
    <row r="275" ht="14.25" customHeight="1">
      <c r="D275" s="21"/>
      <c r="E275" s="21"/>
      <c r="F275" s="21"/>
      <c r="G275" s="21"/>
      <c r="H275" s="21"/>
    </row>
    <row r="276" ht="14.25" customHeight="1">
      <c r="D276" s="21"/>
      <c r="E276" s="21"/>
      <c r="F276" s="21"/>
      <c r="G276" s="21"/>
      <c r="H276" s="21"/>
    </row>
    <row r="277" ht="14.25" customHeight="1">
      <c r="D277" s="21"/>
      <c r="E277" s="21"/>
      <c r="F277" s="21"/>
      <c r="G277" s="21"/>
      <c r="H277" s="21"/>
    </row>
    <row r="278" ht="14.25" customHeight="1">
      <c r="D278" s="21"/>
      <c r="E278" s="21"/>
      <c r="F278" s="21"/>
      <c r="G278" s="21"/>
      <c r="H278" s="21"/>
    </row>
    <row r="279" ht="14.25" customHeight="1">
      <c r="D279" s="21"/>
      <c r="E279" s="21"/>
      <c r="F279" s="21"/>
      <c r="G279" s="21"/>
      <c r="H279" s="21"/>
    </row>
    <row r="280" ht="14.25" customHeight="1">
      <c r="D280" s="21"/>
      <c r="E280" s="21"/>
      <c r="F280" s="21"/>
      <c r="G280" s="21"/>
      <c r="H280" s="21"/>
    </row>
    <row r="281" ht="14.25" customHeight="1">
      <c r="D281" s="21"/>
      <c r="E281" s="21"/>
      <c r="F281" s="21"/>
      <c r="G281" s="21"/>
      <c r="H281" s="21"/>
    </row>
    <row r="282" ht="14.25" customHeight="1">
      <c r="D282" s="21"/>
      <c r="E282" s="21"/>
      <c r="F282" s="21"/>
      <c r="G282" s="21"/>
      <c r="H282" s="21"/>
    </row>
    <row r="283" ht="14.25" customHeight="1">
      <c r="D283" s="21"/>
      <c r="E283" s="21"/>
      <c r="F283" s="21"/>
      <c r="G283" s="21"/>
      <c r="H283" s="21"/>
    </row>
    <row r="284" ht="14.25" customHeight="1">
      <c r="D284" s="21"/>
      <c r="E284" s="21"/>
      <c r="F284" s="21"/>
      <c r="G284" s="21"/>
      <c r="H284" s="21"/>
    </row>
    <row r="285" ht="14.25" customHeight="1">
      <c r="D285" s="21"/>
      <c r="E285" s="21"/>
      <c r="F285" s="21"/>
      <c r="G285" s="21"/>
      <c r="H285" s="21"/>
    </row>
    <row r="286" ht="14.25" customHeight="1">
      <c r="D286" s="21"/>
      <c r="E286" s="21"/>
      <c r="F286" s="21"/>
      <c r="G286" s="21"/>
      <c r="H286" s="21"/>
    </row>
    <row r="287" ht="14.25" customHeight="1">
      <c r="D287" s="21"/>
      <c r="E287" s="21"/>
      <c r="F287" s="21"/>
      <c r="G287" s="21"/>
      <c r="H287" s="21"/>
    </row>
    <row r="288" ht="14.25" customHeight="1">
      <c r="D288" s="21"/>
      <c r="E288" s="21"/>
      <c r="F288" s="21"/>
      <c r="G288" s="21"/>
      <c r="H288" s="21"/>
    </row>
    <row r="289" ht="14.25" customHeight="1">
      <c r="D289" s="21"/>
      <c r="E289" s="21"/>
      <c r="F289" s="21"/>
      <c r="G289" s="21"/>
      <c r="H289" s="21"/>
    </row>
    <row r="290" ht="14.25" customHeight="1">
      <c r="D290" s="21"/>
      <c r="E290" s="21"/>
      <c r="F290" s="21"/>
      <c r="G290" s="21"/>
      <c r="H290" s="21"/>
    </row>
    <row r="291" ht="14.25" customHeight="1">
      <c r="D291" s="21"/>
      <c r="E291" s="21"/>
      <c r="F291" s="21"/>
      <c r="G291" s="21"/>
      <c r="H291" s="21"/>
    </row>
    <row r="292" ht="14.25" customHeight="1">
      <c r="D292" s="21"/>
      <c r="E292" s="21"/>
      <c r="F292" s="21"/>
      <c r="G292" s="21"/>
      <c r="H292" s="21"/>
    </row>
    <row r="293" ht="14.25" customHeight="1">
      <c r="D293" s="21"/>
      <c r="E293" s="21"/>
      <c r="F293" s="21"/>
      <c r="G293" s="21"/>
      <c r="H293" s="21"/>
    </row>
    <row r="294" ht="14.25" customHeight="1">
      <c r="D294" s="21"/>
      <c r="E294" s="21"/>
      <c r="F294" s="21"/>
      <c r="G294" s="21"/>
      <c r="H294" s="21"/>
    </row>
    <row r="295" ht="14.25" customHeight="1">
      <c r="D295" s="21"/>
      <c r="E295" s="21"/>
      <c r="F295" s="21"/>
      <c r="G295" s="21"/>
      <c r="H295" s="21"/>
    </row>
    <row r="296" ht="14.25" customHeight="1">
      <c r="D296" s="21"/>
      <c r="E296" s="21"/>
      <c r="F296" s="21"/>
      <c r="G296" s="21"/>
      <c r="H296" s="21"/>
    </row>
    <row r="297" ht="14.25" customHeight="1">
      <c r="D297" s="21"/>
      <c r="E297" s="21"/>
      <c r="F297" s="21"/>
      <c r="G297" s="21"/>
      <c r="H297" s="21"/>
    </row>
    <row r="298" ht="14.25" customHeight="1">
      <c r="D298" s="21"/>
      <c r="E298" s="21"/>
      <c r="F298" s="21"/>
      <c r="G298" s="21"/>
      <c r="H298" s="21"/>
    </row>
    <row r="299" ht="14.25" customHeight="1">
      <c r="D299" s="21"/>
      <c r="E299" s="21"/>
      <c r="F299" s="21"/>
      <c r="G299" s="21"/>
      <c r="H299" s="21"/>
    </row>
    <row r="300" ht="14.25" customHeight="1">
      <c r="D300" s="21"/>
      <c r="E300" s="21"/>
      <c r="F300" s="21"/>
      <c r="G300" s="21"/>
      <c r="H300" s="21"/>
    </row>
    <row r="301" ht="14.25" customHeight="1">
      <c r="D301" s="21"/>
      <c r="E301" s="21"/>
      <c r="F301" s="21"/>
      <c r="G301" s="21"/>
      <c r="H301" s="21"/>
    </row>
    <row r="302" ht="14.25" customHeight="1">
      <c r="D302" s="21"/>
      <c r="E302" s="21"/>
      <c r="F302" s="21"/>
      <c r="G302" s="21"/>
      <c r="H302" s="21"/>
    </row>
    <row r="303" ht="14.25" customHeight="1">
      <c r="D303" s="21"/>
      <c r="E303" s="21"/>
      <c r="F303" s="21"/>
      <c r="G303" s="21"/>
      <c r="H303" s="21"/>
    </row>
    <row r="304" ht="14.25" customHeight="1">
      <c r="D304" s="21"/>
      <c r="E304" s="21"/>
      <c r="F304" s="21"/>
      <c r="G304" s="21"/>
      <c r="H304" s="21"/>
    </row>
    <row r="305" ht="14.25" customHeight="1">
      <c r="D305" s="21"/>
      <c r="E305" s="21"/>
      <c r="F305" s="21"/>
      <c r="G305" s="21"/>
      <c r="H305" s="21"/>
    </row>
    <row r="306" ht="14.25" customHeight="1">
      <c r="D306" s="21"/>
      <c r="E306" s="21"/>
      <c r="F306" s="21"/>
      <c r="G306" s="21"/>
      <c r="H306" s="21"/>
    </row>
    <row r="307" ht="14.25" customHeight="1">
      <c r="D307" s="21"/>
      <c r="E307" s="21"/>
      <c r="F307" s="21"/>
      <c r="G307" s="21"/>
      <c r="H307" s="21"/>
    </row>
    <row r="308" ht="14.25" customHeight="1">
      <c r="D308" s="21"/>
      <c r="E308" s="21"/>
      <c r="F308" s="21"/>
      <c r="G308" s="21"/>
      <c r="H308" s="21"/>
    </row>
    <row r="309" ht="14.25" customHeight="1">
      <c r="D309" s="21"/>
      <c r="E309" s="21"/>
      <c r="F309" s="21"/>
      <c r="G309" s="21"/>
      <c r="H309" s="21"/>
    </row>
    <row r="310" ht="14.25" customHeight="1">
      <c r="D310" s="21"/>
      <c r="E310" s="21"/>
      <c r="F310" s="21"/>
      <c r="G310" s="21"/>
      <c r="H310" s="21"/>
    </row>
    <row r="311" ht="14.25" customHeight="1">
      <c r="D311" s="21"/>
      <c r="E311" s="21"/>
      <c r="F311" s="21"/>
      <c r="G311" s="21"/>
      <c r="H311" s="21"/>
    </row>
    <row r="312" ht="14.25" customHeight="1">
      <c r="D312" s="21"/>
      <c r="E312" s="21"/>
      <c r="F312" s="21"/>
      <c r="G312" s="21"/>
      <c r="H312" s="21"/>
    </row>
    <row r="313" ht="14.25" customHeight="1">
      <c r="D313" s="21"/>
      <c r="E313" s="21"/>
      <c r="F313" s="21"/>
      <c r="G313" s="21"/>
      <c r="H313" s="21"/>
    </row>
    <row r="314" ht="14.25" customHeight="1">
      <c r="D314" s="21"/>
      <c r="E314" s="21"/>
      <c r="F314" s="21"/>
      <c r="G314" s="21"/>
      <c r="H314" s="21"/>
    </row>
    <row r="315" ht="14.25" customHeight="1">
      <c r="D315" s="21"/>
      <c r="E315" s="21"/>
      <c r="F315" s="21"/>
      <c r="G315" s="21"/>
      <c r="H315" s="21"/>
    </row>
    <row r="316" ht="14.25" customHeight="1">
      <c r="D316" s="21"/>
      <c r="E316" s="21"/>
      <c r="F316" s="21"/>
      <c r="G316" s="21"/>
      <c r="H316" s="21"/>
    </row>
    <row r="317" ht="14.25" customHeight="1">
      <c r="D317" s="21"/>
      <c r="E317" s="21"/>
      <c r="F317" s="21"/>
      <c r="G317" s="21"/>
      <c r="H317" s="21"/>
    </row>
    <row r="318" ht="14.25" customHeight="1">
      <c r="D318" s="21"/>
      <c r="E318" s="21"/>
      <c r="F318" s="21"/>
      <c r="G318" s="21"/>
      <c r="H318" s="21"/>
    </row>
    <row r="319" ht="14.25" customHeight="1">
      <c r="D319" s="21"/>
      <c r="E319" s="21"/>
      <c r="F319" s="21"/>
      <c r="G319" s="21"/>
      <c r="H319" s="21"/>
    </row>
    <row r="320" ht="14.25" customHeight="1">
      <c r="D320" s="21"/>
      <c r="E320" s="21"/>
      <c r="F320" s="21"/>
      <c r="G320" s="21"/>
      <c r="H320" s="21"/>
    </row>
    <row r="321" ht="14.25" customHeight="1">
      <c r="D321" s="21"/>
      <c r="E321" s="21"/>
      <c r="F321" s="21"/>
      <c r="G321" s="21"/>
      <c r="H321" s="21"/>
    </row>
    <row r="322" ht="14.25" customHeight="1">
      <c r="D322" s="21"/>
      <c r="E322" s="21"/>
      <c r="F322" s="21"/>
      <c r="G322" s="21"/>
      <c r="H322" s="21"/>
    </row>
    <row r="323" ht="14.25" customHeight="1">
      <c r="D323" s="21"/>
      <c r="E323" s="21"/>
      <c r="F323" s="21"/>
      <c r="G323" s="21"/>
      <c r="H323" s="21"/>
    </row>
    <row r="324" ht="14.25" customHeight="1">
      <c r="D324" s="21"/>
      <c r="E324" s="21"/>
      <c r="F324" s="21"/>
      <c r="G324" s="21"/>
      <c r="H324" s="21"/>
    </row>
    <row r="325" ht="14.25" customHeight="1">
      <c r="D325" s="21"/>
      <c r="E325" s="21"/>
      <c r="F325" s="21"/>
      <c r="G325" s="21"/>
      <c r="H325" s="21"/>
    </row>
    <row r="326" ht="14.25" customHeight="1">
      <c r="D326" s="21"/>
      <c r="E326" s="21"/>
      <c r="F326" s="21"/>
      <c r="G326" s="21"/>
      <c r="H326" s="21"/>
    </row>
    <row r="327" ht="14.25" customHeight="1">
      <c r="D327" s="21"/>
      <c r="E327" s="21"/>
      <c r="F327" s="21"/>
      <c r="G327" s="21"/>
      <c r="H327" s="21"/>
    </row>
    <row r="328" ht="14.25" customHeight="1">
      <c r="D328" s="21"/>
      <c r="E328" s="21"/>
      <c r="F328" s="21"/>
      <c r="G328" s="21"/>
      <c r="H328" s="21"/>
    </row>
    <row r="329" ht="14.25" customHeight="1">
      <c r="D329" s="21"/>
      <c r="E329" s="21"/>
      <c r="F329" s="21"/>
      <c r="G329" s="21"/>
      <c r="H329" s="21"/>
    </row>
    <row r="330" ht="14.25" customHeight="1">
      <c r="D330" s="21"/>
      <c r="E330" s="21"/>
      <c r="F330" s="21"/>
      <c r="G330" s="21"/>
      <c r="H330" s="21"/>
    </row>
    <row r="331" ht="14.25" customHeight="1">
      <c r="D331" s="21"/>
      <c r="E331" s="21"/>
      <c r="F331" s="21"/>
      <c r="G331" s="21"/>
      <c r="H331" s="21"/>
    </row>
    <row r="332" ht="14.25" customHeight="1">
      <c r="D332" s="21"/>
      <c r="E332" s="21"/>
      <c r="F332" s="21"/>
      <c r="G332" s="21"/>
      <c r="H332" s="21"/>
    </row>
    <row r="333" ht="14.25" customHeight="1">
      <c r="D333" s="21"/>
      <c r="E333" s="21"/>
      <c r="F333" s="21"/>
      <c r="G333" s="21"/>
      <c r="H333" s="21"/>
    </row>
    <row r="334" ht="14.25" customHeight="1">
      <c r="D334" s="21"/>
      <c r="E334" s="21"/>
      <c r="F334" s="21"/>
      <c r="G334" s="21"/>
      <c r="H334" s="21"/>
    </row>
    <row r="335" ht="14.25" customHeight="1">
      <c r="D335" s="21"/>
      <c r="E335" s="21"/>
      <c r="F335" s="21"/>
      <c r="G335" s="21"/>
      <c r="H335" s="21"/>
    </row>
    <row r="336" ht="14.25" customHeight="1">
      <c r="D336" s="21"/>
      <c r="E336" s="21"/>
      <c r="F336" s="21"/>
      <c r="G336" s="21"/>
      <c r="H336" s="21"/>
    </row>
    <row r="337" ht="14.25" customHeight="1">
      <c r="D337" s="21"/>
      <c r="E337" s="21"/>
      <c r="F337" s="21"/>
      <c r="G337" s="21"/>
      <c r="H337" s="21"/>
    </row>
    <row r="338" ht="14.25" customHeight="1">
      <c r="D338" s="21"/>
      <c r="E338" s="21"/>
      <c r="F338" s="21"/>
      <c r="G338" s="21"/>
      <c r="H338" s="21"/>
    </row>
    <row r="339" ht="14.25" customHeight="1">
      <c r="D339" s="21"/>
      <c r="E339" s="21"/>
      <c r="F339" s="21"/>
      <c r="G339" s="21"/>
      <c r="H339" s="21"/>
    </row>
    <row r="340" ht="14.25" customHeight="1">
      <c r="D340" s="21"/>
      <c r="E340" s="21"/>
      <c r="F340" s="21"/>
      <c r="G340" s="21"/>
      <c r="H340" s="21"/>
    </row>
    <row r="341" ht="14.25" customHeight="1">
      <c r="D341" s="21"/>
      <c r="E341" s="21"/>
      <c r="F341" s="21"/>
      <c r="G341" s="21"/>
      <c r="H341" s="21"/>
    </row>
    <row r="342" ht="14.25" customHeight="1">
      <c r="D342" s="21"/>
      <c r="E342" s="21"/>
      <c r="F342" s="21"/>
      <c r="G342" s="21"/>
      <c r="H342" s="21"/>
    </row>
    <row r="343" ht="14.25" customHeight="1">
      <c r="D343" s="21"/>
      <c r="E343" s="21"/>
      <c r="F343" s="21"/>
      <c r="G343" s="21"/>
      <c r="H343" s="21"/>
    </row>
    <row r="344" ht="14.25" customHeight="1">
      <c r="D344" s="21"/>
      <c r="E344" s="21"/>
      <c r="F344" s="21"/>
      <c r="G344" s="21"/>
      <c r="H344" s="21"/>
    </row>
    <row r="345" ht="14.25" customHeight="1">
      <c r="D345" s="21"/>
      <c r="E345" s="21"/>
      <c r="F345" s="21"/>
      <c r="G345" s="21"/>
      <c r="H345" s="21"/>
    </row>
    <row r="346" ht="14.25" customHeight="1">
      <c r="D346" s="21"/>
      <c r="E346" s="21"/>
      <c r="F346" s="21"/>
      <c r="G346" s="21"/>
      <c r="H346" s="21"/>
    </row>
    <row r="347" ht="14.25" customHeight="1">
      <c r="D347" s="21"/>
      <c r="E347" s="21"/>
      <c r="F347" s="21"/>
      <c r="G347" s="21"/>
      <c r="H347" s="21"/>
    </row>
    <row r="348" ht="14.25" customHeight="1">
      <c r="D348" s="21"/>
      <c r="E348" s="21"/>
      <c r="F348" s="21"/>
      <c r="G348" s="21"/>
      <c r="H348" s="21"/>
    </row>
    <row r="349" ht="14.25" customHeight="1">
      <c r="D349" s="21"/>
      <c r="E349" s="21"/>
      <c r="F349" s="21"/>
      <c r="G349" s="21"/>
      <c r="H349" s="21"/>
    </row>
    <row r="350" ht="14.25" customHeight="1">
      <c r="D350" s="21"/>
      <c r="E350" s="21"/>
      <c r="F350" s="21"/>
      <c r="G350" s="21"/>
      <c r="H350" s="21"/>
    </row>
    <row r="351" ht="14.25" customHeight="1">
      <c r="D351" s="21"/>
      <c r="E351" s="21"/>
      <c r="F351" s="21"/>
      <c r="G351" s="21"/>
      <c r="H351" s="21"/>
    </row>
    <row r="352" ht="14.25" customHeight="1">
      <c r="D352" s="21"/>
      <c r="E352" s="21"/>
      <c r="F352" s="21"/>
      <c r="G352" s="21"/>
      <c r="H352" s="21"/>
    </row>
    <row r="353" ht="14.25" customHeight="1">
      <c r="D353" s="21"/>
      <c r="E353" s="21"/>
      <c r="F353" s="21"/>
      <c r="G353" s="21"/>
      <c r="H353" s="21"/>
    </row>
    <row r="354" ht="14.25" customHeight="1">
      <c r="D354" s="21"/>
      <c r="E354" s="21"/>
      <c r="F354" s="21"/>
      <c r="G354" s="21"/>
      <c r="H354" s="21"/>
    </row>
    <row r="355" ht="14.25" customHeight="1">
      <c r="D355" s="21"/>
      <c r="E355" s="21"/>
      <c r="F355" s="21"/>
      <c r="G355" s="21"/>
      <c r="H355" s="21"/>
    </row>
    <row r="356" ht="14.25" customHeight="1">
      <c r="D356" s="21"/>
      <c r="E356" s="21"/>
      <c r="F356" s="21"/>
      <c r="G356" s="21"/>
      <c r="H356" s="21"/>
    </row>
    <row r="357" ht="14.25" customHeight="1">
      <c r="D357" s="21"/>
      <c r="E357" s="21"/>
      <c r="F357" s="21"/>
      <c r="G357" s="21"/>
      <c r="H357" s="21"/>
    </row>
    <row r="358" ht="14.25" customHeight="1">
      <c r="D358" s="21"/>
      <c r="E358" s="21"/>
      <c r="F358" s="21"/>
      <c r="G358" s="21"/>
      <c r="H358" s="21"/>
    </row>
    <row r="359" ht="14.25" customHeight="1">
      <c r="D359" s="21"/>
      <c r="E359" s="21"/>
      <c r="F359" s="21"/>
      <c r="G359" s="21"/>
      <c r="H359" s="21"/>
    </row>
    <row r="360" ht="14.25" customHeight="1">
      <c r="D360" s="21"/>
      <c r="E360" s="21"/>
      <c r="F360" s="21"/>
      <c r="G360" s="21"/>
      <c r="H360" s="21"/>
    </row>
    <row r="361" ht="14.25" customHeight="1">
      <c r="D361" s="21"/>
      <c r="E361" s="21"/>
      <c r="F361" s="21"/>
      <c r="G361" s="21"/>
      <c r="H361" s="21"/>
    </row>
    <row r="362" ht="14.25" customHeight="1">
      <c r="D362" s="21"/>
      <c r="E362" s="21"/>
      <c r="F362" s="21"/>
      <c r="G362" s="21"/>
      <c r="H362" s="21"/>
    </row>
    <row r="363" ht="14.25" customHeight="1">
      <c r="D363" s="21"/>
      <c r="E363" s="21"/>
      <c r="F363" s="21"/>
      <c r="G363" s="21"/>
      <c r="H363" s="21"/>
    </row>
    <row r="364" ht="14.25" customHeight="1">
      <c r="D364" s="21"/>
      <c r="E364" s="21"/>
      <c r="F364" s="21"/>
      <c r="G364" s="21"/>
      <c r="H364" s="21"/>
    </row>
    <row r="365" ht="14.25" customHeight="1">
      <c r="D365" s="21"/>
      <c r="E365" s="21"/>
      <c r="F365" s="21"/>
      <c r="G365" s="21"/>
      <c r="H365" s="21"/>
    </row>
    <row r="366" ht="14.25" customHeight="1">
      <c r="D366" s="21"/>
      <c r="E366" s="21"/>
      <c r="F366" s="21"/>
      <c r="G366" s="21"/>
      <c r="H366" s="21"/>
    </row>
    <row r="367" ht="14.25" customHeight="1">
      <c r="D367" s="21"/>
      <c r="E367" s="21"/>
      <c r="F367" s="21"/>
      <c r="G367" s="21"/>
      <c r="H367" s="21"/>
    </row>
    <row r="368" ht="14.25" customHeight="1">
      <c r="D368" s="21"/>
      <c r="E368" s="21"/>
      <c r="F368" s="21"/>
      <c r="G368" s="21"/>
      <c r="H368" s="21"/>
    </row>
    <row r="369" ht="14.25" customHeight="1">
      <c r="D369" s="21"/>
      <c r="E369" s="21"/>
      <c r="F369" s="21"/>
      <c r="G369" s="21"/>
      <c r="H369" s="21"/>
    </row>
    <row r="370" ht="14.25" customHeight="1">
      <c r="D370" s="21"/>
      <c r="E370" s="21"/>
      <c r="F370" s="21"/>
      <c r="G370" s="21"/>
      <c r="H370" s="21"/>
    </row>
    <row r="371" ht="14.25" customHeight="1">
      <c r="D371" s="21"/>
      <c r="E371" s="21"/>
      <c r="F371" s="21"/>
      <c r="G371" s="21"/>
      <c r="H371" s="21"/>
    </row>
    <row r="372" ht="14.25" customHeight="1">
      <c r="D372" s="21"/>
      <c r="E372" s="21"/>
      <c r="F372" s="21"/>
      <c r="G372" s="21"/>
      <c r="H372" s="21"/>
    </row>
    <row r="373" ht="14.25" customHeight="1">
      <c r="D373" s="21"/>
      <c r="E373" s="21"/>
      <c r="F373" s="21"/>
      <c r="G373" s="21"/>
      <c r="H373" s="21"/>
    </row>
    <row r="374" ht="14.25" customHeight="1">
      <c r="D374" s="21"/>
      <c r="E374" s="21"/>
      <c r="F374" s="21"/>
      <c r="G374" s="21"/>
      <c r="H374" s="21"/>
    </row>
    <row r="375" ht="14.25" customHeight="1">
      <c r="D375" s="21"/>
      <c r="E375" s="21"/>
      <c r="F375" s="21"/>
      <c r="G375" s="21"/>
      <c r="H375" s="21"/>
    </row>
    <row r="376" ht="14.25" customHeight="1">
      <c r="D376" s="21"/>
      <c r="E376" s="21"/>
      <c r="F376" s="21"/>
      <c r="G376" s="21"/>
      <c r="H376" s="21"/>
    </row>
    <row r="377" ht="14.25" customHeight="1">
      <c r="D377" s="21"/>
      <c r="E377" s="21"/>
      <c r="F377" s="21"/>
      <c r="G377" s="21"/>
      <c r="H377" s="21"/>
    </row>
    <row r="378" ht="14.25" customHeight="1">
      <c r="D378" s="21"/>
      <c r="E378" s="21"/>
      <c r="F378" s="21"/>
      <c r="G378" s="21"/>
      <c r="H378" s="21"/>
    </row>
    <row r="379" ht="14.25" customHeight="1">
      <c r="D379" s="21"/>
      <c r="E379" s="21"/>
      <c r="F379" s="21"/>
      <c r="G379" s="21"/>
      <c r="H379" s="21"/>
    </row>
    <row r="380" ht="14.25" customHeight="1">
      <c r="D380" s="21"/>
      <c r="E380" s="21"/>
      <c r="F380" s="21"/>
      <c r="G380" s="21"/>
      <c r="H380" s="21"/>
    </row>
    <row r="381" ht="14.25" customHeight="1">
      <c r="D381" s="21"/>
      <c r="E381" s="21"/>
      <c r="F381" s="21"/>
      <c r="G381" s="21"/>
      <c r="H381" s="21"/>
    </row>
    <row r="382" ht="14.25" customHeight="1">
      <c r="D382" s="21"/>
      <c r="E382" s="21"/>
      <c r="F382" s="21"/>
      <c r="G382" s="21"/>
      <c r="H382" s="21"/>
    </row>
    <row r="383" ht="14.25" customHeight="1">
      <c r="D383" s="21"/>
      <c r="E383" s="21"/>
      <c r="F383" s="21"/>
      <c r="G383" s="21"/>
      <c r="H383" s="21"/>
    </row>
    <row r="384" ht="14.25" customHeight="1">
      <c r="D384" s="21"/>
      <c r="E384" s="21"/>
      <c r="F384" s="21"/>
      <c r="G384" s="21"/>
      <c r="H384" s="21"/>
    </row>
    <row r="385" ht="14.25" customHeight="1">
      <c r="D385" s="21"/>
      <c r="E385" s="21"/>
      <c r="F385" s="21"/>
      <c r="G385" s="21"/>
      <c r="H385" s="21"/>
    </row>
    <row r="386" ht="14.25" customHeight="1">
      <c r="D386" s="21"/>
      <c r="E386" s="21"/>
      <c r="F386" s="21"/>
      <c r="G386" s="21"/>
      <c r="H386" s="21"/>
    </row>
    <row r="387" ht="14.25" customHeight="1">
      <c r="D387" s="21"/>
      <c r="E387" s="21"/>
      <c r="F387" s="21"/>
      <c r="G387" s="21"/>
      <c r="H387" s="21"/>
    </row>
    <row r="388" ht="14.25" customHeight="1">
      <c r="D388" s="21"/>
      <c r="E388" s="21"/>
      <c r="F388" s="21"/>
      <c r="G388" s="21"/>
      <c r="H388" s="21"/>
    </row>
    <row r="389" ht="14.25" customHeight="1">
      <c r="D389" s="21"/>
      <c r="E389" s="21"/>
      <c r="F389" s="21"/>
      <c r="G389" s="21"/>
      <c r="H389" s="21"/>
    </row>
    <row r="390" ht="14.25" customHeight="1">
      <c r="D390" s="21"/>
      <c r="E390" s="21"/>
      <c r="F390" s="21"/>
      <c r="G390" s="21"/>
      <c r="H390" s="21"/>
    </row>
    <row r="391" ht="14.25" customHeight="1">
      <c r="D391" s="21"/>
      <c r="E391" s="21"/>
      <c r="F391" s="21"/>
      <c r="G391" s="21"/>
      <c r="H391" s="21"/>
    </row>
    <row r="392" ht="14.25" customHeight="1">
      <c r="D392" s="21"/>
      <c r="E392" s="21"/>
      <c r="F392" s="21"/>
      <c r="G392" s="21"/>
      <c r="H392" s="21"/>
    </row>
    <row r="393" ht="14.25" customHeight="1">
      <c r="D393" s="21"/>
      <c r="E393" s="21"/>
      <c r="F393" s="21"/>
      <c r="G393" s="21"/>
      <c r="H393" s="21"/>
    </row>
    <row r="394" ht="14.25" customHeight="1">
      <c r="D394" s="21"/>
      <c r="E394" s="21"/>
      <c r="F394" s="21"/>
      <c r="G394" s="21"/>
      <c r="H394" s="21"/>
    </row>
    <row r="395" ht="14.25" customHeight="1">
      <c r="D395" s="21"/>
      <c r="E395" s="21"/>
      <c r="F395" s="21"/>
      <c r="G395" s="21"/>
      <c r="H395" s="21"/>
    </row>
    <row r="396" ht="14.25" customHeight="1">
      <c r="D396" s="21"/>
      <c r="E396" s="21"/>
      <c r="F396" s="21"/>
      <c r="G396" s="21"/>
      <c r="H396" s="21"/>
    </row>
    <row r="397" ht="14.25" customHeight="1">
      <c r="D397" s="21"/>
      <c r="E397" s="21"/>
      <c r="F397" s="21"/>
      <c r="G397" s="21"/>
      <c r="H397" s="21"/>
    </row>
    <row r="398" ht="14.25" customHeight="1">
      <c r="D398" s="21"/>
      <c r="E398" s="21"/>
      <c r="F398" s="21"/>
      <c r="G398" s="21"/>
      <c r="H398" s="21"/>
    </row>
    <row r="399" ht="14.25" customHeight="1">
      <c r="D399" s="21"/>
      <c r="E399" s="21"/>
      <c r="F399" s="21"/>
      <c r="G399" s="21"/>
      <c r="H399" s="21"/>
    </row>
    <row r="400" ht="14.25" customHeight="1">
      <c r="D400" s="21"/>
      <c r="E400" s="21"/>
      <c r="F400" s="21"/>
      <c r="G400" s="21"/>
      <c r="H400" s="21"/>
    </row>
    <row r="401" ht="14.25" customHeight="1">
      <c r="D401" s="21"/>
      <c r="E401" s="21"/>
      <c r="F401" s="21"/>
      <c r="G401" s="21"/>
      <c r="H401" s="21"/>
    </row>
    <row r="402" ht="14.25" customHeight="1">
      <c r="D402" s="21"/>
      <c r="E402" s="21"/>
      <c r="F402" s="21"/>
      <c r="G402" s="21"/>
      <c r="H402" s="21"/>
    </row>
    <row r="403" ht="14.25" customHeight="1">
      <c r="D403" s="21"/>
      <c r="E403" s="21"/>
      <c r="F403" s="21"/>
      <c r="G403" s="21"/>
      <c r="H403" s="21"/>
    </row>
    <row r="404" ht="14.25" customHeight="1">
      <c r="D404" s="21"/>
      <c r="E404" s="21"/>
      <c r="F404" s="21"/>
      <c r="G404" s="21"/>
      <c r="H404" s="21"/>
    </row>
    <row r="405" ht="14.25" customHeight="1">
      <c r="D405" s="21"/>
      <c r="E405" s="21"/>
      <c r="F405" s="21"/>
      <c r="G405" s="21"/>
      <c r="H405" s="21"/>
    </row>
    <row r="406" ht="14.25" customHeight="1">
      <c r="D406" s="21"/>
      <c r="E406" s="21"/>
      <c r="F406" s="21"/>
      <c r="G406" s="21"/>
      <c r="H406" s="21"/>
    </row>
    <row r="407" ht="14.25" customHeight="1">
      <c r="D407" s="21"/>
      <c r="E407" s="21"/>
      <c r="F407" s="21"/>
      <c r="G407" s="21"/>
      <c r="H407" s="21"/>
    </row>
    <row r="408" ht="14.25" customHeight="1">
      <c r="D408" s="21"/>
      <c r="E408" s="21"/>
      <c r="F408" s="21"/>
      <c r="G408" s="21"/>
      <c r="H408" s="21"/>
    </row>
    <row r="409" ht="14.25" customHeight="1">
      <c r="D409" s="21"/>
      <c r="E409" s="21"/>
      <c r="F409" s="21"/>
      <c r="G409" s="21"/>
      <c r="H409" s="21"/>
    </row>
    <row r="410" ht="14.25" customHeight="1">
      <c r="D410" s="21"/>
      <c r="E410" s="21"/>
      <c r="F410" s="21"/>
      <c r="G410" s="21"/>
      <c r="H410" s="21"/>
    </row>
    <row r="411" ht="14.25" customHeight="1">
      <c r="D411" s="21"/>
      <c r="E411" s="21"/>
      <c r="F411" s="21"/>
      <c r="G411" s="21"/>
      <c r="H411" s="21"/>
    </row>
    <row r="412" ht="14.25" customHeight="1">
      <c r="D412" s="21"/>
      <c r="E412" s="21"/>
      <c r="F412" s="21"/>
      <c r="G412" s="21"/>
      <c r="H412" s="21"/>
    </row>
    <row r="413" ht="14.25" customHeight="1">
      <c r="D413" s="21"/>
      <c r="E413" s="21"/>
      <c r="F413" s="21"/>
      <c r="G413" s="21"/>
      <c r="H413" s="21"/>
    </row>
    <row r="414" ht="14.25" customHeight="1">
      <c r="D414" s="21"/>
      <c r="E414" s="21"/>
      <c r="F414" s="21"/>
      <c r="G414" s="21"/>
      <c r="H414" s="21"/>
    </row>
    <row r="415" ht="14.25" customHeight="1">
      <c r="D415" s="21"/>
      <c r="E415" s="21"/>
      <c r="F415" s="21"/>
      <c r="G415" s="21"/>
      <c r="H415" s="21"/>
    </row>
    <row r="416" ht="14.25" customHeight="1">
      <c r="D416" s="21"/>
      <c r="E416" s="21"/>
      <c r="F416" s="21"/>
      <c r="G416" s="21"/>
      <c r="H416" s="21"/>
    </row>
    <row r="417" ht="14.25" customHeight="1">
      <c r="D417" s="21"/>
      <c r="E417" s="21"/>
      <c r="F417" s="21"/>
      <c r="G417" s="21"/>
      <c r="H417" s="21"/>
    </row>
    <row r="418" ht="14.25" customHeight="1">
      <c r="D418" s="21"/>
      <c r="E418" s="21"/>
      <c r="F418" s="21"/>
      <c r="G418" s="21"/>
      <c r="H418" s="21"/>
    </row>
    <row r="419" ht="14.25" customHeight="1">
      <c r="D419" s="21"/>
      <c r="E419" s="21"/>
      <c r="F419" s="21"/>
      <c r="G419" s="21"/>
      <c r="H419" s="21"/>
    </row>
    <row r="420" ht="14.25" customHeight="1">
      <c r="D420" s="21"/>
      <c r="E420" s="21"/>
      <c r="F420" s="21"/>
      <c r="G420" s="21"/>
      <c r="H420" s="21"/>
    </row>
    <row r="421" ht="14.25" customHeight="1">
      <c r="D421" s="21"/>
      <c r="E421" s="21"/>
      <c r="F421" s="21"/>
      <c r="G421" s="21"/>
      <c r="H421" s="21"/>
    </row>
    <row r="422" ht="14.25" customHeight="1">
      <c r="D422" s="21"/>
      <c r="E422" s="21"/>
      <c r="F422" s="21"/>
      <c r="G422" s="21"/>
      <c r="H422" s="21"/>
    </row>
    <row r="423" ht="14.25" customHeight="1">
      <c r="D423" s="21"/>
      <c r="E423" s="21"/>
      <c r="F423" s="21"/>
      <c r="G423" s="21"/>
      <c r="H423" s="21"/>
    </row>
    <row r="424" ht="14.25" customHeight="1">
      <c r="D424" s="21"/>
      <c r="E424" s="21"/>
      <c r="F424" s="21"/>
      <c r="G424" s="21"/>
      <c r="H424" s="21"/>
    </row>
    <row r="425" ht="14.25" customHeight="1">
      <c r="D425" s="21"/>
      <c r="E425" s="21"/>
      <c r="F425" s="21"/>
      <c r="G425" s="21"/>
      <c r="H425" s="21"/>
    </row>
    <row r="426" ht="14.25" customHeight="1">
      <c r="D426" s="21"/>
      <c r="E426" s="21"/>
      <c r="F426" s="21"/>
      <c r="G426" s="21"/>
      <c r="H426" s="21"/>
    </row>
    <row r="427" ht="14.25" customHeight="1">
      <c r="D427" s="21"/>
      <c r="E427" s="21"/>
      <c r="F427" s="21"/>
      <c r="G427" s="21"/>
      <c r="H427" s="21"/>
    </row>
    <row r="428" ht="14.25" customHeight="1">
      <c r="D428" s="21"/>
      <c r="E428" s="21"/>
      <c r="F428" s="21"/>
      <c r="G428" s="21"/>
      <c r="H428" s="21"/>
    </row>
    <row r="429" ht="14.25" customHeight="1">
      <c r="D429" s="21"/>
      <c r="E429" s="21"/>
      <c r="F429" s="21"/>
      <c r="G429" s="21"/>
      <c r="H429" s="21"/>
    </row>
    <row r="430" ht="14.25" customHeight="1">
      <c r="D430" s="21"/>
      <c r="E430" s="21"/>
      <c r="F430" s="21"/>
      <c r="G430" s="21"/>
      <c r="H430" s="21"/>
    </row>
    <row r="431" ht="14.25" customHeight="1">
      <c r="D431" s="21"/>
      <c r="E431" s="21"/>
      <c r="F431" s="21"/>
      <c r="G431" s="21"/>
      <c r="H431" s="21"/>
    </row>
    <row r="432" ht="14.25" customHeight="1">
      <c r="D432" s="21"/>
      <c r="E432" s="21"/>
      <c r="F432" s="21"/>
      <c r="G432" s="21"/>
      <c r="H432" s="21"/>
    </row>
    <row r="433" ht="14.25" customHeight="1">
      <c r="D433" s="21"/>
      <c r="E433" s="21"/>
      <c r="F433" s="21"/>
      <c r="G433" s="21"/>
      <c r="H433" s="21"/>
    </row>
    <row r="434" ht="14.25" customHeight="1">
      <c r="D434" s="21"/>
      <c r="E434" s="21"/>
      <c r="F434" s="21"/>
      <c r="G434" s="21"/>
      <c r="H434" s="21"/>
    </row>
    <row r="435" ht="14.25" customHeight="1">
      <c r="D435" s="21"/>
      <c r="E435" s="21"/>
      <c r="F435" s="21"/>
      <c r="G435" s="21"/>
      <c r="H435" s="21"/>
    </row>
    <row r="436" ht="14.25" customHeight="1">
      <c r="D436" s="21"/>
      <c r="E436" s="21"/>
      <c r="F436" s="21"/>
      <c r="G436" s="21"/>
      <c r="H436" s="21"/>
    </row>
    <row r="437" ht="14.25" customHeight="1">
      <c r="D437" s="21"/>
      <c r="E437" s="21"/>
      <c r="F437" s="21"/>
      <c r="G437" s="21"/>
      <c r="H437" s="21"/>
    </row>
    <row r="438" ht="14.25" customHeight="1">
      <c r="D438" s="21"/>
      <c r="E438" s="21"/>
      <c r="F438" s="21"/>
      <c r="G438" s="21"/>
      <c r="H438" s="21"/>
    </row>
    <row r="439" ht="14.25" customHeight="1">
      <c r="D439" s="21"/>
      <c r="E439" s="21"/>
      <c r="F439" s="21"/>
      <c r="G439" s="21"/>
      <c r="H439" s="21"/>
    </row>
    <row r="440" ht="14.25" customHeight="1">
      <c r="D440" s="21"/>
      <c r="E440" s="21"/>
      <c r="F440" s="21"/>
      <c r="G440" s="21"/>
      <c r="H440" s="21"/>
    </row>
    <row r="441" ht="14.25" customHeight="1">
      <c r="D441" s="21"/>
      <c r="E441" s="21"/>
      <c r="F441" s="21"/>
      <c r="G441" s="21"/>
      <c r="H441" s="21"/>
    </row>
    <row r="442" ht="14.25" customHeight="1">
      <c r="D442" s="21"/>
      <c r="E442" s="21"/>
      <c r="F442" s="21"/>
      <c r="G442" s="21"/>
      <c r="H442" s="21"/>
    </row>
    <row r="443" ht="14.25" customHeight="1">
      <c r="D443" s="21"/>
      <c r="E443" s="21"/>
      <c r="F443" s="21"/>
      <c r="G443" s="21"/>
      <c r="H443" s="21"/>
    </row>
    <row r="444" ht="14.25" customHeight="1">
      <c r="D444" s="21"/>
      <c r="E444" s="21"/>
      <c r="F444" s="21"/>
      <c r="G444" s="21"/>
      <c r="H444" s="21"/>
    </row>
    <row r="445" ht="14.25" customHeight="1">
      <c r="D445" s="21"/>
      <c r="E445" s="21"/>
      <c r="F445" s="21"/>
      <c r="G445" s="21"/>
      <c r="H445" s="21"/>
    </row>
    <row r="446" ht="14.25" customHeight="1">
      <c r="D446" s="21"/>
      <c r="E446" s="21"/>
      <c r="F446" s="21"/>
      <c r="G446" s="21"/>
      <c r="H446" s="21"/>
    </row>
    <row r="447" ht="14.25" customHeight="1">
      <c r="D447" s="21"/>
      <c r="E447" s="21"/>
      <c r="F447" s="21"/>
      <c r="G447" s="21"/>
      <c r="H447" s="21"/>
    </row>
    <row r="448" ht="14.25" customHeight="1">
      <c r="D448" s="21"/>
      <c r="E448" s="21"/>
      <c r="F448" s="21"/>
      <c r="G448" s="21"/>
      <c r="H448" s="21"/>
    </row>
    <row r="449" ht="14.25" customHeight="1">
      <c r="D449" s="21"/>
      <c r="E449" s="21"/>
      <c r="F449" s="21"/>
      <c r="G449" s="21"/>
      <c r="H449" s="21"/>
    </row>
    <row r="450" ht="14.25" customHeight="1">
      <c r="D450" s="21"/>
      <c r="E450" s="21"/>
      <c r="F450" s="21"/>
      <c r="G450" s="21"/>
      <c r="H450" s="21"/>
    </row>
    <row r="451" ht="14.25" customHeight="1">
      <c r="D451" s="21"/>
      <c r="E451" s="21"/>
      <c r="F451" s="21"/>
      <c r="G451" s="21"/>
      <c r="H451" s="21"/>
    </row>
    <row r="452" ht="14.25" customHeight="1">
      <c r="D452" s="21"/>
      <c r="E452" s="21"/>
      <c r="F452" s="21"/>
      <c r="G452" s="21"/>
      <c r="H452" s="21"/>
    </row>
    <row r="453" ht="14.25" customHeight="1">
      <c r="D453" s="21"/>
      <c r="E453" s="21"/>
      <c r="F453" s="21"/>
      <c r="G453" s="21"/>
      <c r="H453" s="21"/>
    </row>
    <row r="454" ht="14.25" customHeight="1">
      <c r="D454" s="21"/>
      <c r="E454" s="21"/>
      <c r="F454" s="21"/>
      <c r="G454" s="21"/>
      <c r="H454" s="21"/>
    </row>
    <row r="455" ht="14.25" customHeight="1">
      <c r="D455" s="21"/>
      <c r="E455" s="21"/>
      <c r="F455" s="21"/>
      <c r="G455" s="21"/>
      <c r="H455" s="21"/>
    </row>
    <row r="456" ht="14.25" customHeight="1">
      <c r="D456" s="21"/>
      <c r="E456" s="21"/>
      <c r="F456" s="21"/>
      <c r="G456" s="21"/>
      <c r="H456" s="21"/>
    </row>
    <row r="457" ht="14.25" customHeight="1">
      <c r="D457" s="21"/>
      <c r="E457" s="21"/>
      <c r="F457" s="21"/>
      <c r="G457" s="21"/>
      <c r="H457" s="21"/>
    </row>
    <row r="458" ht="14.25" customHeight="1">
      <c r="D458" s="21"/>
      <c r="E458" s="21"/>
      <c r="F458" s="21"/>
      <c r="G458" s="21"/>
      <c r="H458" s="21"/>
    </row>
    <row r="459" ht="14.25" customHeight="1">
      <c r="D459" s="21"/>
      <c r="E459" s="21"/>
      <c r="F459" s="21"/>
      <c r="G459" s="21"/>
      <c r="H459" s="21"/>
    </row>
    <row r="460" ht="14.25" customHeight="1">
      <c r="D460" s="21"/>
      <c r="E460" s="21"/>
      <c r="F460" s="21"/>
      <c r="G460" s="21"/>
      <c r="H460" s="21"/>
    </row>
    <row r="461" ht="14.25" customHeight="1">
      <c r="D461" s="21"/>
      <c r="E461" s="21"/>
      <c r="F461" s="21"/>
      <c r="G461" s="21"/>
      <c r="H461" s="21"/>
    </row>
    <row r="462" ht="14.25" customHeight="1">
      <c r="D462" s="21"/>
      <c r="E462" s="21"/>
      <c r="F462" s="21"/>
      <c r="G462" s="21"/>
      <c r="H462" s="21"/>
    </row>
    <row r="463" ht="14.25" customHeight="1">
      <c r="D463" s="21"/>
      <c r="E463" s="21"/>
      <c r="F463" s="21"/>
      <c r="G463" s="21"/>
      <c r="H463" s="21"/>
    </row>
    <row r="464" ht="14.25" customHeight="1">
      <c r="D464" s="21"/>
      <c r="E464" s="21"/>
      <c r="F464" s="21"/>
      <c r="G464" s="21"/>
      <c r="H464" s="21"/>
    </row>
    <row r="465" ht="14.25" customHeight="1">
      <c r="D465" s="21"/>
      <c r="E465" s="21"/>
      <c r="F465" s="21"/>
      <c r="G465" s="21"/>
      <c r="H465" s="21"/>
    </row>
    <row r="466" ht="14.25" customHeight="1">
      <c r="D466" s="21"/>
      <c r="E466" s="21"/>
      <c r="F466" s="21"/>
      <c r="G466" s="21"/>
      <c r="H466" s="21"/>
    </row>
    <row r="467" ht="14.25" customHeight="1">
      <c r="D467" s="21"/>
      <c r="E467" s="21"/>
      <c r="F467" s="21"/>
      <c r="G467" s="21"/>
      <c r="H467" s="21"/>
    </row>
    <row r="468" ht="14.25" customHeight="1">
      <c r="D468" s="21"/>
      <c r="E468" s="21"/>
      <c r="F468" s="21"/>
      <c r="G468" s="21"/>
      <c r="H468" s="21"/>
    </row>
    <row r="469" ht="14.25" customHeight="1">
      <c r="D469" s="21"/>
      <c r="E469" s="21"/>
      <c r="F469" s="21"/>
      <c r="G469" s="21"/>
      <c r="H469" s="21"/>
    </row>
    <row r="470" ht="14.25" customHeight="1">
      <c r="D470" s="21"/>
      <c r="E470" s="21"/>
      <c r="F470" s="21"/>
      <c r="G470" s="21"/>
      <c r="H470" s="21"/>
    </row>
    <row r="471" ht="14.25" customHeight="1">
      <c r="D471" s="21"/>
      <c r="E471" s="21"/>
      <c r="F471" s="21"/>
      <c r="G471" s="21"/>
      <c r="H471" s="21"/>
    </row>
    <row r="472" ht="14.25" customHeight="1">
      <c r="D472" s="21"/>
      <c r="E472" s="21"/>
      <c r="F472" s="21"/>
      <c r="G472" s="21"/>
      <c r="H472" s="21"/>
    </row>
    <row r="473" ht="14.25" customHeight="1">
      <c r="D473" s="21"/>
      <c r="E473" s="21"/>
      <c r="F473" s="21"/>
      <c r="G473" s="21"/>
      <c r="H473" s="21"/>
    </row>
    <row r="474" ht="14.25" customHeight="1">
      <c r="D474" s="21"/>
      <c r="E474" s="21"/>
      <c r="F474" s="21"/>
      <c r="G474" s="21"/>
      <c r="H474" s="21"/>
    </row>
    <row r="475" ht="14.25" customHeight="1">
      <c r="D475" s="21"/>
      <c r="E475" s="21"/>
      <c r="F475" s="21"/>
      <c r="G475" s="21"/>
      <c r="H475" s="21"/>
    </row>
    <row r="476" ht="14.25" customHeight="1">
      <c r="D476" s="21"/>
      <c r="E476" s="21"/>
      <c r="F476" s="21"/>
      <c r="G476" s="21"/>
      <c r="H476" s="21"/>
    </row>
    <row r="477" ht="14.25" customHeight="1">
      <c r="D477" s="21"/>
      <c r="E477" s="21"/>
      <c r="F477" s="21"/>
      <c r="G477" s="21"/>
      <c r="H477" s="21"/>
    </row>
    <row r="478" ht="14.25" customHeight="1">
      <c r="D478" s="21"/>
      <c r="E478" s="21"/>
      <c r="F478" s="21"/>
      <c r="G478" s="21"/>
      <c r="H478" s="21"/>
    </row>
    <row r="479" ht="14.25" customHeight="1">
      <c r="D479" s="21"/>
      <c r="E479" s="21"/>
      <c r="F479" s="21"/>
      <c r="G479" s="21"/>
      <c r="H479" s="21"/>
    </row>
    <row r="480" ht="14.25" customHeight="1">
      <c r="D480" s="21"/>
      <c r="E480" s="21"/>
      <c r="F480" s="21"/>
      <c r="G480" s="21"/>
      <c r="H480" s="21"/>
    </row>
    <row r="481" ht="14.25" customHeight="1">
      <c r="D481" s="21"/>
      <c r="E481" s="21"/>
      <c r="F481" s="21"/>
      <c r="G481" s="21"/>
      <c r="H481" s="21"/>
    </row>
    <row r="482" ht="14.25" customHeight="1">
      <c r="D482" s="21"/>
      <c r="E482" s="21"/>
      <c r="F482" s="21"/>
      <c r="G482" s="21"/>
      <c r="H482" s="21"/>
    </row>
    <row r="483" ht="14.25" customHeight="1">
      <c r="D483" s="21"/>
      <c r="E483" s="21"/>
      <c r="F483" s="21"/>
      <c r="G483" s="21"/>
      <c r="H483" s="21"/>
    </row>
    <row r="484" ht="14.25" customHeight="1">
      <c r="D484" s="21"/>
      <c r="E484" s="21"/>
      <c r="F484" s="21"/>
      <c r="G484" s="21"/>
      <c r="H484" s="21"/>
    </row>
    <row r="485" ht="14.25" customHeight="1">
      <c r="D485" s="21"/>
      <c r="E485" s="21"/>
      <c r="F485" s="21"/>
      <c r="G485" s="21"/>
      <c r="H485" s="21"/>
    </row>
    <row r="486" ht="14.25" customHeight="1">
      <c r="D486" s="21"/>
      <c r="E486" s="21"/>
      <c r="F486" s="21"/>
      <c r="G486" s="21"/>
      <c r="H486" s="21"/>
    </row>
    <row r="487" ht="14.25" customHeight="1">
      <c r="D487" s="21"/>
      <c r="E487" s="21"/>
      <c r="F487" s="21"/>
      <c r="G487" s="21"/>
      <c r="H487" s="21"/>
    </row>
    <row r="488" ht="14.25" customHeight="1">
      <c r="D488" s="21"/>
      <c r="E488" s="21"/>
      <c r="F488" s="21"/>
      <c r="G488" s="21"/>
      <c r="H488" s="21"/>
    </row>
    <row r="489" ht="14.25" customHeight="1">
      <c r="D489" s="21"/>
      <c r="E489" s="21"/>
      <c r="F489" s="21"/>
      <c r="G489" s="21"/>
      <c r="H489" s="21"/>
    </row>
    <row r="490" ht="14.25" customHeight="1">
      <c r="D490" s="21"/>
      <c r="E490" s="21"/>
      <c r="F490" s="21"/>
      <c r="G490" s="21"/>
      <c r="H490" s="21"/>
    </row>
    <row r="491" ht="14.25" customHeight="1">
      <c r="D491" s="21"/>
      <c r="E491" s="21"/>
      <c r="F491" s="21"/>
      <c r="G491" s="21"/>
      <c r="H491" s="21"/>
    </row>
    <row r="492" ht="14.25" customHeight="1">
      <c r="D492" s="21"/>
      <c r="E492" s="21"/>
      <c r="F492" s="21"/>
      <c r="G492" s="21"/>
      <c r="H492" s="21"/>
    </row>
    <row r="493" ht="14.25" customHeight="1">
      <c r="D493" s="21"/>
      <c r="E493" s="21"/>
      <c r="F493" s="21"/>
      <c r="G493" s="21"/>
      <c r="H493" s="21"/>
    </row>
    <row r="494" ht="14.25" customHeight="1">
      <c r="D494" s="21"/>
      <c r="E494" s="21"/>
      <c r="F494" s="21"/>
      <c r="G494" s="21"/>
      <c r="H494" s="21"/>
    </row>
    <row r="495" ht="14.25" customHeight="1">
      <c r="D495" s="21"/>
      <c r="E495" s="21"/>
      <c r="F495" s="21"/>
      <c r="G495" s="21"/>
      <c r="H495" s="21"/>
    </row>
    <row r="496" ht="14.25" customHeight="1">
      <c r="D496" s="21"/>
      <c r="E496" s="21"/>
      <c r="F496" s="21"/>
      <c r="G496" s="21"/>
      <c r="H496" s="21"/>
    </row>
    <row r="497" ht="14.25" customHeight="1">
      <c r="D497" s="21"/>
      <c r="E497" s="21"/>
      <c r="F497" s="21"/>
      <c r="G497" s="21"/>
      <c r="H497" s="21"/>
    </row>
    <row r="498" ht="14.25" customHeight="1">
      <c r="D498" s="21"/>
      <c r="E498" s="21"/>
      <c r="F498" s="21"/>
      <c r="G498" s="21"/>
      <c r="H498" s="21"/>
    </row>
    <row r="499" ht="14.25" customHeight="1">
      <c r="D499" s="21"/>
      <c r="E499" s="21"/>
      <c r="F499" s="21"/>
      <c r="G499" s="21"/>
      <c r="H499" s="21"/>
    </row>
    <row r="500" ht="14.25" customHeight="1">
      <c r="D500" s="21"/>
      <c r="E500" s="21"/>
      <c r="F500" s="21"/>
      <c r="G500" s="21"/>
      <c r="H500" s="21"/>
    </row>
    <row r="501" ht="14.25" customHeight="1">
      <c r="D501" s="21"/>
      <c r="E501" s="21"/>
      <c r="F501" s="21"/>
      <c r="G501" s="21"/>
      <c r="H501" s="21"/>
    </row>
    <row r="502" ht="14.25" customHeight="1">
      <c r="D502" s="21"/>
      <c r="E502" s="21"/>
      <c r="F502" s="21"/>
      <c r="G502" s="21"/>
      <c r="H502" s="21"/>
    </row>
    <row r="503" ht="14.25" customHeight="1">
      <c r="D503" s="21"/>
      <c r="E503" s="21"/>
      <c r="F503" s="21"/>
      <c r="G503" s="21"/>
      <c r="H503" s="21"/>
    </row>
    <row r="504" ht="14.25" customHeight="1">
      <c r="D504" s="21"/>
      <c r="E504" s="21"/>
      <c r="F504" s="21"/>
      <c r="G504" s="21"/>
      <c r="H504" s="21"/>
    </row>
    <row r="505" ht="14.25" customHeight="1">
      <c r="D505" s="21"/>
      <c r="E505" s="21"/>
      <c r="F505" s="21"/>
      <c r="G505" s="21"/>
      <c r="H505" s="21"/>
    </row>
    <row r="506" ht="14.25" customHeight="1">
      <c r="D506" s="21"/>
      <c r="E506" s="21"/>
      <c r="F506" s="21"/>
      <c r="G506" s="21"/>
      <c r="H506" s="21"/>
    </row>
    <row r="507" ht="14.25" customHeight="1">
      <c r="D507" s="21"/>
      <c r="E507" s="21"/>
      <c r="F507" s="21"/>
      <c r="G507" s="21"/>
      <c r="H507" s="21"/>
    </row>
    <row r="508" ht="14.25" customHeight="1">
      <c r="D508" s="21"/>
      <c r="E508" s="21"/>
      <c r="F508" s="21"/>
      <c r="G508" s="21"/>
      <c r="H508" s="21"/>
    </row>
    <row r="509" ht="14.25" customHeight="1">
      <c r="D509" s="21"/>
      <c r="E509" s="21"/>
      <c r="F509" s="21"/>
      <c r="G509" s="21"/>
      <c r="H509" s="21"/>
    </row>
    <row r="510" ht="14.25" customHeight="1">
      <c r="D510" s="21"/>
      <c r="E510" s="21"/>
      <c r="F510" s="21"/>
      <c r="G510" s="21"/>
      <c r="H510" s="21"/>
    </row>
    <row r="511" ht="14.25" customHeight="1">
      <c r="D511" s="21"/>
      <c r="E511" s="21"/>
      <c r="F511" s="21"/>
      <c r="G511" s="21"/>
      <c r="H511" s="21"/>
    </row>
    <row r="512" ht="14.25" customHeight="1">
      <c r="D512" s="21"/>
      <c r="E512" s="21"/>
      <c r="F512" s="21"/>
      <c r="G512" s="21"/>
      <c r="H512" s="21"/>
    </row>
    <row r="513" ht="14.25" customHeight="1">
      <c r="D513" s="21"/>
      <c r="E513" s="21"/>
      <c r="F513" s="21"/>
      <c r="G513" s="21"/>
      <c r="H513" s="21"/>
    </row>
    <row r="514" ht="14.25" customHeight="1">
      <c r="D514" s="21"/>
      <c r="E514" s="21"/>
      <c r="F514" s="21"/>
      <c r="G514" s="21"/>
      <c r="H514" s="21"/>
    </row>
    <row r="515" ht="14.25" customHeight="1">
      <c r="D515" s="21"/>
      <c r="E515" s="21"/>
      <c r="F515" s="21"/>
      <c r="G515" s="21"/>
      <c r="H515" s="21"/>
    </row>
    <row r="516" ht="14.25" customHeight="1">
      <c r="D516" s="21"/>
      <c r="E516" s="21"/>
      <c r="F516" s="21"/>
      <c r="G516" s="21"/>
      <c r="H516" s="21"/>
    </row>
    <row r="517" ht="14.25" customHeight="1">
      <c r="D517" s="21"/>
      <c r="E517" s="21"/>
      <c r="F517" s="21"/>
      <c r="G517" s="21"/>
      <c r="H517" s="21"/>
    </row>
    <row r="518" ht="14.25" customHeight="1">
      <c r="D518" s="21"/>
      <c r="E518" s="21"/>
      <c r="F518" s="21"/>
      <c r="G518" s="21"/>
      <c r="H518" s="21"/>
    </row>
    <row r="519" ht="14.25" customHeight="1">
      <c r="D519" s="21"/>
      <c r="E519" s="21"/>
      <c r="F519" s="21"/>
      <c r="G519" s="21"/>
      <c r="H519" s="21"/>
    </row>
    <row r="520" ht="14.25" customHeight="1">
      <c r="D520" s="21"/>
      <c r="E520" s="21"/>
      <c r="F520" s="21"/>
      <c r="G520" s="21"/>
      <c r="H520" s="21"/>
    </row>
    <row r="521" ht="14.25" customHeight="1">
      <c r="D521" s="21"/>
      <c r="E521" s="21"/>
      <c r="F521" s="21"/>
      <c r="G521" s="21"/>
      <c r="H521" s="21"/>
    </row>
    <row r="522" ht="14.25" customHeight="1">
      <c r="D522" s="21"/>
      <c r="E522" s="21"/>
      <c r="F522" s="21"/>
      <c r="G522" s="21"/>
      <c r="H522" s="21"/>
    </row>
    <row r="523" ht="14.25" customHeight="1">
      <c r="D523" s="21"/>
      <c r="E523" s="21"/>
      <c r="F523" s="21"/>
      <c r="G523" s="21"/>
      <c r="H523" s="21"/>
    </row>
    <row r="524" ht="14.25" customHeight="1">
      <c r="D524" s="21"/>
      <c r="E524" s="21"/>
      <c r="F524" s="21"/>
      <c r="G524" s="21"/>
      <c r="H524" s="21"/>
    </row>
    <row r="525" ht="14.25" customHeight="1">
      <c r="D525" s="21"/>
      <c r="E525" s="21"/>
      <c r="F525" s="21"/>
      <c r="G525" s="21"/>
      <c r="H525" s="21"/>
    </row>
    <row r="526" ht="14.25" customHeight="1">
      <c r="D526" s="21"/>
      <c r="E526" s="21"/>
      <c r="F526" s="21"/>
      <c r="G526" s="21"/>
      <c r="H526" s="21"/>
    </row>
    <row r="527" ht="14.25" customHeight="1">
      <c r="D527" s="21"/>
      <c r="E527" s="21"/>
      <c r="F527" s="21"/>
      <c r="G527" s="21"/>
      <c r="H527" s="21"/>
    </row>
    <row r="528" ht="14.25" customHeight="1">
      <c r="D528" s="21"/>
      <c r="E528" s="21"/>
      <c r="F528" s="21"/>
      <c r="G528" s="21"/>
      <c r="H528" s="21"/>
    </row>
    <row r="529" ht="14.25" customHeight="1">
      <c r="D529" s="21"/>
      <c r="E529" s="21"/>
      <c r="F529" s="21"/>
      <c r="G529" s="21"/>
      <c r="H529" s="21"/>
    </row>
    <row r="530" ht="14.25" customHeight="1">
      <c r="D530" s="21"/>
      <c r="E530" s="21"/>
      <c r="F530" s="21"/>
      <c r="G530" s="21"/>
      <c r="H530" s="21"/>
    </row>
    <row r="531" ht="14.25" customHeight="1">
      <c r="D531" s="21"/>
      <c r="E531" s="21"/>
      <c r="F531" s="21"/>
      <c r="G531" s="21"/>
      <c r="H531" s="21"/>
    </row>
    <row r="532" ht="14.25" customHeight="1">
      <c r="D532" s="21"/>
      <c r="E532" s="21"/>
      <c r="F532" s="21"/>
      <c r="G532" s="21"/>
      <c r="H532" s="21"/>
    </row>
    <row r="533" ht="14.25" customHeight="1">
      <c r="D533" s="21"/>
      <c r="E533" s="21"/>
      <c r="F533" s="21"/>
      <c r="G533" s="21"/>
      <c r="H533" s="21"/>
    </row>
    <row r="534" ht="14.25" customHeight="1">
      <c r="D534" s="21"/>
      <c r="E534" s="21"/>
      <c r="F534" s="21"/>
      <c r="G534" s="21"/>
      <c r="H534" s="21"/>
    </row>
    <row r="535" ht="14.25" customHeight="1">
      <c r="D535" s="21"/>
      <c r="E535" s="21"/>
      <c r="F535" s="21"/>
      <c r="G535" s="21"/>
      <c r="H535" s="21"/>
    </row>
    <row r="536" ht="14.25" customHeight="1">
      <c r="D536" s="21"/>
      <c r="E536" s="21"/>
      <c r="F536" s="21"/>
      <c r="G536" s="21"/>
      <c r="H536" s="21"/>
    </row>
    <row r="537" ht="14.25" customHeight="1">
      <c r="D537" s="21"/>
      <c r="E537" s="21"/>
      <c r="F537" s="21"/>
      <c r="G537" s="21"/>
      <c r="H537" s="21"/>
    </row>
    <row r="538" ht="14.25" customHeight="1">
      <c r="D538" s="21"/>
      <c r="E538" s="21"/>
      <c r="F538" s="21"/>
      <c r="G538" s="21"/>
      <c r="H538" s="21"/>
    </row>
    <row r="539" ht="14.25" customHeight="1">
      <c r="D539" s="21"/>
      <c r="E539" s="21"/>
      <c r="F539" s="21"/>
      <c r="G539" s="21"/>
      <c r="H539" s="21"/>
    </row>
    <row r="540" ht="14.25" customHeight="1">
      <c r="D540" s="21"/>
      <c r="E540" s="21"/>
      <c r="F540" s="21"/>
      <c r="G540" s="21"/>
      <c r="H540" s="21"/>
    </row>
    <row r="541" ht="14.25" customHeight="1">
      <c r="D541" s="21"/>
      <c r="E541" s="21"/>
      <c r="F541" s="21"/>
      <c r="G541" s="21"/>
      <c r="H541" s="21"/>
    </row>
    <row r="542" ht="14.25" customHeight="1">
      <c r="D542" s="21"/>
      <c r="E542" s="21"/>
      <c r="F542" s="21"/>
      <c r="G542" s="21"/>
      <c r="H542" s="21"/>
    </row>
    <row r="543" ht="14.25" customHeight="1">
      <c r="D543" s="21"/>
      <c r="E543" s="21"/>
      <c r="F543" s="21"/>
      <c r="G543" s="21"/>
      <c r="H543" s="21"/>
    </row>
    <row r="544" ht="14.25" customHeight="1">
      <c r="D544" s="21"/>
      <c r="E544" s="21"/>
      <c r="F544" s="21"/>
      <c r="G544" s="21"/>
      <c r="H544" s="21"/>
    </row>
    <row r="545" ht="14.25" customHeight="1">
      <c r="D545" s="21"/>
      <c r="E545" s="21"/>
      <c r="F545" s="21"/>
      <c r="G545" s="21"/>
      <c r="H545" s="21"/>
    </row>
    <row r="546" ht="14.25" customHeight="1">
      <c r="D546" s="21"/>
      <c r="E546" s="21"/>
      <c r="F546" s="21"/>
      <c r="G546" s="21"/>
      <c r="H546" s="21"/>
    </row>
    <row r="547" ht="14.25" customHeight="1">
      <c r="D547" s="21"/>
      <c r="E547" s="21"/>
      <c r="F547" s="21"/>
      <c r="G547" s="21"/>
      <c r="H547" s="21"/>
    </row>
    <row r="548" ht="14.25" customHeight="1">
      <c r="D548" s="21"/>
      <c r="E548" s="21"/>
      <c r="F548" s="21"/>
      <c r="G548" s="21"/>
      <c r="H548" s="21"/>
    </row>
    <row r="549" ht="14.25" customHeight="1">
      <c r="D549" s="21"/>
      <c r="E549" s="21"/>
      <c r="F549" s="21"/>
      <c r="G549" s="21"/>
      <c r="H549" s="21"/>
    </row>
    <row r="550" ht="14.25" customHeight="1">
      <c r="D550" s="21"/>
      <c r="E550" s="21"/>
      <c r="F550" s="21"/>
      <c r="G550" s="21"/>
      <c r="H550" s="21"/>
    </row>
    <row r="551" ht="14.25" customHeight="1">
      <c r="D551" s="21"/>
      <c r="E551" s="21"/>
      <c r="F551" s="21"/>
      <c r="G551" s="21"/>
      <c r="H551" s="21"/>
    </row>
    <row r="552" ht="14.25" customHeight="1">
      <c r="D552" s="21"/>
      <c r="E552" s="21"/>
      <c r="F552" s="21"/>
      <c r="G552" s="21"/>
      <c r="H552" s="21"/>
    </row>
    <row r="553" ht="14.25" customHeight="1">
      <c r="D553" s="21"/>
      <c r="E553" s="21"/>
      <c r="F553" s="21"/>
      <c r="G553" s="21"/>
      <c r="H553" s="21"/>
    </row>
    <row r="554" ht="14.25" customHeight="1">
      <c r="D554" s="21"/>
      <c r="E554" s="21"/>
      <c r="F554" s="21"/>
      <c r="G554" s="21"/>
      <c r="H554" s="21"/>
    </row>
    <row r="555" ht="14.25" customHeight="1">
      <c r="D555" s="21"/>
      <c r="E555" s="21"/>
      <c r="F555" s="21"/>
      <c r="G555" s="21"/>
      <c r="H555" s="21"/>
    </row>
    <row r="556" ht="14.25" customHeight="1">
      <c r="D556" s="21"/>
      <c r="E556" s="21"/>
      <c r="F556" s="21"/>
      <c r="G556" s="21"/>
      <c r="H556" s="21"/>
    </row>
    <row r="557" ht="14.25" customHeight="1">
      <c r="D557" s="21"/>
      <c r="E557" s="21"/>
      <c r="F557" s="21"/>
      <c r="G557" s="21"/>
      <c r="H557" s="21"/>
    </row>
    <row r="558" ht="14.25" customHeight="1">
      <c r="D558" s="21"/>
      <c r="E558" s="21"/>
      <c r="F558" s="21"/>
      <c r="G558" s="21"/>
      <c r="H558" s="21"/>
    </row>
    <row r="559" ht="14.25" customHeight="1">
      <c r="D559" s="21"/>
      <c r="E559" s="21"/>
      <c r="F559" s="21"/>
      <c r="G559" s="21"/>
      <c r="H559" s="21"/>
    </row>
    <row r="560" ht="14.25" customHeight="1">
      <c r="D560" s="21"/>
      <c r="E560" s="21"/>
      <c r="F560" s="21"/>
      <c r="G560" s="21"/>
      <c r="H560" s="21"/>
    </row>
    <row r="561" ht="14.25" customHeight="1">
      <c r="D561" s="21"/>
      <c r="E561" s="21"/>
      <c r="F561" s="21"/>
      <c r="G561" s="21"/>
      <c r="H561" s="21"/>
    </row>
    <row r="562" ht="14.25" customHeight="1">
      <c r="D562" s="21"/>
      <c r="E562" s="21"/>
      <c r="F562" s="21"/>
      <c r="G562" s="21"/>
      <c r="H562" s="21"/>
    </row>
    <row r="563" ht="14.25" customHeight="1">
      <c r="D563" s="21"/>
      <c r="E563" s="21"/>
      <c r="F563" s="21"/>
      <c r="G563" s="21"/>
      <c r="H563" s="21"/>
    </row>
    <row r="564" ht="14.25" customHeight="1">
      <c r="D564" s="21"/>
      <c r="E564" s="21"/>
      <c r="F564" s="21"/>
      <c r="G564" s="21"/>
      <c r="H564" s="21"/>
    </row>
    <row r="565" ht="14.25" customHeight="1">
      <c r="D565" s="21"/>
      <c r="E565" s="21"/>
      <c r="F565" s="21"/>
      <c r="G565" s="21"/>
      <c r="H565" s="21"/>
    </row>
    <row r="566" ht="14.25" customHeight="1">
      <c r="D566" s="21"/>
      <c r="E566" s="21"/>
      <c r="F566" s="21"/>
      <c r="G566" s="21"/>
      <c r="H566" s="21"/>
    </row>
    <row r="567" ht="14.25" customHeight="1">
      <c r="D567" s="21"/>
      <c r="E567" s="21"/>
      <c r="F567" s="21"/>
      <c r="G567" s="21"/>
      <c r="H567" s="21"/>
    </row>
    <row r="568" ht="14.25" customHeight="1">
      <c r="D568" s="21"/>
      <c r="E568" s="21"/>
      <c r="F568" s="21"/>
      <c r="G568" s="21"/>
      <c r="H568" s="21"/>
    </row>
    <row r="569" ht="14.25" customHeight="1">
      <c r="D569" s="21"/>
      <c r="E569" s="21"/>
      <c r="F569" s="21"/>
      <c r="G569" s="21"/>
      <c r="H569" s="21"/>
    </row>
    <row r="570" ht="14.25" customHeight="1">
      <c r="D570" s="21"/>
      <c r="E570" s="21"/>
      <c r="F570" s="21"/>
      <c r="G570" s="21"/>
      <c r="H570" s="21"/>
    </row>
    <row r="571" ht="14.25" customHeight="1">
      <c r="D571" s="21"/>
      <c r="E571" s="21"/>
      <c r="F571" s="21"/>
      <c r="G571" s="21"/>
      <c r="H571" s="21"/>
    </row>
    <row r="572" ht="14.25" customHeight="1">
      <c r="D572" s="21"/>
      <c r="E572" s="21"/>
      <c r="F572" s="21"/>
      <c r="G572" s="21"/>
      <c r="H572" s="21"/>
    </row>
    <row r="573" ht="14.25" customHeight="1">
      <c r="D573" s="21"/>
      <c r="E573" s="21"/>
      <c r="F573" s="21"/>
      <c r="G573" s="21"/>
      <c r="H573" s="21"/>
    </row>
    <row r="574" ht="14.25" customHeight="1">
      <c r="D574" s="21"/>
      <c r="E574" s="21"/>
      <c r="F574" s="21"/>
      <c r="G574" s="21"/>
      <c r="H574" s="21"/>
    </row>
    <row r="575" ht="14.25" customHeight="1">
      <c r="D575" s="21"/>
      <c r="E575" s="21"/>
      <c r="F575" s="21"/>
      <c r="G575" s="21"/>
      <c r="H575" s="21"/>
    </row>
    <row r="576" ht="14.25" customHeight="1">
      <c r="D576" s="21"/>
      <c r="E576" s="21"/>
      <c r="F576" s="21"/>
      <c r="G576" s="21"/>
      <c r="H576" s="21"/>
    </row>
    <row r="577" ht="14.25" customHeight="1">
      <c r="D577" s="21"/>
      <c r="E577" s="21"/>
      <c r="F577" s="21"/>
      <c r="G577" s="21"/>
      <c r="H577" s="21"/>
    </row>
    <row r="578" ht="14.25" customHeight="1">
      <c r="D578" s="21"/>
      <c r="E578" s="21"/>
      <c r="F578" s="21"/>
      <c r="G578" s="21"/>
      <c r="H578" s="21"/>
    </row>
    <row r="579" ht="14.25" customHeight="1">
      <c r="D579" s="21"/>
      <c r="E579" s="21"/>
      <c r="F579" s="21"/>
      <c r="G579" s="21"/>
      <c r="H579" s="21"/>
    </row>
    <row r="580" ht="14.25" customHeight="1">
      <c r="D580" s="21"/>
      <c r="E580" s="21"/>
      <c r="F580" s="21"/>
      <c r="G580" s="21"/>
      <c r="H580" s="21"/>
    </row>
    <row r="581" ht="14.25" customHeight="1">
      <c r="D581" s="21"/>
      <c r="E581" s="21"/>
      <c r="F581" s="21"/>
      <c r="G581" s="21"/>
      <c r="H581" s="21"/>
    </row>
    <row r="582" ht="14.25" customHeight="1">
      <c r="D582" s="21"/>
      <c r="E582" s="21"/>
      <c r="F582" s="21"/>
      <c r="G582" s="21"/>
      <c r="H582" s="21"/>
    </row>
    <row r="583" ht="14.25" customHeight="1">
      <c r="D583" s="21"/>
      <c r="E583" s="21"/>
      <c r="F583" s="21"/>
      <c r="G583" s="21"/>
      <c r="H583" s="21"/>
    </row>
    <row r="584" ht="14.25" customHeight="1">
      <c r="D584" s="21"/>
      <c r="E584" s="21"/>
      <c r="F584" s="21"/>
      <c r="G584" s="21"/>
      <c r="H584" s="21"/>
    </row>
    <row r="585" ht="14.25" customHeight="1">
      <c r="D585" s="21"/>
      <c r="E585" s="21"/>
      <c r="F585" s="21"/>
      <c r="G585" s="21"/>
      <c r="H585" s="21"/>
    </row>
    <row r="586" ht="14.25" customHeight="1">
      <c r="D586" s="21"/>
      <c r="E586" s="21"/>
      <c r="F586" s="21"/>
      <c r="G586" s="21"/>
      <c r="H586" s="21"/>
    </row>
    <row r="587" ht="14.25" customHeight="1">
      <c r="D587" s="21"/>
      <c r="E587" s="21"/>
      <c r="F587" s="21"/>
      <c r="G587" s="21"/>
      <c r="H587" s="21"/>
    </row>
    <row r="588" ht="14.25" customHeight="1">
      <c r="D588" s="21"/>
      <c r="E588" s="21"/>
      <c r="F588" s="21"/>
      <c r="G588" s="21"/>
      <c r="H588" s="21"/>
    </row>
    <row r="589" ht="14.25" customHeight="1">
      <c r="D589" s="21"/>
      <c r="E589" s="21"/>
      <c r="F589" s="21"/>
      <c r="G589" s="21"/>
      <c r="H589" s="21"/>
    </row>
    <row r="590" ht="14.25" customHeight="1">
      <c r="D590" s="21"/>
      <c r="E590" s="21"/>
      <c r="F590" s="21"/>
      <c r="G590" s="21"/>
      <c r="H590" s="21"/>
    </row>
    <row r="591" ht="14.25" customHeight="1">
      <c r="D591" s="21"/>
      <c r="E591" s="21"/>
      <c r="F591" s="21"/>
      <c r="G591" s="21"/>
      <c r="H591" s="21"/>
    </row>
    <row r="592" ht="14.25" customHeight="1">
      <c r="D592" s="21"/>
      <c r="E592" s="21"/>
      <c r="F592" s="21"/>
      <c r="G592" s="21"/>
      <c r="H592" s="21"/>
    </row>
    <row r="593" ht="14.25" customHeight="1">
      <c r="D593" s="21"/>
      <c r="E593" s="21"/>
      <c r="F593" s="21"/>
      <c r="G593" s="21"/>
      <c r="H593" s="21"/>
    </row>
    <row r="594" ht="14.25" customHeight="1">
      <c r="D594" s="21"/>
      <c r="E594" s="21"/>
      <c r="F594" s="21"/>
      <c r="G594" s="21"/>
      <c r="H594" s="21"/>
    </row>
    <row r="595" ht="14.25" customHeight="1">
      <c r="D595" s="21"/>
      <c r="E595" s="21"/>
      <c r="F595" s="21"/>
      <c r="G595" s="21"/>
      <c r="H595" s="21"/>
    </row>
    <row r="596" ht="14.25" customHeight="1">
      <c r="D596" s="21"/>
      <c r="E596" s="21"/>
      <c r="F596" s="21"/>
      <c r="G596" s="21"/>
      <c r="H596" s="21"/>
    </row>
    <row r="597" ht="14.25" customHeight="1">
      <c r="D597" s="21"/>
      <c r="E597" s="21"/>
      <c r="F597" s="21"/>
      <c r="G597" s="21"/>
      <c r="H597" s="21"/>
    </row>
    <row r="598" ht="14.25" customHeight="1">
      <c r="D598" s="21"/>
      <c r="E598" s="21"/>
      <c r="F598" s="21"/>
      <c r="G598" s="21"/>
      <c r="H598" s="21"/>
    </row>
    <row r="599" ht="14.25" customHeight="1">
      <c r="D599" s="21"/>
      <c r="E599" s="21"/>
      <c r="F599" s="21"/>
      <c r="G599" s="21"/>
      <c r="H599" s="21"/>
    </row>
    <row r="600" ht="14.25" customHeight="1">
      <c r="D600" s="21"/>
      <c r="E600" s="21"/>
      <c r="F600" s="21"/>
      <c r="G600" s="21"/>
      <c r="H600" s="21"/>
    </row>
    <row r="601" ht="14.25" customHeight="1">
      <c r="D601" s="21"/>
      <c r="E601" s="21"/>
      <c r="F601" s="21"/>
      <c r="G601" s="21"/>
      <c r="H601" s="21"/>
    </row>
    <row r="602" ht="14.25" customHeight="1">
      <c r="D602" s="21"/>
      <c r="E602" s="21"/>
      <c r="F602" s="21"/>
      <c r="G602" s="21"/>
      <c r="H602" s="21"/>
    </row>
    <row r="603" ht="14.25" customHeight="1">
      <c r="D603" s="21"/>
      <c r="E603" s="21"/>
      <c r="F603" s="21"/>
      <c r="G603" s="21"/>
      <c r="H603" s="21"/>
    </row>
    <row r="604" ht="14.25" customHeight="1">
      <c r="D604" s="21"/>
      <c r="E604" s="21"/>
      <c r="F604" s="21"/>
      <c r="G604" s="21"/>
      <c r="H604" s="21"/>
    </row>
    <row r="605" ht="14.25" customHeight="1">
      <c r="D605" s="21"/>
      <c r="E605" s="21"/>
      <c r="F605" s="21"/>
      <c r="G605" s="21"/>
      <c r="H605" s="21"/>
    </row>
    <row r="606" ht="14.25" customHeight="1">
      <c r="D606" s="21"/>
      <c r="E606" s="21"/>
      <c r="F606" s="21"/>
      <c r="G606" s="21"/>
      <c r="H606" s="21"/>
    </row>
    <row r="607" ht="14.25" customHeight="1">
      <c r="D607" s="21"/>
      <c r="E607" s="21"/>
      <c r="F607" s="21"/>
      <c r="G607" s="21"/>
      <c r="H607" s="21"/>
    </row>
    <row r="608" ht="14.25" customHeight="1">
      <c r="D608" s="21"/>
      <c r="E608" s="21"/>
      <c r="F608" s="21"/>
      <c r="G608" s="21"/>
      <c r="H608" s="21"/>
    </row>
    <row r="609" ht="14.25" customHeight="1">
      <c r="D609" s="21"/>
      <c r="E609" s="21"/>
      <c r="F609" s="21"/>
      <c r="G609" s="21"/>
      <c r="H609" s="21"/>
    </row>
    <row r="610" ht="14.25" customHeight="1">
      <c r="D610" s="21"/>
      <c r="E610" s="21"/>
      <c r="F610" s="21"/>
      <c r="G610" s="21"/>
      <c r="H610" s="21"/>
    </row>
    <row r="611" ht="14.25" customHeight="1">
      <c r="D611" s="21"/>
      <c r="E611" s="21"/>
      <c r="F611" s="21"/>
      <c r="G611" s="21"/>
      <c r="H611" s="21"/>
    </row>
    <row r="612" ht="14.25" customHeight="1">
      <c r="D612" s="21"/>
      <c r="E612" s="21"/>
      <c r="F612" s="21"/>
      <c r="G612" s="21"/>
      <c r="H612" s="21"/>
    </row>
    <row r="613" ht="14.25" customHeight="1">
      <c r="D613" s="21"/>
      <c r="E613" s="21"/>
      <c r="F613" s="21"/>
      <c r="G613" s="21"/>
      <c r="H613" s="21"/>
    </row>
    <row r="614" ht="14.25" customHeight="1">
      <c r="D614" s="21"/>
      <c r="E614" s="21"/>
      <c r="F614" s="21"/>
      <c r="G614" s="21"/>
      <c r="H614" s="21"/>
    </row>
    <row r="615" ht="14.25" customHeight="1">
      <c r="D615" s="21"/>
      <c r="E615" s="21"/>
      <c r="F615" s="21"/>
      <c r="G615" s="21"/>
      <c r="H615" s="21"/>
    </row>
    <row r="616" ht="14.25" customHeight="1">
      <c r="D616" s="21"/>
      <c r="E616" s="21"/>
      <c r="F616" s="21"/>
      <c r="G616" s="21"/>
      <c r="H616" s="21"/>
    </row>
    <row r="617" ht="14.25" customHeight="1">
      <c r="D617" s="21"/>
      <c r="E617" s="21"/>
      <c r="F617" s="21"/>
      <c r="G617" s="21"/>
      <c r="H617" s="21"/>
    </row>
    <row r="618" ht="14.25" customHeight="1">
      <c r="D618" s="21"/>
      <c r="E618" s="21"/>
      <c r="F618" s="21"/>
      <c r="G618" s="21"/>
      <c r="H618" s="21"/>
    </row>
    <row r="619" ht="14.25" customHeight="1">
      <c r="D619" s="21"/>
      <c r="E619" s="21"/>
      <c r="F619" s="21"/>
      <c r="G619" s="21"/>
      <c r="H619" s="21"/>
    </row>
    <row r="620" ht="14.25" customHeight="1">
      <c r="D620" s="21"/>
      <c r="E620" s="21"/>
      <c r="F620" s="21"/>
      <c r="G620" s="21"/>
      <c r="H620" s="21"/>
    </row>
    <row r="621" ht="14.25" customHeight="1">
      <c r="D621" s="21"/>
      <c r="E621" s="21"/>
      <c r="F621" s="21"/>
      <c r="G621" s="21"/>
      <c r="H621" s="21"/>
    </row>
    <row r="622" ht="14.25" customHeight="1">
      <c r="D622" s="21"/>
      <c r="E622" s="21"/>
      <c r="F622" s="21"/>
      <c r="G622" s="21"/>
      <c r="H622" s="21"/>
    </row>
    <row r="623" ht="14.25" customHeight="1">
      <c r="D623" s="21"/>
      <c r="E623" s="21"/>
      <c r="F623" s="21"/>
      <c r="G623" s="21"/>
      <c r="H623" s="21"/>
    </row>
    <row r="624" ht="14.25" customHeight="1">
      <c r="D624" s="21"/>
      <c r="E624" s="21"/>
      <c r="F624" s="21"/>
      <c r="G624" s="21"/>
      <c r="H624" s="21"/>
    </row>
    <row r="625" ht="14.25" customHeight="1">
      <c r="D625" s="21"/>
      <c r="E625" s="21"/>
      <c r="F625" s="21"/>
      <c r="G625" s="21"/>
      <c r="H625" s="21"/>
    </row>
    <row r="626" ht="14.25" customHeight="1">
      <c r="D626" s="21"/>
      <c r="E626" s="21"/>
      <c r="F626" s="21"/>
      <c r="G626" s="21"/>
      <c r="H626" s="21"/>
    </row>
    <row r="627" ht="14.25" customHeight="1">
      <c r="D627" s="21"/>
      <c r="E627" s="21"/>
      <c r="F627" s="21"/>
      <c r="G627" s="21"/>
      <c r="H627" s="21"/>
    </row>
    <row r="628" ht="14.25" customHeight="1">
      <c r="D628" s="21"/>
      <c r="E628" s="21"/>
      <c r="F628" s="21"/>
      <c r="G628" s="21"/>
      <c r="H628" s="21"/>
    </row>
    <row r="629" ht="14.25" customHeight="1">
      <c r="D629" s="21"/>
      <c r="E629" s="21"/>
      <c r="F629" s="21"/>
      <c r="G629" s="21"/>
      <c r="H629" s="21"/>
    </row>
    <row r="630" ht="14.25" customHeight="1">
      <c r="D630" s="21"/>
      <c r="E630" s="21"/>
      <c r="F630" s="21"/>
      <c r="G630" s="21"/>
      <c r="H630" s="21"/>
    </row>
    <row r="631" ht="14.25" customHeight="1">
      <c r="D631" s="21"/>
      <c r="E631" s="21"/>
      <c r="F631" s="21"/>
      <c r="G631" s="21"/>
      <c r="H631" s="21"/>
    </row>
    <row r="632" ht="14.25" customHeight="1">
      <c r="D632" s="21"/>
      <c r="E632" s="21"/>
      <c r="F632" s="21"/>
      <c r="G632" s="21"/>
      <c r="H632" s="21"/>
    </row>
    <row r="633" ht="14.25" customHeight="1">
      <c r="D633" s="21"/>
      <c r="E633" s="21"/>
      <c r="F633" s="21"/>
      <c r="G633" s="21"/>
      <c r="H633" s="21"/>
    </row>
    <row r="634" ht="14.25" customHeight="1">
      <c r="D634" s="21"/>
      <c r="E634" s="21"/>
      <c r="F634" s="21"/>
      <c r="G634" s="21"/>
      <c r="H634" s="21"/>
    </row>
    <row r="635" ht="14.25" customHeight="1">
      <c r="D635" s="21"/>
      <c r="E635" s="21"/>
      <c r="F635" s="21"/>
      <c r="G635" s="21"/>
      <c r="H635" s="21"/>
    </row>
    <row r="636" ht="14.25" customHeight="1">
      <c r="D636" s="21"/>
      <c r="E636" s="21"/>
      <c r="F636" s="21"/>
      <c r="G636" s="21"/>
      <c r="H636" s="21"/>
    </row>
    <row r="637" ht="14.25" customHeight="1">
      <c r="D637" s="21"/>
      <c r="E637" s="21"/>
      <c r="F637" s="21"/>
      <c r="G637" s="21"/>
      <c r="H637" s="21"/>
    </row>
    <row r="638" ht="14.25" customHeight="1">
      <c r="D638" s="21"/>
      <c r="E638" s="21"/>
      <c r="F638" s="21"/>
      <c r="G638" s="21"/>
      <c r="H638" s="21"/>
    </row>
    <row r="639" ht="14.25" customHeight="1">
      <c r="D639" s="21"/>
      <c r="E639" s="21"/>
      <c r="F639" s="21"/>
      <c r="G639" s="21"/>
      <c r="H639" s="21"/>
    </row>
    <row r="640" ht="14.25" customHeight="1">
      <c r="D640" s="21"/>
      <c r="E640" s="21"/>
      <c r="F640" s="21"/>
      <c r="G640" s="21"/>
      <c r="H640" s="21"/>
    </row>
    <row r="641" ht="14.25" customHeight="1">
      <c r="D641" s="21"/>
      <c r="E641" s="21"/>
      <c r="F641" s="21"/>
      <c r="G641" s="21"/>
      <c r="H641" s="21"/>
    </row>
    <row r="642" ht="14.25" customHeight="1">
      <c r="D642" s="21"/>
      <c r="E642" s="21"/>
      <c r="F642" s="21"/>
      <c r="G642" s="21"/>
      <c r="H642" s="21"/>
    </row>
    <row r="643" ht="14.25" customHeight="1">
      <c r="D643" s="21"/>
      <c r="E643" s="21"/>
      <c r="F643" s="21"/>
      <c r="G643" s="21"/>
      <c r="H643" s="21"/>
    </row>
    <row r="644" ht="14.25" customHeight="1">
      <c r="D644" s="21"/>
      <c r="E644" s="21"/>
      <c r="F644" s="21"/>
      <c r="G644" s="21"/>
      <c r="H644" s="21"/>
    </row>
    <row r="645" ht="14.25" customHeight="1">
      <c r="D645" s="21"/>
      <c r="E645" s="21"/>
      <c r="F645" s="21"/>
      <c r="G645" s="21"/>
      <c r="H645" s="21"/>
    </row>
    <row r="646" ht="14.25" customHeight="1">
      <c r="D646" s="21"/>
      <c r="E646" s="21"/>
      <c r="F646" s="21"/>
      <c r="G646" s="21"/>
      <c r="H646" s="21"/>
    </row>
    <row r="647" ht="14.25" customHeight="1">
      <c r="D647" s="21"/>
      <c r="E647" s="21"/>
      <c r="F647" s="21"/>
      <c r="G647" s="21"/>
      <c r="H647" s="21"/>
    </row>
    <row r="648" ht="14.25" customHeight="1">
      <c r="D648" s="21"/>
      <c r="E648" s="21"/>
      <c r="F648" s="21"/>
      <c r="G648" s="21"/>
      <c r="H648" s="21"/>
    </row>
    <row r="649" ht="14.25" customHeight="1">
      <c r="D649" s="21"/>
      <c r="E649" s="21"/>
      <c r="F649" s="21"/>
      <c r="G649" s="21"/>
      <c r="H649" s="21"/>
    </row>
    <row r="650" ht="14.25" customHeight="1">
      <c r="D650" s="21"/>
      <c r="E650" s="21"/>
      <c r="F650" s="21"/>
      <c r="G650" s="21"/>
      <c r="H650" s="21"/>
    </row>
    <row r="651" ht="14.25" customHeight="1">
      <c r="D651" s="21"/>
      <c r="E651" s="21"/>
      <c r="F651" s="21"/>
      <c r="G651" s="21"/>
      <c r="H651" s="21"/>
    </row>
    <row r="652" ht="14.25" customHeight="1">
      <c r="D652" s="21"/>
      <c r="E652" s="21"/>
      <c r="F652" s="21"/>
      <c r="G652" s="21"/>
      <c r="H652" s="21"/>
    </row>
    <row r="653" ht="14.25" customHeight="1">
      <c r="D653" s="21"/>
      <c r="E653" s="21"/>
      <c r="F653" s="21"/>
      <c r="G653" s="21"/>
      <c r="H653" s="21"/>
    </row>
    <row r="654" ht="14.25" customHeight="1">
      <c r="D654" s="21"/>
      <c r="E654" s="21"/>
      <c r="F654" s="21"/>
      <c r="G654" s="21"/>
      <c r="H654" s="21"/>
    </row>
    <row r="655" ht="14.25" customHeight="1">
      <c r="D655" s="21"/>
      <c r="E655" s="21"/>
      <c r="F655" s="21"/>
      <c r="G655" s="21"/>
      <c r="H655" s="21"/>
    </row>
    <row r="656" ht="14.25" customHeight="1">
      <c r="D656" s="21"/>
      <c r="E656" s="21"/>
      <c r="F656" s="21"/>
      <c r="G656" s="21"/>
      <c r="H656" s="21"/>
    </row>
    <row r="657" ht="14.25" customHeight="1">
      <c r="D657" s="21"/>
      <c r="E657" s="21"/>
      <c r="F657" s="21"/>
      <c r="G657" s="21"/>
      <c r="H657" s="21"/>
    </row>
    <row r="658" ht="14.25" customHeight="1">
      <c r="D658" s="21"/>
      <c r="E658" s="21"/>
      <c r="F658" s="21"/>
      <c r="G658" s="21"/>
      <c r="H658" s="21"/>
    </row>
    <row r="659" ht="14.25" customHeight="1">
      <c r="D659" s="21"/>
      <c r="E659" s="21"/>
      <c r="F659" s="21"/>
      <c r="G659" s="21"/>
      <c r="H659" s="21"/>
    </row>
    <row r="660" ht="14.25" customHeight="1">
      <c r="D660" s="21"/>
      <c r="E660" s="21"/>
      <c r="F660" s="21"/>
      <c r="G660" s="21"/>
      <c r="H660" s="21"/>
    </row>
    <row r="661" ht="14.25" customHeight="1">
      <c r="D661" s="21"/>
      <c r="E661" s="21"/>
      <c r="F661" s="21"/>
      <c r="G661" s="21"/>
      <c r="H661" s="21"/>
    </row>
    <row r="662" ht="14.25" customHeight="1">
      <c r="D662" s="21"/>
      <c r="E662" s="21"/>
      <c r="F662" s="21"/>
      <c r="G662" s="21"/>
      <c r="H662" s="21"/>
    </row>
    <row r="663" ht="14.25" customHeight="1">
      <c r="D663" s="21"/>
      <c r="E663" s="21"/>
      <c r="F663" s="21"/>
      <c r="G663" s="21"/>
      <c r="H663" s="21"/>
    </row>
    <row r="664" ht="14.25" customHeight="1">
      <c r="D664" s="21"/>
      <c r="E664" s="21"/>
      <c r="F664" s="21"/>
      <c r="G664" s="21"/>
      <c r="H664" s="21"/>
    </row>
    <row r="665" ht="14.25" customHeight="1">
      <c r="D665" s="21"/>
      <c r="E665" s="21"/>
      <c r="F665" s="21"/>
      <c r="G665" s="21"/>
      <c r="H665" s="21"/>
    </row>
    <row r="666" ht="14.25" customHeight="1">
      <c r="D666" s="21"/>
      <c r="E666" s="21"/>
      <c r="F666" s="21"/>
      <c r="G666" s="21"/>
      <c r="H666" s="21"/>
    </row>
    <row r="667" ht="14.25" customHeight="1">
      <c r="D667" s="21"/>
      <c r="E667" s="21"/>
      <c r="F667" s="21"/>
      <c r="G667" s="21"/>
      <c r="H667" s="21"/>
    </row>
    <row r="668" ht="14.25" customHeight="1">
      <c r="D668" s="21"/>
      <c r="E668" s="21"/>
      <c r="F668" s="21"/>
      <c r="G668" s="21"/>
      <c r="H668" s="21"/>
    </row>
    <row r="669" ht="14.25" customHeight="1">
      <c r="D669" s="21"/>
      <c r="E669" s="21"/>
      <c r="F669" s="21"/>
      <c r="G669" s="21"/>
      <c r="H669" s="21"/>
    </row>
    <row r="670" ht="14.25" customHeight="1">
      <c r="D670" s="21"/>
      <c r="E670" s="21"/>
      <c r="F670" s="21"/>
      <c r="G670" s="21"/>
      <c r="H670" s="21"/>
    </row>
    <row r="671" ht="14.25" customHeight="1">
      <c r="D671" s="21"/>
      <c r="E671" s="21"/>
      <c r="F671" s="21"/>
      <c r="G671" s="21"/>
      <c r="H671" s="21"/>
    </row>
    <row r="672" ht="14.25" customHeight="1">
      <c r="D672" s="21"/>
      <c r="E672" s="21"/>
      <c r="F672" s="21"/>
      <c r="G672" s="21"/>
      <c r="H672" s="21"/>
    </row>
    <row r="673" ht="14.25" customHeight="1">
      <c r="D673" s="21"/>
      <c r="E673" s="21"/>
      <c r="F673" s="21"/>
      <c r="G673" s="21"/>
      <c r="H673" s="21"/>
    </row>
    <row r="674" ht="14.25" customHeight="1">
      <c r="D674" s="21"/>
      <c r="E674" s="21"/>
      <c r="F674" s="21"/>
      <c r="G674" s="21"/>
      <c r="H674" s="21"/>
    </row>
    <row r="675" ht="14.25" customHeight="1">
      <c r="D675" s="21"/>
      <c r="E675" s="21"/>
      <c r="F675" s="21"/>
      <c r="G675" s="21"/>
      <c r="H675" s="21"/>
    </row>
    <row r="676" ht="14.25" customHeight="1">
      <c r="D676" s="21"/>
      <c r="E676" s="21"/>
      <c r="F676" s="21"/>
      <c r="G676" s="21"/>
      <c r="H676" s="21"/>
    </row>
    <row r="677" ht="14.25" customHeight="1">
      <c r="D677" s="21"/>
      <c r="E677" s="21"/>
      <c r="F677" s="21"/>
      <c r="G677" s="21"/>
      <c r="H677" s="21"/>
    </row>
    <row r="678" ht="14.25" customHeight="1">
      <c r="D678" s="21"/>
      <c r="E678" s="21"/>
      <c r="F678" s="21"/>
      <c r="G678" s="21"/>
      <c r="H678" s="21"/>
    </row>
    <row r="679" ht="14.25" customHeight="1">
      <c r="D679" s="21"/>
      <c r="E679" s="21"/>
      <c r="F679" s="21"/>
      <c r="G679" s="21"/>
      <c r="H679" s="21"/>
    </row>
    <row r="680" ht="14.25" customHeight="1">
      <c r="D680" s="21"/>
      <c r="E680" s="21"/>
      <c r="F680" s="21"/>
      <c r="G680" s="21"/>
      <c r="H680" s="21"/>
    </row>
    <row r="681" ht="14.25" customHeight="1">
      <c r="D681" s="21"/>
      <c r="E681" s="21"/>
      <c r="F681" s="21"/>
      <c r="G681" s="21"/>
      <c r="H681" s="21"/>
    </row>
    <row r="682" ht="14.25" customHeight="1">
      <c r="D682" s="21"/>
      <c r="E682" s="21"/>
      <c r="F682" s="21"/>
      <c r="G682" s="21"/>
      <c r="H682" s="21"/>
    </row>
    <row r="683" ht="14.25" customHeight="1">
      <c r="D683" s="21"/>
      <c r="E683" s="21"/>
      <c r="F683" s="21"/>
      <c r="G683" s="21"/>
      <c r="H683" s="21"/>
    </row>
    <row r="684" ht="14.25" customHeight="1">
      <c r="D684" s="21"/>
      <c r="E684" s="21"/>
      <c r="F684" s="21"/>
      <c r="G684" s="21"/>
      <c r="H684" s="21"/>
    </row>
    <row r="685" ht="14.25" customHeight="1">
      <c r="D685" s="21"/>
      <c r="E685" s="21"/>
      <c r="F685" s="21"/>
      <c r="G685" s="21"/>
      <c r="H685" s="21"/>
    </row>
    <row r="686" ht="14.25" customHeight="1">
      <c r="D686" s="21"/>
      <c r="E686" s="21"/>
      <c r="F686" s="21"/>
      <c r="G686" s="21"/>
      <c r="H686" s="21"/>
    </row>
    <row r="687" ht="14.25" customHeight="1">
      <c r="D687" s="21"/>
      <c r="E687" s="21"/>
      <c r="F687" s="21"/>
      <c r="G687" s="21"/>
      <c r="H687" s="21"/>
    </row>
    <row r="688" ht="14.25" customHeight="1">
      <c r="D688" s="21"/>
      <c r="E688" s="21"/>
      <c r="F688" s="21"/>
      <c r="G688" s="21"/>
      <c r="H688" s="21"/>
    </row>
    <row r="689" ht="14.25" customHeight="1">
      <c r="D689" s="21"/>
      <c r="E689" s="21"/>
      <c r="F689" s="21"/>
      <c r="G689" s="21"/>
      <c r="H689" s="21"/>
    </row>
    <row r="690" ht="14.25" customHeight="1">
      <c r="D690" s="21"/>
      <c r="E690" s="21"/>
      <c r="F690" s="21"/>
      <c r="G690" s="21"/>
      <c r="H690" s="21"/>
    </row>
    <row r="691" ht="14.25" customHeight="1">
      <c r="D691" s="21"/>
      <c r="E691" s="21"/>
      <c r="F691" s="21"/>
      <c r="G691" s="21"/>
      <c r="H691" s="21"/>
    </row>
    <row r="692" ht="14.25" customHeight="1">
      <c r="D692" s="21"/>
      <c r="E692" s="21"/>
      <c r="F692" s="21"/>
      <c r="G692" s="21"/>
      <c r="H692" s="21"/>
    </row>
    <row r="693" ht="14.25" customHeight="1">
      <c r="D693" s="21"/>
      <c r="E693" s="21"/>
      <c r="F693" s="21"/>
      <c r="G693" s="21"/>
      <c r="H693" s="21"/>
    </row>
    <row r="694" ht="14.25" customHeight="1">
      <c r="D694" s="21"/>
      <c r="E694" s="21"/>
      <c r="F694" s="21"/>
      <c r="G694" s="21"/>
      <c r="H694" s="21"/>
    </row>
    <row r="695" ht="14.25" customHeight="1">
      <c r="D695" s="21"/>
      <c r="E695" s="21"/>
      <c r="F695" s="21"/>
      <c r="G695" s="21"/>
      <c r="H695" s="21"/>
    </row>
    <row r="696" ht="14.25" customHeight="1">
      <c r="D696" s="21"/>
      <c r="E696" s="21"/>
      <c r="F696" s="21"/>
      <c r="G696" s="21"/>
      <c r="H696" s="21"/>
    </row>
    <row r="697" ht="14.25" customHeight="1">
      <c r="D697" s="21"/>
      <c r="E697" s="21"/>
      <c r="F697" s="21"/>
      <c r="G697" s="21"/>
      <c r="H697" s="21"/>
    </row>
    <row r="698" ht="14.25" customHeight="1">
      <c r="D698" s="21"/>
      <c r="E698" s="21"/>
      <c r="F698" s="21"/>
      <c r="G698" s="21"/>
      <c r="H698" s="21"/>
    </row>
    <row r="699" ht="14.25" customHeight="1">
      <c r="D699" s="21"/>
      <c r="E699" s="21"/>
      <c r="F699" s="21"/>
      <c r="G699" s="21"/>
      <c r="H699" s="21"/>
    </row>
    <row r="700" ht="14.25" customHeight="1">
      <c r="D700" s="21"/>
      <c r="E700" s="21"/>
      <c r="F700" s="21"/>
      <c r="G700" s="21"/>
      <c r="H700" s="21"/>
    </row>
    <row r="701" ht="14.25" customHeight="1">
      <c r="D701" s="21"/>
      <c r="E701" s="21"/>
      <c r="F701" s="21"/>
      <c r="G701" s="21"/>
      <c r="H701" s="21"/>
    </row>
    <row r="702" ht="14.25" customHeight="1">
      <c r="D702" s="21"/>
      <c r="E702" s="21"/>
      <c r="F702" s="21"/>
      <c r="G702" s="21"/>
      <c r="H702" s="21"/>
    </row>
    <row r="703" ht="14.25" customHeight="1">
      <c r="D703" s="21"/>
      <c r="E703" s="21"/>
      <c r="F703" s="21"/>
      <c r="G703" s="21"/>
      <c r="H703" s="21"/>
    </row>
    <row r="704" ht="14.25" customHeight="1">
      <c r="D704" s="21"/>
      <c r="E704" s="21"/>
      <c r="F704" s="21"/>
      <c r="G704" s="21"/>
      <c r="H704" s="21"/>
    </row>
    <row r="705" ht="14.25" customHeight="1">
      <c r="D705" s="21"/>
      <c r="E705" s="21"/>
      <c r="F705" s="21"/>
      <c r="G705" s="21"/>
      <c r="H705" s="21"/>
    </row>
    <row r="706" ht="14.25" customHeight="1">
      <c r="D706" s="21"/>
      <c r="E706" s="21"/>
      <c r="F706" s="21"/>
      <c r="G706" s="21"/>
      <c r="H706" s="21"/>
    </row>
    <row r="707" ht="14.25" customHeight="1">
      <c r="D707" s="21"/>
      <c r="E707" s="21"/>
      <c r="F707" s="21"/>
      <c r="G707" s="21"/>
      <c r="H707" s="21"/>
    </row>
    <row r="708" ht="14.25" customHeight="1">
      <c r="D708" s="21"/>
      <c r="E708" s="21"/>
      <c r="F708" s="21"/>
      <c r="G708" s="21"/>
      <c r="H708" s="21"/>
    </row>
    <row r="709" ht="14.25" customHeight="1">
      <c r="D709" s="21"/>
      <c r="E709" s="21"/>
      <c r="F709" s="21"/>
      <c r="G709" s="21"/>
      <c r="H709" s="21"/>
    </row>
    <row r="710" ht="14.25" customHeight="1">
      <c r="D710" s="21"/>
      <c r="E710" s="21"/>
      <c r="F710" s="21"/>
      <c r="G710" s="21"/>
      <c r="H710" s="21"/>
    </row>
    <row r="711" ht="14.25" customHeight="1">
      <c r="D711" s="21"/>
      <c r="E711" s="21"/>
      <c r="F711" s="21"/>
      <c r="G711" s="21"/>
      <c r="H711" s="21"/>
    </row>
    <row r="712" ht="14.25" customHeight="1">
      <c r="D712" s="21"/>
      <c r="E712" s="21"/>
      <c r="F712" s="21"/>
      <c r="G712" s="21"/>
      <c r="H712" s="21"/>
    </row>
    <row r="713" ht="14.25" customHeight="1">
      <c r="D713" s="21"/>
      <c r="E713" s="21"/>
      <c r="F713" s="21"/>
      <c r="G713" s="21"/>
      <c r="H713" s="21"/>
    </row>
    <row r="714" ht="14.25" customHeight="1">
      <c r="D714" s="21"/>
      <c r="E714" s="21"/>
      <c r="F714" s="21"/>
      <c r="G714" s="21"/>
      <c r="H714" s="21"/>
    </row>
    <row r="715" ht="14.25" customHeight="1">
      <c r="D715" s="21"/>
      <c r="E715" s="21"/>
      <c r="F715" s="21"/>
      <c r="G715" s="21"/>
      <c r="H715" s="21"/>
    </row>
    <row r="716" ht="14.25" customHeight="1">
      <c r="D716" s="21"/>
      <c r="E716" s="21"/>
      <c r="F716" s="21"/>
      <c r="G716" s="21"/>
      <c r="H716" s="21"/>
    </row>
    <row r="717" ht="14.25" customHeight="1">
      <c r="D717" s="21"/>
      <c r="E717" s="21"/>
      <c r="F717" s="21"/>
      <c r="G717" s="21"/>
      <c r="H717" s="21"/>
    </row>
    <row r="718" ht="14.25" customHeight="1">
      <c r="D718" s="21"/>
      <c r="E718" s="21"/>
      <c r="F718" s="21"/>
      <c r="G718" s="21"/>
      <c r="H718" s="21"/>
    </row>
    <row r="719" ht="14.25" customHeight="1">
      <c r="D719" s="21"/>
      <c r="E719" s="21"/>
      <c r="F719" s="21"/>
      <c r="G719" s="21"/>
      <c r="H719" s="21"/>
    </row>
    <row r="720" ht="14.25" customHeight="1">
      <c r="D720" s="21"/>
      <c r="E720" s="21"/>
      <c r="F720" s="21"/>
      <c r="G720" s="21"/>
      <c r="H720" s="21"/>
    </row>
    <row r="721" ht="14.25" customHeight="1">
      <c r="D721" s="21"/>
      <c r="E721" s="21"/>
      <c r="F721" s="21"/>
      <c r="G721" s="21"/>
      <c r="H721" s="21"/>
    </row>
    <row r="722" ht="14.25" customHeight="1">
      <c r="D722" s="21"/>
      <c r="E722" s="21"/>
      <c r="F722" s="21"/>
      <c r="G722" s="21"/>
      <c r="H722" s="21"/>
    </row>
    <row r="723" ht="14.25" customHeight="1">
      <c r="D723" s="21"/>
      <c r="E723" s="21"/>
      <c r="F723" s="21"/>
      <c r="G723" s="21"/>
      <c r="H723" s="21"/>
    </row>
    <row r="724" ht="14.25" customHeight="1">
      <c r="D724" s="21"/>
      <c r="E724" s="21"/>
      <c r="F724" s="21"/>
      <c r="G724" s="21"/>
      <c r="H724" s="21"/>
    </row>
    <row r="725" ht="14.25" customHeight="1">
      <c r="D725" s="21"/>
      <c r="E725" s="21"/>
      <c r="F725" s="21"/>
      <c r="G725" s="21"/>
      <c r="H725" s="21"/>
    </row>
    <row r="726" ht="14.25" customHeight="1">
      <c r="D726" s="21"/>
      <c r="E726" s="21"/>
      <c r="F726" s="21"/>
      <c r="G726" s="21"/>
      <c r="H726" s="21"/>
    </row>
    <row r="727" ht="14.25" customHeight="1">
      <c r="D727" s="21"/>
      <c r="E727" s="21"/>
      <c r="F727" s="21"/>
      <c r="G727" s="21"/>
      <c r="H727" s="21"/>
    </row>
    <row r="728" ht="14.25" customHeight="1">
      <c r="D728" s="21"/>
      <c r="E728" s="21"/>
      <c r="F728" s="21"/>
      <c r="G728" s="21"/>
      <c r="H728" s="21"/>
    </row>
    <row r="729" ht="14.25" customHeight="1">
      <c r="D729" s="21"/>
      <c r="E729" s="21"/>
      <c r="F729" s="21"/>
      <c r="G729" s="21"/>
      <c r="H729" s="21"/>
    </row>
    <row r="730" ht="14.25" customHeight="1">
      <c r="D730" s="21"/>
      <c r="E730" s="21"/>
      <c r="F730" s="21"/>
      <c r="G730" s="21"/>
      <c r="H730" s="21"/>
    </row>
    <row r="731" ht="14.25" customHeight="1">
      <c r="D731" s="21"/>
      <c r="E731" s="21"/>
      <c r="F731" s="21"/>
      <c r="G731" s="21"/>
      <c r="H731" s="21"/>
    </row>
    <row r="732" ht="14.25" customHeight="1">
      <c r="D732" s="21"/>
      <c r="E732" s="21"/>
      <c r="F732" s="21"/>
      <c r="G732" s="21"/>
      <c r="H732" s="21"/>
    </row>
    <row r="733" ht="14.25" customHeight="1">
      <c r="D733" s="21"/>
      <c r="E733" s="21"/>
      <c r="F733" s="21"/>
      <c r="G733" s="21"/>
      <c r="H733" s="21"/>
    </row>
    <row r="734" ht="14.25" customHeight="1">
      <c r="D734" s="21"/>
      <c r="E734" s="21"/>
      <c r="F734" s="21"/>
      <c r="G734" s="21"/>
      <c r="H734" s="21"/>
    </row>
    <row r="735" ht="14.25" customHeight="1">
      <c r="D735" s="21"/>
      <c r="E735" s="21"/>
      <c r="F735" s="21"/>
      <c r="G735" s="21"/>
      <c r="H735" s="21"/>
    </row>
    <row r="736" ht="14.25" customHeight="1">
      <c r="D736" s="21"/>
      <c r="E736" s="21"/>
      <c r="F736" s="21"/>
      <c r="G736" s="21"/>
      <c r="H736" s="21"/>
    </row>
    <row r="737" ht="14.25" customHeight="1">
      <c r="D737" s="21"/>
      <c r="E737" s="21"/>
      <c r="F737" s="21"/>
      <c r="G737" s="21"/>
      <c r="H737" s="21"/>
    </row>
    <row r="738" ht="14.25" customHeight="1">
      <c r="D738" s="21"/>
      <c r="E738" s="21"/>
      <c r="F738" s="21"/>
      <c r="G738" s="21"/>
      <c r="H738" s="21"/>
    </row>
    <row r="739" ht="14.25" customHeight="1">
      <c r="D739" s="21"/>
      <c r="E739" s="21"/>
      <c r="F739" s="21"/>
      <c r="G739" s="21"/>
      <c r="H739" s="21"/>
    </row>
    <row r="740" ht="14.25" customHeight="1">
      <c r="D740" s="21"/>
      <c r="E740" s="21"/>
      <c r="F740" s="21"/>
      <c r="G740" s="21"/>
      <c r="H740" s="21"/>
    </row>
    <row r="741" ht="14.25" customHeight="1">
      <c r="D741" s="21"/>
      <c r="E741" s="21"/>
      <c r="F741" s="21"/>
      <c r="G741" s="21"/>
      <c r="H741" s="21"/>
    </row>
    <row r="742" ht="14.25" customHeight="1">
      <c r="D742" s="21"/>
      <c r="E742" s="21"/>
      <c r="F742" s="21"/>
      <c r="G742" s="21"/>
      <c r="H742" s="21"/>
    </row>
    <row r="743" ht="14.25" customHeight="1">
      <c r="D743" s="21"/>
      <c r="E743" s="21"/>
      <c r="F743" s="21"/>
      <c r="G743" s="21"/>
      <c r="H743" s="21"/>
    </row>
    <row r="744" ht="14.25" customHeight="1">
      <c r="D744" s="21"/>
      <c r="E744" s="21"/>
      <c r="F744" s="21"/>
      <c r="G744" s="21"/>
      <c r="H744" s="21"/>
    </row>
    <row r="745" ht="14.25" customHeight="1">
      <c r="D745" s="21"/>
      <c r="E745" s="21"/>
      <c r="F745" s="21"/>
      <c r="G745" s="21"/>
      <c r="H745" s="21"/>
    </row>
    <row r="746" ht="14.25" customHeight="1">
      <c r="D746" s="21"/>
      <c r="E746" s="21"/>
      <c r="F746" s="21"/>
      <c r="G746" s="21"/>
      <c r="H746" s="21"/>
    </row>
    <row r="747" ht="14.25" customHeight="1">
      <c r="D747" s="21"/>
      <c r="E747" s="21"/>
      <c r="F747" s="21"/>
      <c r="G747" s="21"/>
      <c r="H747" s="21"/>
    </row>
    <row r="748" ht="14.25" customHeight="1">
      <c r="D748" s="21"/>
      <c r="E748" s="21"/>
      <c r="F748" s="21"/>
      <c r="G748" s="21"/>
      <c r="H748" s="21"/>
    </row>
    <row r="749" ht="14.25" customHeight="1">
      <c r="D749" s="21"/>
      <c r="E749" s="21"/>
      <c r="F749" s="21"/>
      <c r="G749" s="21"/>
      <c r="H749" s="21"/>
    </row>
    <row r="750" ht="14.25" customHeight="1">
      <c r="D750" s="21"/>
      <c r="E750" s="21"/>
      <c r="F750" s="21"/>
      <c r="G750" s="21"/>
      <c r="H750" s="21"/>
    </row>
    <row r="751" ht="14.25" customHeight="1">
      <c r="D751" s="21"/>
      <c r="E751" s="21"/>
      <c r="F751" s="21"/>
      <c r="G751" s="21"/>
      <c r="H751" s="21"/>
    </row>
    <row r="752" ht="14.25" customHeight="1">
      <c r="D752" s="21"/>
      <c r="E752" s="21"/>
      <c r="F752" s="21"/>
      <c r="G752" s="21"/>
      <c r="H752" s="21"/>
    </row>
    <row r="753" ht="14.25" customHeight="1">
      <c r="D753" s="21"/>
      <c r="E753" s="21"/>
      <c r="F753" s="21"/>
      <c r="G753" s="21"/>
      <c r="H753" s="21"/>
    </row>
    <row r="754" ht="14.25" customHeight="1">
      <c r="D754" s="21"/>
      <c r="E754" s="21"/>
      <c r="F754" s="21"/>
      <c r="G754" s="21"/>
      <c r="H754" s="21"/>
    </row>
    <row r="755" ht="14.25" customHeight="1">
      <c r="D755" s="21"/>
      <c r="E755" s="21"/>
      <c r="F755" s="21"/>
      <c r="G755" s="21"/>
      <c r="H755" s="21"/>
    </row>
    <row r="756" ht="14.25" customHeight="1">
      <c r="D756" s="21"/>
      <c r="E756" s="21"/>
      <c r="F756" s="21"/>
      <c r="G756" s="21"/>
      <c r="H756" s="21"/>
    </row>
    <row r="757" ht="14.25" customHeight="1">
      <c r="D757" s="21"/>
      <c r="E757" s="21"/>
      <c r="F757" s="21"/>
      <c r="G757" s="21"/>
      <c r="H757" s="21"/>
    </row>
    <row r="758" ht="14.25" customHeight="1">
      <c r="D758" s="21"/>
      <c r="E758" s="21"/>
      <c r="F758" s="21"/>
      <c r="G758" s="21"/>
      <c r="H758" s="21"/>
    </row>
    <row r="759" ht="14.25" customHeight="1">
      <c r="D759" s="21"/>
      <c r="E759" s="21"/>
      <c r="F759" s="21"/>
      <c r="G759" s="21"/>
      <c r="H759" s="21"/>
    </row>
    <row r="760" ht="14.25" customHeight="1">
      <c r="D760" s="21"/>
      <c r="E760" s="21"/>
      <c r="F760" s="21"/>
      <c r="G760" s="21"/>
      <c r="H760" s="21"/>
    </row>
    <row r="761" ht="14.25" customHeight="1">
      <c r="D761" s="21"/>
      <c r="E761" s="21"/>
      <c r="F761" s="21"/>
      <c r="G761" s="21"/>
      <c r="H761" s="21"/>
    </row>
    <row r="762" ht="14.25" customHeight="1">
      <c r="D762" s="21"/>
      <c r="E762" s="21"/>
      <c r="F762" s="21"/>
      <c r="G762" s="21"/>
      <c r="H762" s="21"/>
    </row>
    <row r="763" ht="14.25" customHeight="1">
      <c r="D763" s="21"/>
      <c r="E763" s="21"/>
      <c r="F763" s="21"/>
      <c r="G763" s="21"/>
      <c r="H763" s="21"/>
    </row>
    <row r="764" ht="14.25" customHeight="1">
      <c r="D764" s="21"/>
      <c r="E764" s="21"/>
      <c r="F764" s="21"/>
      <c r="G764" s="21"/>
      <c r="H764" s="21"/>
    </row>
    <row r="765" ht="14.25" customHeight="1">
      <c r="D765" s="21"/>
      <c r="E765" s="21"/>
      <c r="F765" s="21"/>
      <c r="G765" s="21"/>
      <c r="H765" s="21"/>
    </row>
    <row r="766" ht="14.25" customHeight="1">
      <c r="D766" s="21"/>
      <c r="E766" s="21"/>
      <c r="F766" s="21"/>
      <c r="G766" s="21"/>
      <c r="H766" s="21"/>
    </row>
    <row r="767" ht="14.25" customHeight="1">
      <c r="D767" s="21"/>
      <c r="E767" s="21"/>
      <c r="F767" s="21"/>
      <c r="G767" s="21"/>
      <c r="H767" s="21"/>
    </row>
    <row r="768" ht="14.25" customHeight="1">
      <c r="D768" s="21"/>
      <c r="E768" s="21"/>
      <c r="F768" s="21"/>
      <c r="G768" s="21"/>
      <c r="H768" s="21"/>
    </row>
    <row r="769" ht="14.25" customHeight="1">
      <c r="D769" s="21"/>
      <c r="E769" s="21"/>
      <c r="F769" s="21"/>
      <c r="G769" s="21"/>
      <c r="H769" s="21"/>
    </row>
    <row r="770" ht="14.25" customHeight="1">
      <c r="D770" s="21"/>
      <c r="E770" s="21"/>
      <c r="F770" s="21"/>
      <c r="G770" s="21"/>
      <c r="H770" s="21"/>
    </row>
    <row r="771" ht="14.25" customHeight="1">
      <c r="D771" s="21"/>
      <c r="E771" s="21"/>
      <c r="F771" s="21"/>
      <c r="G771" s="21"/>
      <c r="H771" s="21"/>
    </row>
    <row r="772" ht="14.25" customHeight="1">
      <c r="D772" s="21"/>
      <c r="E772" s="21"/>
      <c r="F772" s="21"/>
      <c r="G772" s="21"/>
      <c r="H772" s="21"/>
    </row>
    <row r="773" ht="14.25" customHeight="1">
      <c r="D773" s="21"/>
      <c r="E773" s="21"/>
      <c r="F773" s="21"/>
      <c r="G773" s="21"/>
      <c r="H773" s="21"/>
    </row>
    <row r="774" ht="14.25" customHeight="1">
      <c r="D774" s="21"/>
      <c r="E774" s="21"/>
      <c r="F774" s="21"/>
      <c r="G774" s="21"/>
      <c r="H774" s="21"/>
    </row>
    <row r="775" ht="14.25" customHeight="1">
      <c r="D775" s="21"/>
      <c r="E775" s="21"/>
      <c r="F775" s="21"/>
      <c r="G775" s="21"/>
      <c r="H775" s="21"/>
    </row>
    <row r="776" ht="14.25" customHeight="1">
      <c r="D776" s="21"/>
      <c r="E776" s="21"/>
      <c r="F776" s="21"/>
      <c r="G776" s="21"/>
      <c r="H776" s="21"/>
    </row>
    <row r="777" ht="14.25" customHeight="1">
      <c r="D777" s="21"/>
      <c r="E777" s="21"/>
      <c r="F777" s="21"/>
      <c r="G777" s="21"/>
      <c r="H777" s="21"/>
    </row>
    <row r="778" ht="14.25" customHeight="1">
      <c r="D778" s="21"/>
      <c r="E778" s="21"/>
      <c r="F778" s="21"/>
      <c r="G778" s="21"/>
      <c r="H778" s="21"/>
    </row>
    <row r="779" ht="14.25" customHeight="1">
      <c r="D779" s="21"/>
      <c r="E779" s="21"/>
      <c r="F779" s="21"/>
      <c r="G779" s="21"/>
      <c r="H779" s="21"/>
    </row>
    <row r="780" ht="14.25" customHeight="1">
      <c r="D780" s="21"/>
      <c r="E780" s="21"/>
      <c r="F780" s="21"/>
      <c r="G780" s="21"/>
      <c r="H780" s="21"/>
    </row>
    <row r="781" ht="14.25" customHeight="1">
      <c r="D781" s="21"/>
      <c r="E781" s="21"/>
      <c r="F781" s="21"/>
      <c r="G781" s="21"/>
      <c r="H781" s="21"/>
    </row>
    <row r="782" ht="14.25" customHeight="1">
      <c r="D782" s="21"/>
      <c r="E782" s="21"/>
      <c r="F782" s="21"/>
      <c r="G782" s="21"/>
      <c r="H782" s="21"/>
    </row>
    <row r="783" ht="14.25" customHeight="1">
      <c r="D783" s="21"/>
      <c r="E783" s="21"/>
      <c r="F783" s="21"/>
      <c r="G783" s="21"/>
      <c r="H783" s="21"/>
    </row>
    <row r="784" ht="14.25" customHeight="1">
      <c r="D784" s="21"/>
      <c r="E784" s="21"/>
      <c r="F784" s="21"/>
      <c r="G784" s="21"/>
      <c r="H784" s="21"/>
    </row>
    <row r="785" ht="14.25" customHeight="1">
      <c r="D785" s="21"/>
      <c r="E785" s="21"/>
      <c r="F785" s="21"/>
      <c r="G785" s="21"/>
      <c r="H785" s="21"/>
    </row>
    <row r="786" ht="14.25" customHeight="1">
      <c r="D786" s="21"/>
      <c r="E786" s="21"/>
      <c r="F786" s="21"/>
      <c r="G786" s="21"/>
      <c r="H786" s="21"/>
    </row>
    <row r="787" ht="14.25" customHeight="1">
      <c r="D787" s="21"/>
      <c r="E787" s="21"/>
      <c r="F787" s="21"/>
      <c r="G787" s="21"/>
      <c r="H787" s="21"/>
    </row>
    <row r="788" ht="14.25" customHeight="1">
      <c r="D788" s="21"/>
      <c r="E788" s="21"/>
      <c r="F788" s="21"/>
      <c r="G788" s="21"/>
      <c r="H788" s="21"/>
    </row>
    <row r="789" ht="14.25" customHeight="1">
      <c r="D789" s="21"/>
      <c r="E789" s="21"/>
      <c r="F789" s="21"/>
      <c r="G789" s="21"/>
      <c r="H789" s="21"/>
    </row>
    <row r="790" ht="14.25" customHeight="1">
      <c r="D790" s="21"/>
      <c r="E790" s="21"/>
      <c r="F790" s="21"/>
      <c r="G790" s="21"/>
      <c r="H790" s="21"/>
    </row>
    <row r="791" ht="14.25" customHeight="1">
      <c r="D791" s="21"/>
      <c r="E791" s="21"/>
      <c r="F791" s="21"/>
      <c r="G791" s="21"/>
      <c r="H791" s="21"/>
    </row>
    <row r="792" ht="14.25" customHeight="1">
      <c r="D792" s="21"/>
      <c r="E792" s="21"/>
      <c r="F792" s="21"/>
      <c r="G792" s="21"/>
      <c r="H792" s="21"/>
    </row>
    <row r="793" ht="14.25" customHeight="1">
      <c r="D793" s="21"/>
      <c r="E793" s="21"/>
      <c r="F793" s="21"/>
      <c r="G793" s="21"/>
      <c r="H793" s="21"/>
    </row>
    <row r="794" ht="14.25" customHeight="1">
      <c r="D794" s="21"/>
      <c r="E794" s="21"/>
      <c r="F794" s="21"/>
      <c r="G794" s="21"/>
      <c r="H794" s="21"/>
    </row>
    <row r="795" ht="14.25" customHeight="1">
      <c r="D795" s="21"/>
      <c r="E795" s="21"/>
      <c r="F795" s="21"/>
      <c r="G795" s="21"/>
      <c r="H795" s="21"/>
    </row>
    <row r="796" ht="14.25" customHeight="1">
      <c r="D796" s="21"/>
      <c r="E796" s="21"/>
      <c r="F796" s="21"/>
      <c r="G796" s="21"/>
      <c r="H796" s="21"/>
    </row>
    <row r="797" ht="14.25" customHeight="1">
      <c r="D797" s="21"/>
      <c r="E797" s="21"/>
      <c r="F797" s="21"/>
      <c r="G797" s="21"/>
      <c r="H797" s="21"/>
    </row>
    <row r="798" ht="14.25" customHeight="1">
      <c r="D798" s="21"/>
      <c r="E798" s="21"/>
      <c r="F798" s="21"/>
      <c r="G798" s="21"/>
      <c r="H798" s="21"/>
    </row>
    <row r="799" ht="14.25" customHeight="1">
      <c r="D799" s="21"/>
      <c r="E799" s="21"/>
      <c r="F799" s="21"/>
      <c r="G799" s="21"/>
      <c r="H799" s="21"/>
    </row>
    <row r="800" ht="14.25" customHeight="1">
      <c r="D800" s="21"/>
      <c r="E800" s="21"/>
      <c r="F800" s="21"/>
      <c r="G800" s="21"/>
      <c r="H800" s="21"/>
    </row>
    <row r="801" ht="14.25" customHeight="1">
      <c r="D801" s="21"/>
      <c r="E801" s="21"/>
      <c r="F801" s="21"/>
      <c r="G801" s="21"/>
      <c r="H801" s="21"/>
    </row>
    <row r="802" ht="14.25" customHeight="1">
      <c r="D802" s="21"/>
      <c r="E802" s="21"/>
      <c r="F802" s="21"/>
      <c r="G802" s="21"/>
      <c r="H802" s="21"/>
    </row>
    <row r="803" ht="14.25" customHeight="1">
      <c r="D803" s="21"/>
      <c r="E803" s="21"/>
      <c r="F803" s="21"/>
      <c r="G803" s="21"/>
      <c r="H803" s="21"/>
    </row>
    <row r="804" ht="14.25" customHeight="1">
      <c r="D804" s="21"/>
      <c r="E804" s="21"/>
      <c r="F804" s="21"/>
      <c r="G804" s="21"/>
      <c r="H804" s="21"/>
    </row>
    <row r="805" ht="14.25" customHeight="1">
      <c r="D805" s="21"/>
      <c r="E805" s="21"/>
      <c r="F805" s="21"/>
      <c r="G805" s="21"/>
      <c r="H805" s="21"/>
    </row>
    <row r="806" ht="14.25" customHeight="1">
      <c r="D806" s="21"/>
      <c r="E806" s="21"/>
      <c r="F806" s="21"/>
      <c r="G806" s="21"/>
      <c r="H806" s="21"/>
    </row>
    <row r="807" ht="14.25" customHeight="1">
      <c r="D807" s="21"/>
      <c r="E807" s="21"/>
      <c r="F807" s="21"/>
      <c r="G807" s="21"/>
      <c r="H807" s="21"/>
    </row>
    <row r="808" ht="14.25" customHeight="1">
      <c r="D808" s="21"/>
      <c r="E808" s="21"/>
      <c r="F808" s="21"/>
      <c r="G808" s="21"/>
      <c r="H808" s="21"/>
    </row>
    <row r="809" ht="14.25" customHeight="1">
      <c r="D809" s="21"/>
      <c r="E809" s="21"/>
      <c r="F809" s="21"/>
      <c r="G809" s="21"/>
      <c r="H809" s="21"/>
    </row>
    <row r="810" ht="14.25" customHeight="1">
      <c r="D810" s="21"/>
      <c r="E810" s="21"/>
      <c r="F810" s="21"/>
      <c r="G810" s="21"/>
      <c r="H810" s="21"/>
    </row>
    <row r="811" ht="14.25" customHeight="1">
      <c r="D811" s="21"/>
      <c r="E811" s="21"/>
      <c r="F811" s="21"/>
      <c r="G811" s="21"/>
      <c r="H811" s="21"/>
    </row>
    <row r="812" ht="14.25" customHeight="1">
      <c r="D812" s="21"/>
      <c r="E812" s="21"/>
      <c r="F812" s="21"/>
      <c r="G812" s="21"/>
      <c r="H812" s="21"/>
    </row>
    <row r="813" ht="14.25" customHeight="1">
      <c r="D813" s="21"/>
      <c r="E813" s="21"/>
      <c r="F813" s="21"/>
      <c r="G813" s="21"/>
      <c r="H813" s="21"/>
    </row>
    <row r="814" ht="14.25" customHeight="1">
      <c r="D814" s="21"/>
      <c r="E814" s="21"/>
      <c r="F814" s="21"/>
      <c r="G814" s="21"/>
      <c r="H814" s="21"/>
    </row>
    <row r="815" ht="14.25" customHeight="1">
      <c r="D815" s="21"/>
      <c r="E815" s="21"/>
      <c r="F815" s="21"/>
      <c r="G815" s="21"/>
      <c r="H815" s="21"/>
    </row>
    <row r="816" ht="14.25" customHeight="1">
      <c r="D816" s="21"/>
      <c r="E816" s="21"/>
      <c r="F816" s="21"/>
      <c r="G816" s="21"/>
      <c r="H816" s="21"/>
    </row>
    <row r="817" ht="14.25" customHeight="1">
      <c r="D817" s="21"/>
      <c r="E817" s="21"/>
      <c r="F817" s="21"/>
      <c r="G817" s="21"/>
      <c r="H817" s="21"/>
    </row>
    <row r="818" ht="14.25" customHeight="1">
      <c r="D818" s="21"/>
      <c r="E818" s="21"/>
      <c r="F818" s="21"/>
      <c r="G818" s="21"/>
      <c r="H818" s="21"/>
    </row>
    <row r="819" ht="14.25" customHeight="1">
      <c r="D819" s="21"/>
      <c r="E819" s="21"/>
      <c r="F819" s="21"/>
      <c r="G819" s="21"/>
      <c r="H819" s="21"/>
    </row>
    <row r="820" ht="14.25" customHeight="1">
      <c r="D820" s="21"/>
      <c r="E820" s="21"/>
      <c r="F820" s="21"/>
      <c r="G820" s="21"/>
      <c r="H820" s="21"/>
    </row>
    <row r="821" ht="14.25" customHeight="1">
      <c r="D821" s="21"/>
      <c r="E821" s="21"/>
      <c r="F821" s="21"/>
      <c r="G821" s="21"/>
      <c r="H821" s="21"/>
    </row>
    <row r="822" ht="14.25" customHeight="1">
      <c r="D822" s="21"/>
      <c r="E822" s="21"/>
      <c r="F822" s="21"/>
      <c r="G822" s="21"/>
      <c r="H822" s="21"/>
    </row>
    <row r="823" ht="14.25" customHeight="1">
      <c r="D823" s="21"/>
      <c r="E823" s="21"/>
      <c r="F823" s="21"/>
      <c r="G823" s="21"/>
      <c r="H823" s="21"/>
    </row>
    <row r="824" ht="14.25" customHeight="1">
      <c r="D824" s="21"/>
      <c r="E824" s="21"/>
      <c r="F824" s="21"/>
      <c r="G824" s="21"/>
      <c r="H824" s="21"/>
    </row>
    <row r="825" ht="14.25" customHeight="1">
      <c r="D825" s="21"/>
      <c r="E825" s="21"/>
      <c r="F825" s="21"/>
      <c r="G825" s="21"/>
      <c r="H825" s="21"/>
    </row>
    <row r="826" ht="14.25" customHeight="1">
      <c r="D826" s="21"/>
      <c r="E826" s="21"/>
      <c r="F826" s="21"/>
      <c r="G826" s="21"/>
      <c r="H826" s="21"/>
    </row>
    <row r="827" ht="14.25" customHeight="1">
      <c r="D827" s="21"/>
      <c r="E827" s="21"/>
      <c r="F827" s="21"/>
      <c r="G827" s="21"/>
      <c r="H827" s="21"/>
    </row>
    <row r="828" ht="14.25" customHeight="1">
      <c r="D828" s="21"/>
      <c r="E828" s="21"/>
      <c r="F828" s="21"/>
      <c r="G828" s="21"/>
      <c r="H828" s="21"/>
    </row>
    <row r="829" ht="14.25" customHeight="1">
      <c r="D829" s="21"/>
      <c r="E829" s="21"/>
      <c r="F829" s="21"/>
      <c r="G829" s="21"/>
      <c r="H829" s="21"/>
    </row>
    <row r="830" ht="14.25" customHeight="1">
      <c r="D830" s="21"/>
      <c r="E830" s="21"/>
      <c r="F830" s="21"/>
      <c r="G830" s="21"/>
      <c r="H830" s="21"/>
    </row>
    <row r="831" ht="14.25" customHeight="1">
      <c r="D831" s="21"/>
      <c r="E831" s="21"/>
      <c r="F831" s="21"/>
      <c r="G831" s="21"/>
      <c r="H831" s="21"/>
    </row>
    <row r="832" ht="14.25" customHeight="1">
      <c r="D832" s="21"/>
      <c r="E832" s="21"/>
      <c r="F832" s="21"/>
      <c r="G832" s="21"/>
      <c r="H832" s="21"/>
    </row>
    <row r="833" ht="14.25" customHeight="1">
      <c r="D833" s="21"/>
      <c r="E833" s="21"/>
      <c r="F833" s="21"/>
      <c r="G833" s="21"/>
      <c r="H833" s="21"/>
    </row>
    <row r="834" ht="14.25" customHeight="1">
      <c r="D834" s="21"/>
      <c r="E834" s="21"/>
      <c r="F834" s="21"/>
      <c r="G834" s="21"/>
      <c r="H834" s="21"/>
    </row>
    <row r="835" ht="14.25" customHeight="1">
      <c r="D835" s="21"/>
      <c r="E835" s="21"/>
      <c r="F835" s="21"/>
      <c r="G835" s="21"/>
      <c r="H835" s="21"/>
    </row>
    <row r="836" ht="14.25" customHeight="1">
      <c r="D836" s="21"/>
      <c r="E836" s="21"/>
      <c r="F836" s="21"/>
      <c r="G836" s="21"/>
      <c r="H836" s="21"/>
    </row>
    <row r="837" ht="14.25" customHeight="1">
      <c r="D837" s="21"/>
      <c r="E837" s="21"/>
      <c r="F837" s="21"/>
      <c r="G837" s="21"/>
      <c r="H837" s="21"/>
    </row>
    <row r="838" ht="14.25" customHeight="1">
      <c r="D838" s="21"/>
      <c r="E838" s="21"/>
      <c r="F838" s="21"/>
      <c r="G838" s="21"/>
      <c r="H838" s="21"/>
    </row>
    <row r="839" ht="14.25" customHeight="1">
      <c r="D839" s="21"/>
      <c r="E839" s="21"/>
      <c r="F839" s="21"/>
      <c r="G839" s="21"/>
      <c r="H839" s="21"/>
    </row>
    <row r="840" ht="14.25" customHeight="1">
      <c r="D840" s="21"/>
      <c r="E840" s="21"/>
      <c r="F840" s="21"/>
      <c r="G840" s="21"/>
      <c r="H840" s="21"/>
    </row>
    <row r="841" ht="14.25" customHeight="1">
      <c r="D841" s="21"/>
      <c r="E841" s="21"/>
      <c r="F841" s="21"/>
      <c r="G841" s="21"/>
      <c r="H841" s="21"/>
    </row>
    <row r="842" ht="14.25" customHeight="1">
      <c r="D842" s="21"/>
      <c r="E842" s="21"/>
      <c r="F842" s="21"/>
      <c r="G842" s="21"/>
      <c r="H842" s="21"/>
    </row>
    <row r="843" ht="14.25" customHeight="1">
      <c r="D843" s="21"/>
      <c r="E843" s="21"/>
      <c r="F843" s="21"/>
      <c r="G843" s="21"/>
      <c r="H843" s="21"/>
    </row>
    <row r="844" ht="14.25" customHeight="1">
      <c r="D844" s="21"/>
      <c r="E844" s="21"/>
      <c r="F844" s="21"/>
      <c r="G844" s="21"/>
      <c r="H844" s="21"/>
    </row>
    <row r="845" ht="14.25" customHeight="1">
      <c r="D845" s="21"/>
      <c r="E845" s="21"/>
      <c r="F845" s="21"/>
      <c r="G845" s="21"/>
      <c r="H845" s="21"/>
    </row>
    <row r="846" ht="14.25" customHeight="1">
      <c r="D846" s="21"/>
      <c r="E846" s="21"/>
      <c r="F846" s="21"/>
      <c r="G846" s="21"/>
      <c r="H846" s="21"/>
    </row>
    <row r="847" ht="14.25" customHeight="1">
      <c r="D847" s="21"/>
      <c r="E847" s="21"/>
      <c r="F847" s="21"/>
      <c r="G847" s="21"/>
      <c r="H847" s="21"/>
    </row>
    <row r="848" ht="14.25" customHeight="1">
      <c r="D848" s="21"/>
      <c r="E848" s="21"/>
      <c r="F848" s="21"/>
      <c r="G848" s="21"/>
      <c r="H848" s="21"/>
    </row>
    <row r="849" ht="14.25" customHeight="1">
      <c r="D849" s="21"/>
      <c r="E849" s="21"/>
      <c r="F849" s="21"/>
      <c r="G849" s="21"/>
      <c r="H849" s="21"/>
    </row>
    <row r="850" ht="14.25" customHeight="1">
      <c r="D850" s="21"/>
      <c r="E850" s="21"/>
      <c r="F850" s="21"/>
      <c r="G850" s="21"/>
      <c r="H850" s="21"/>
    </row>
    <row r="851" ht="14.25" customHeight="1">
      <c r="D851" s="21"/>
      <c r="E851" s="21"/>
      <c r="F851" s="21"/>
      <c r="G851" s="21"/>
      <c r="H851" s="21"/>
    </row>
    <row r="852" ht="14.25" customHeight="1">
      <c r="D852" s="21"/>
      <c r="E852" s="21"/>
      <c r="F852" s="21"/>
      <c r="G852" s="21"/>
      <c r="H852" s="21"/>
    </row>
    <row r="853" ht="14.25" customHeight="1">
      <c r="D853" s="21"/>
      <c r="E853" s="21"/>
      <c r="F853" s="21"/>
      <c r="G853" s="21"/>
      <c r="H853" s="21"/>
    </row>
    <row r="854" ht="14.25" customHeight="1">
      <c r="D854" s="21"/>
      <c r="E854" s="21"/>
      <c r="F854" s="21"/>
      <c r="G854" s="21"/>
      <c r="H854" s="21"/>
    </row>
    <row r="855" ht="14.25" customHeight="1">
      <c r="D855" s="21"/>
      <c r="E855" s="21"/>
      <c r="F855" s="21"/>
      <c r="G855" s="21"/>
      <c r="H855" s="21"/>
    </row>
    <row r="856" ht="14.25" customHeight="1">
      <c r="D856" s="21"/>
      <c r="E856" s="21"/>
      <c r="F856" s="21"/>
      <c r="G856" s="21"/>
      <c r="H856" s="21"/>
    </row>
    <row r="857" ht="14.25" customHeight="1">
      <c r="D857" s="21"/>
      <c r="E857" s="21"/>
      <c r="F857" s="21"/>
      <c r="G857" s="21"/>
      <c r="H857" s="21"/>
    </row>
    <row r="858" ht="14.25" customHeight="1">
      <c r="D858" s="21"/>
      <c r="E858" s="21"/>
      <c r="F858" s="21"/>
      <c r="G858" s="21"/>
      <c r="H858" s="21"/>
    </row>
    <row r="859" ht="14.25" customHeight="1">
      <c r="D859" s="21"/>
      <c r="E859" s="21"/>
      <c r="F859" s="21"/>
      <c r="G859" s="21"/>
      <c r="H859" s="21"/>
    </row>
    <row r="860" ht="14.25" customHeight="1">
      <c r="D860" s="21"/>
      <c r="E860" s="21"/>
      <c r="F860" s="21"/>
      <c r="G860" s="21"/>
      <c r="H860" s="21"/>
    </row>
    <row r="861" ht="14.25" customHeight="1">
      <c r="D861" s="21"/>
      <c r="E861" s="21"/>
      <c r="F861" s="21"/>
      <c r="G861" s="21"/>
      <c r="H861" s="21"/>
    </row>
    <row r="862" ht="14.25" customHeight="1">
      <c r="D862" s="21"/>
      <c r="E862" s="21"/>
      <c r="F862" s="21"/>
      <c r="G862" s="21"/>
      <c r="H862" s="21"/>
    </row>
    <row r="863" ht="14.25" customHeight="1">
      <c r="D863" s="21"/>
      <c r="E863" s="21"/>
      <c r="F863" s="21"/>
      <c r="G863" s="21"/>
      <c r="H863" s="21"/>
    </row>
    <row r="864" ht="14.25" customHeight="1">
      <c r="D864" s="21"/>
      <c r="E864" s="21"/>
      <c r="F864" s="21"/>
      <c r="G864" s="21"/>
      <c r="H864" s="21"/>
    </row>
    <row r="865" ht="14.25" customHeight="1">
      <c r="D865" s="21"/>
      <c r="E865" s="21"/>
      <c r="F865" s="21"/>
      <c r="G865" s="21"/>
      <c r="H865" s="21"/>
    </row>
    <row r="866" ht="14.25" customHeight="1">
      <c r="D866" s="21"/>
      <c r="E866" s="21"/>
      <c r="F866" s="21"/>
      <c r="G866" s="21"/>
      <c r="H866" s="21"/>
    </row>
    <row r="867" ht="14.25" customHeight="1">
      <c r="D867" s="21"/>
      <c r="E867" s="21"/>
      <c r="F867" s="21"/>
      <c r="G867" s="21"/>
      <c r="H867" s="21"/>
    </row>
    <row r="868" ht="14.25" customHeight="1">
      <c r="D868" s="21"/>
      <c r="E868" s="21"/>
      <c r="F868" s="21"/>
      <c r="G868" s="21"/>
      <c r="H868" s="21"/>
    </row>
    <row r="869" ht="14.25" customHeight="1">
      <c r="D869" s="21"/>
      <c r="E869" s="21"/>
      <c r="F869" s="21"/>
      <c r="G869" s="21"/>
      <c r="H869" s="21"/>
    </row>
    <row r="870" ht="14.25" customHeight="1">
      <c r="D870" s="21"/>
      <c r="E870" s="21"/>
      <c r="F870" s="21"/>
      <c r="G870" s="21"/>
      <c r="H870" s="21"/>
    </row>
    <row r="871" ht="14.25" customHeight="1">
      <c r="D871" s="21"/>
      <c r="E871" s="21"/>
      <c r="F871" s="21"/>
      <c r="G871" s="21"/>
      <c r="H871" s="21"/>
    </row>
    <row r="872" ht="14.25" customHeight="1">
      <c r="D872" s="21"/>
      <c r="E872" s="21"/>
      <c r="F872" s="21"/>
      <c r="G872" s="21"/>
      <c r="H872" s="21"/>
    </row>
    <row r="873" ht="14.25" customHeight="1">
      <c r="D873" s="21"/>
      <c r="E873" s="21"/>
      <c r="F873" s="21"/>
      <c r="G873" s="21"/>
      <c r="H873" s="21"/>
    </row>
    <row r="874" ht="14.25" customHeight="1">
      <c r="D874" s="21"/>
      <c r="E874" s="21"/>
      <c r="F874" s="21"/>
      <c r="G874" s="21"/>
      <c r="H874" s="21"/>
    </row>
    <row r="875" ht="14.25" customHeight="1">
      <c r="D875" s="21"/>
      <c r="E875" s="21"/>
      <c r="F875" s="21"/>
      <c r="G875" s="21"/>
      <c r="H875" s="21"/>
    </row>
    <row r="876" ht="14.25" customHeight="1">
      <c r="D876" s="21"/>
      <c r="E876" s="21"/>
      <c r="F876" s="21"/>
      <c r="G876" s="21"/>
      <c r="H876" s="21"/>
    </row>
    <row r="877" ht="14.25" customHeight="1">
      <c r="D877" s="21"/>
      <c r="E877" s="21"/>
      <c r="F877" s="21"/>
      <c r="G877" s="21"/>
      <c r="H877" s="21"/>
    </row>
    <row r="878" ht="14.25" customHeight="1">
      <c r="D878" s="21"/>
      <c r="E878" s="21"/>
      <c r="F878" s="21"/>
      <c r="G878" s="21"/>
      <c r="H878" s="21"/>
    </row>
    <row r="879" ht="14.25" customHeight="1">
      <c r="D879" s="21"/>
      <c r="E879" s="21"/>
      <c r="F879" s="21"/>
      <c r="G879" s="21"/>
      <c r="H879" s="21"/>
    </row>
    <row r="880" ht="14.25" customHeight="1">
      <c r="D880" s="21"/>
      <c r="E880" s="21"/>
      <c r="F880" s="21"/>
      <c r="G880" s="21"/>
      <c r="H880" s="21"/>
    </row>
    <row r="881" ht="14.25" customHeight="1">
      <c r="D881" s="21"/>
      <c r="E881" s="21"/>
      <c r="F881" s="21"/>
      <c r="G881" s="21"/>
      <c r="H881" s="21"/>
    </row>
    <row r="882" ht="14.25" customHeight="1">
      <c r="D882" s="21"/>
      <c r="E882" s="21"/>
      <c r="F882" s="21"/>
      <c r="G882" s="21"/>
      <c r="H882" s="21"/>
    </row>
    <row r="883" ht="14.25" customHeight="1">
      <c r="D883" s="21"/>
      <c r="E883" s="21"/>
      <c r="F883" s="21"/>
      <c r="G883" s="21"/>
      <c r="H883" s="21"/>
    </row>
    <row r="884" ht="14.25" customHeight="1">
      <c r="D884" s="21"/>
      <c r="E884" s="21"/>
      <c r="F884" s="21"/>
      <c r="G884" s="21"/>
      <c r="H884" s="21"/>
    </row>
    <row r="885" ht="14.25" customHeight="1">
      <c r="D885" s="21"/>
      <c r="E885" s="21"/>
      <c r="F885" s="21"/>
      <c r="G885" s="21"/>
      <c r="H885" s="21"/>
    </row>
    <row r="886" ht="14.25" customHeight="1">
      <c r="D886" s="21"/>
      <c r="E886" s="21"/>
      <c r="F886" s="21"/>
      <c r="G886" s="21"/>
      <c r="H886" s="21"/>
    </row>
    <row r="887" ht="14.25" customHeight="1">
      <c r="D887" s="21"/>
      <c r="E887" s="21"/>
      <c r="F887" s="21"/>
      <c r="G887" s="21"/>
      <c r="H887" s="21"/>
    </row>
    <row r="888" ht="14.25" customHeight="1">
      <c r="D888" s="21"/>
      <c r="E888" s="21"/>
      <c r="F888" s="21"/>
      <c r="G888" s="21"/>
      <c r="H888" s="21"/>
    </row>
    <row r="889" ht="14.25" customHeight="1">
      <c r="D889" s="21"/>
      <c r="E889" s="21"/>
      <c r="F889" s="21"/>
      <c r="G889" s="21"/>
      <c r="H889" s="21"/>
    </row>
    <row r="890" ht="14.25" customHeight="1">
      <c r="D890" s="21"/>
      <c r="E890" s="21"/>
      <c r="F890" s="21"/>
      <c r="G890" s="21"/>
      <c r="H890" s="21"/>
    </row>
    <row r="891" ht="14.25" customHeight="1">
      <c r="D891" s="21"/>
      <c r="E891" s="21"/>
      <c r="F891" s="21"/>
      <c r="G891" s="21"/>
      <c r="H891" s="21"/>
    </row>
    <row r="892" ht="14.25" customHeight="1">
      <c r="D892" s="21"/>
      <c r="E892" s="21"/>
      <c r="F892" s="21"/>
      <c r="G892" s="21"/>
      <c r="H892" s="21"/>
    </row>
    <row r="893" ht="14.25" customHeight="1">
      <c r="D893" s="21"/>
      <c r="E893" s="21"/>
      <c r="F893" s="21"/>
      <c r="G893" s="21"/>
      <c r="H893" s="21"/>
    </row>
    <row r="894" ht="14.25" customHeight="1">
      <c r="D894" s="21"/>
      <c r="E894" s="21"/>
      <c r="F894" s="21"/>
      <c r="G894" s="21"/>
      <c r="H894" s="21"/>
    </row>
    <row r="895" ht="14.25" customHeight="1">
      <c r="D895" s="21"/>
      <c r="E895" s="21"/>
      <c r="F895" s="21"/>
      <c r="G895" s="21"/>
      <c r="H895" s="21"/>
    </row>
    <row r="896" ht="14.25" customHeight="1">
      <c r="D896" s="21"/>
      <c r="E896" s="21"/>
      <c r="F896" s="21"/>
      <c r="G896" s="21"/>
      <c r="H896" s="21"/>
    </row>
    <row r="897" ht="14.25" customHeight="1">
      <c r="D897" s="21"/>
      <c r="E897" s="21"/>
      <c r="F897" s="21"/>
      <c r="G897" s="21"/>
      <c r="H897" s="21"/>
    </row>
    <row r="898" ht="14.25" customHeight="1">
      <c r="D898" s="21"/>
      <c r="E898" s="21"/>
      <c r="F898" s="21"/>
      <c r="G898" s="21"/>
      <c r="H898" s="21"/>
    </row>
    <row r="899" ht="14.25" customHeight="1">
      <c r="D899" s="21"/>
      <c r="E899" s="21"/>
      <c r="F899" s="21"/>
      <c r="G899" s="21"/>
      <c r="H899" s="21"/>
    </row>
    <row r="900" ht="14.25" customHeight="1">
      <c r="D900" s="21"/>
      <c r="E900" s="21"/>
      <c r="F900" s="21"/>
      <c r="G900" s="21"/>
      <c r="H900" s="21"/>
    </row>
    <row r="901" ht="14.25" customHeight="1">
      <c r="D901" s="21"/>
      <c r="E901" s="21"/>
      <c r="F901" s="21"/>
      <c r="G901" s="21"/>
      <c r="H901" s="21"/>
    </row>
    <row r="902" ht="14.25" customHeight="1">
      <c r="D902" s="21"/>
      <c r="E902" s="21"/>
      <c r="F902" s="21"/>
      <c r="G902" s="21"/>
      <c r="H902" s="21"/>
    </row>
    <row r="903" ht="14.25" customHeight="1">
      <c r="D903" s="21"/>
      <c r="E903" s="21"/>
      <c r="F903" s="21"/>
      <c r="G903" s="21"/>
      <c r="H903" s="21"/>
    </row>
    <row r="904" ht="14.25" customHeight="1">
      <c r="D904" s="21"/>
      <c r="E904" s="21"/>
      <c r="F904" s="21"/>
      <c r="G904" s="21"/>
      <c r="H904" s="21"/>
    </row>
    <row r="905" ht="14.25" customHeight="1">
      <c r="D905" s="21"/>
      <c r="E905" s="21"/>
      <c r="F905" s="21"/>
      <c r="G905" s="21"/>
      <c r="H905" s="21"/>
    </row>
    <row r="906" ht="14.25" customHeight="1">
      <c r="D906" s="21"/>
      <c r="E906" s="21"/>
      <c r="F906" s="21"/>
      <c r="G906" s="21"/>
      <c r="H906" s="21"/>
    </row>
    <row r="907" ht="14.25" customHeight="1">
      <c r="D907" s="21"/>
      <c r="E907" s="21"/>
      <c r="F907" s="21"/>
      <c r="G907" s="21"/>
      <c r="H907" s="21"/>
    </row>
    <row r="908" ht="14.25" customHeight="1">
      <c r="D908" s="21"/>
      <c r="E908" s="21"/>
      <c r="F908" s="21"/>
      <c r="G908" s="21"/>
      <c r="H908" s="21"/>
    </row>
    <row r="909" ht="14.25" customHeight="1">
      <c r="D909" s="21"/>
      <c r="E909" s="21"/>
      <c r="F909" s="21"/>
      <c r="G909" s="21"/>
      <c r="H909" s="21"/>
    </row>
    <row r="910" ht="14.25" customHeight="1">
      <c r="D910" s="21"/>
      <c r="E910" s="21"/>
      <c r="F910" s="21"/>
      <c r="G910" s="21"/>
      <c r="H910" s="21"/>
    </row>
    <row r="911" ht="14.25" customHeight="1">
      <c r="D911" s="21"/>
      <c r="E911" s="21"/>
      <c r="F911" s="21"/>
      <c r="G911" s="21"/>
      <c r="H911" s="21"/>
    </row>
    <row r="912" ht="14.25" customHeight="1">
      <c r="D912" s="21"/>
      <c r="E912" s="21"/>
      <c r="F912" s="21"/>
      <c r="G912" s="21"/>
      <c r="H912" s="21"/>
    </row>
    <row r="913" ht="14.25" customHeight="1">
      <c r="D913" s="21"/>
      <c r="E913" s="21"/>
      <c r="F913" s="21"/>
      <c r="G913" s="21"/>
      <c r="H913" s="21"/>
    </row>
    <row r="914" ht="14.25" customHeight="1">
      <c r="D914" s="21"/>
      <c r="E914" s="21"/>
      <c r="F914" s="21"/>
      <c r="G914" s="21"/>
      <c r="H914" s="21"/>
    </row>
    <row r="915" ht="14.25" customHeight="1">
      <c r="D915" s="21"/>
      <c r="E915" s="21"/>
      <c r="F915" s="21"/>
      <c r="G915" s="21"/>
      <c r="H915" s="21"/>
    </row>
    <row r="916" ht="14.25" customHeight="1">
      <c r="D916" s="21"/>
      <c r="E916" s="21"/>
      <c r="F916" s="21"/>
      <c r="G916" s="21"/>
      <c r="H916" s="21"/>
    </row>
    <row r="917" ht="14.25" customHeight="1">
      <c r="D917" s="21"/>
      <c r="E917" s="21"/>
      <c r="F917" s="21"/>
      <c r="G917" s="21"/>
      <c r="H917" s="21"/>
    </row>
    <row r="918" ht="14.25" customHeight="1">
      <c r="D918" s="21"/>
      <c r="E918" s="21"/>
      <c r="F918" s="21"/>
      <c r="G918" s="21"/>
      <c r="H918" s="21"/>
    </row>
    <row r="919" ht="14.25" customHeight="1">
      <c r="D919" s="21"/>
      <c r="E919" s="21"/>
      <c r="F919" s="21"/>
      <c r="G919" s="21"/>
      <c r="H919" s="21"/>
    </row>
    <row r="920" ht="14.25" customHeight="1">
      <c r="D920" s="21"/>
      <c r="E920" s="21"/>
      <c r="F920" s="21"/>
      <c r="G920" s="21"/>
      <c r="H920" s="21"/>
    </row>
    <row r="921" ht="14.25" customHeight="1">
      <c r="D921" s="21"/>
      <c r="E921" s="21"/>
      <c r="F921" s="21"/>
      <c r="G921" s="21"/>
      <c r="H921" s="21"/>
    </row>
    <row r="922" ht="14.25" customHeight="1">
      <c r="D922" s="21"/>
      <c r="E922" s="21"/>
      <c r="F922" s="21"/>
      <c r="G922" s="21"/>
      <c r="H922" s="21"/>
    </row>
    <row r="923" ht="14.25" customHeight="1">
      <c r="D923" s="21"/>
      <c r="E923" s="21"/>
      <c r="F923" s="21"/>
      <c r="G923" s="21"/>
      <c r="H923" s="21"/>
    </row>
    <row r="924" ht="14.25" customHeight="1">
      <c r="D924" s="21"/>
      <c r="E924" s="21"/>
      <c r="F924" s="21"/>
      <c r="G924" s="21"/>
      <c r="H924" s="21"/>
    </row>
    <row r="925" ht="14.25" customHeight="1">
      <c r="D925" s="21"/>
      <c r="E925" s="21"/>
      <c r="F925" s="21"/>
      <c r="G925" s="21"/>
      <c r="H925" s="21"/>
    </row>
    <row r="926" ht="14.25" customHeight="1">
      <c r="D926" s="21"/>
      <c r="E926" s="21"/>
      <c r="F926" s="21"/>
      <c r="G926" s="21"/>
      <c r="H926" s="21"/>
    </row>
    <row r="927" ht="14.25" customHeight="1">
      <c r="D927" s="21"/>
      <c r="E927" s="21"/>
      <c r="F927" s="21"/>
      <c r="G927" s="21"/>
      <c r="H927" s="21"/>
    </row>
    <row r="928" ht="14.25" customHeight="1">
      <c r="D928" s="21"/>
      <c r="E928" s="21"/>
      <c r="F928" s="21"/>
      <c r="G928" s="21"/>
      <c r="H928" s="21"/>
    </row>
    <row r="929" ht="14.25" customHeight="1">
      <c r="D929" s="21"/>
      <c r="E929" s="21"/>
      <c r="F929" s="21"/>
      <c r="G929" s="21"/>
      <c r="H929" s="21"/>
    </row>
    <row r="930" ht="14.25" customHeight="1">
      <c r="D930" s="21"/>
      <c r="E930" s="21"/>
      <c r="F930" s="21"/>
      <c r="G930" s="21"/>
      <c r="H930" s="21"/>
    </row>
    <row r="931" ht="14.25" customHeight="1">
      <c r="D931" s="21"/>
      <c r="E931" s="21"/>
      <c r="F931" s="21"/>
      <c r="G931" s="21"/>
      <c r="H931" s="21"/>
    </row>
    <row r="932" ht="14.25" customHeight="1">
      <c r="D932" s="21"/>
      <c r="E932" s="21"/>
      <c r="F932" s="21"/>
      <c r="G932" s="21"/>
      <c r="H932" s="21"/>
    </row>
    <row r="933" ht="14.25" customHeight="1">
      <c r="D933" s="21"/>
      <c r="E933" s="21"/>
      <c r="F933" s="21"/>
      <c r="G933" s="21"/>
      <c r="H933" s="21"/>
    </row>
    <row r="934" ht="14.25" customHeight="1">
      <c r="D934" s="21"/>
      <c r="E934" s="21"/>
      <c r="F934" s="21"/>
      <c r="G934" s="21"/>
      <c r="H934" s="21"/>
    </row>
    <row r="935" ht="14.25" customHeight="1">
      <c r="D935" s="21"/>
      <c r="E935" s="21"/>
      <c r="F935" s="21"/>
      <c r="G935" s="21"/>
      <c r="H935" s="21"/>
    </row>
    <row r="936" ht="14.25" customHeight="1">
      <c r="D936" s="21"/>
      <c r="E936" s="21"/>
      <c r="F936" s="21"/>
      <c r="G936" s="21"/>
      <c r="H936" s="21"/>
    </row>
    <row r="937" ht="14.25" customHeight="1">
      <c r="D937" s="21"/>
      <c r="E937" s="21"/>
      <c r="F937" s="21"/>
      <c r="G937" s="21"/>
      <c r="H937" s="21"/>
    </row>
    <row r="938" ht="14.25" customHeight="1">
      <c r="D938" s="21"/>
      <c r="E938" s="21"/>
      <c r="F938" s="21"/>
      <c r="G938" s="21"/>
      <c r="H938" s="21"/>
    </row>
    <row r="939" ht="14.25" customHeight="1">
      <c r="D939" s="21"/>
      <c r="E939" s="21"/>
      <c r="F939" s="21"/>
      <c r="G939" s="21"/>
      <c r="H939" s="21"/>
    </row>
    <row r="940" ht="14.25" customHeight="1">
      <c r="D940" s="21"/>
      <c r="E940" s="21"/>
      <c r="F940" s="21"/>
      <c r="G940" s="21"/>
      <c r="H940" s="21"/>
    </row>
    <row r="941" ht="14.25" customHeight="1">
      <c r="D941" s="21"/>
      <c r="E941" s="21"/>
      <c r="F941" s="21"/>
      <c r="G941" s="21"/>
      <c r="H941" s="21"/>
    </row>
    <row r="942" ht="14.25" customHeight="1">
      <c r="D942" s="21"/>
      <c r="E942" s="21"/>
      <c r="F942" s="21"/>
      <c r="G942" s="21"/>
      <c r="H942" s="21"/>
    </row>
    <row r="943" ht="14.25" customHeight="1">
      <c r="D943" s="21"/>
      <c r="E943" s="21"/>
      <c r="F943" s="21"/>
      <c r="G943" s="21"/>
      <c r="H943" s="21"/>
    </row>
    <row r="944" ht="14.25" customHeight="1">
      <c r="D944" s="21"/>
      <c r="E944" s="21"/>
      <c r="F944" s="21"/>
      <c r="G944" s="21"/>
      <c r="H944" s="21"/>
    </row>
    <row r="945" ht="14.25" customHeight="1">
      <c r="D945" s="21"/>
      <c r="E945" s="21"/>
      <c r="F945" s="21"/>
      <c r="G945" s="21"/>
      <c r="H945" s="21"/>
    </row>
    <row r="946" ht="14.25" customHeight="1">
      <c r="D946" s="21"/>
      <c r="E946" s="21"/>
      <c r="F946" s="21"/>
      <c r="G946" s="21"/>
      <c r="H946" s="21"/>
    </row>
    <row r="947" ht="14.25" customHeight="1">
      <c r="D947" s="21"/>
      <c r="E947" s="21"/>
      <c r="F947" s="21"/>
      <c r="G947" s="21"/>
      <c r="H947" s="21"/>
    </row>
    <row r="948" ht="14.25" customHeight="1">
      <c r="D948" s="21"/>
      <c r="E948" s="21"/>
      <c r="F948" s="21"/>
      <c r="G948" s="21"/>
      <c r="H948" s="21"/>
    </row>
    <row r="949" ht="14.25" customHeight="1">
      <c r="D949" s="21"/>
      <c r="E949" s="21"/>
      <c r="F949" s="21"/>
      <c r="G949" s="21"/>
      <c r="H949" s="21"/>
    </row>
    <row r="950" ht="14.25" customHeight="1">
      <c r="D950" s="21"/>
      <c r="E950" s="21"/>
      <c r="F950" s="21"/>
      <c r="G950" s="21"/>
      <c r="H950" s="21"/>
    </row>
    <row r="951" ht="14.25" customHeight="1">
      <c r="D951" s="21"/>
      <c r="E951" s="21"/>
      <c r="F951" s="21"/>
      <c r="G951" s="21"/>
      <c r="H951" s="21"/>
    </row>
    <row r="952" ht="14.25" customHeight="1">
      <c r="D952" s="21"/>
      <c r="E952" s="21"/>
      <c r="F952" s="21"/>
      <c r="G952" s="21"/>
      <c r="H952" s="21"/>
    </row>
    <row r="953" ht="14.25" customHeight="1">
      <c r="D953" s="21"/>
      <c r="E953" s="21"/>
      <c r="F953" s="21"/>
      <c r="G953" s="21"/>
      <c r="H953" s="21"/>
    </row>
    <row r="954" ht="14.25" customHeight="1">
      <c r="D954" s="21"/>
      <c r="E954" s="21"/>
      <c r="F954" s="21"/>
      <c r="G954" s="21"/>
      <c r="H954" s="21"/>
    </row>
    <row r="955" ht="14.25" customHeight="1">
      <c r="D955" s="21"/>
      <c r="E955" s="21"/>
      <c r="F955" s="21"/>
      <c r="G955" s="21"/>
      <c r="H955" s="21"/>
    </row>
    <row r="956" ht="14.25" customHeight="1">
      <c r="D956" s="21"/>
      <c r="E956" s="21"/>
      <c r="F956" s="21"/>
      <c r="G956" s="21"/>
      <c r="H956" s="21"/>
    </row>
    <row r="957" ht="14.25" customHeight="1">
      <c r="D957" s="21"/>
      <c r="E957" s="21"/>
      <c r="F957" s="21"/>
      <c r="G957" s="21"/>
      <c r="H957" s="21"/>
    </row>
    <row r="958" ht="14.25" customHeight="1">
      <c r="D958" s="21"/>
      <c r="E958" s="21"/>
      <c r="F958" s="21"/>
      <c r="G958" s="21"/>
      <c r="H958" s="21"/>
    </row>
    <row r="959" ht="14.25" customHeight="1">
      <c r="D959" s="21"/>
      <c r="E959" s="21"/>
      <c r="F959" s="21"/>
      <c r="G959" s="21"/>
      <c r="H959" s="21"/>
    </row>
    <row r="960" ht="14.25" customHeight="1">
      <c r="D960" s="21"/>
      <c r="E960" s="21"/>
      <c r="F960" s="21"/>
      <c r="G960" s="21"/>
      <c r="H960" s="21"/>
    </row>
    <row r="961" ht="14.25" customHeight="1">
      <c r="D961" s="21"/>
      <c r="E961" s="21"/>
      <c r="F961" s="21"/>
      <c r="G961" s="21"/>
      <c r="H961" s="21"/>
    </row>
    <row r="962" ht="14.25" customHeight="1">
      <c r="D962" s="21"/>
      <c r="E962" s="21"/>
      <c r="F962" s="21"/>
      <c r="G962" s="21"/>
      <c r="H962" s="21"/>
    </row>
    <row r="963" ht="14.25" customHeight="1">
      <c r="D963" s="21"/>
      <c r="E963" s="21"/>
      <c r="F963" s="21"/>
      <c r="G963" s="21"/>
      <c r="H963" s="21"/>
    </row>
    <row r="964" ht="14.25" customHeight="1">
      <c r="D964" s="21"/>
      <c r="E964" s="21"/>
      <c r="F964" s="21"/>
      <c r="G964" s="21"/>
      <c r="H964" s="21"/>
    </row>
    <row r="965" ht="14.25" customHeight="1">
      <c r="D965" s="21"/>
      <c r="E965" s="21"/>
      <c r="F965" s="21"/>
      <c r="G965" s="21"/>
      <c r="H965" s="21"/>
    </row>
    <row r="966" ht="14.25" customHeight="1">
      <c r="D966" s="21"/>
      <c r="E966" s="21"/>
      <c r="F966" s="21"/>
      <c r="G966" s="21"/>
      <c r="H966" s="21"/>
    </row>
    <row r="967" ht="14.25" customHeight="1">
      <c r="D967" s="21"/>
      <c r="E967" s="21"/>
      <c r="F967" s="21"/>
      <c r="G967" s="21"/>
      <c r="H967" s="21"/>
    </row>
    <row r="968" ht="14.25" customHeight="1">
      <c r="D968" s="21"/>
      <c r="E968" s="21"/>
      <c r="F968" s="21"/>
      <c r="G968" s="21"/>
      <c r="H968" s="21"/>
    </row>
    <row r="969" ht="14.25" customHeight="1">
      <c r="D969" s="21"/>
      <c r="E969" s="21"/>
      <c r="F969" s="21"/>
      <c r="G969" s="21"/>
      <c r="H969" s="21"/>
    </row>
    <row r="970" ht="14.25" customHeight="1">
      <c r="D970" s="21"/>
      <c r="E970" s="21"/>
      <c r="F970" s="21"/>
      <c r="G970" s="21"/>
      <c r="H970" s="21"/>
    </row>
    <row r="971" ht="14.25" customHeight="1">
      <c r="D971" s="21"/>
      <c r="E971" s="21"/>
      <c r="F971" s="21"/>
      <c r="G971" s="21"/>
      <c r="H971" s="21"/>
    </row>
    <row r="972" ht="14.25" customHeight="1">
      <c r="D972" s="21"/>
      <c r="E972" s="21"/>
      <c r="F972" s="21"/>
      <c r="G972" s="21"/>
      <c r="H972" s="21"/>
    </row>
    <row r="973" ht="14.25" customHeight="1">
      <c r="D973" s="21"/>
      <c r="E973" s="21"/>
      <c r="F973" s="21"/>
      <c r="G973" s="21"/>
      <c r="H973" s="21"/>
    </row>
    <row r="974" ht="14.25" customHeight="1">
      <c r="D974" s="21"/>
      <c r="E974" s="21"/>
      <c r="F974" s="21"/>
      <c r="G974" s="21"/>
      <c r="H974" s="21"/>
    </row>
    <row r="975" ht="14.25" customHeight="1">
      <c r="D975" s="21"/>
      <c r="E975" s="21"/>
      <c r="F975" s="21"/>
      <c r="G975" s="21"/>
      <c r="H975" s="21"/>
    </row>
    <row r="976" ht="14.25" customHeight="1">
      <c r="D976" s="21"/>
      <c r="E976" s="21"/>
      <c r="F976" s="21"/>
      <c r="G976" s="21"/>
      <c r="H976" s="21"/>
    </row>
    <row r="977" ht="14.25" customHeight="1">
      <c r="D977" s="21"/>
      <c r="E977" s="21"/>
      <c r="F977" s="21"/>
      <c r="G977" s="21"/>
      <c r="H977" s="21"/>
    </row>
    <row r="978" ht="14.25" customHeight="1">
      <c r="D978" s="21"/>
      <c r="E978" s="21"/>
      <c r="F978" s="21"/>
      <c r="G978" s="21"/>
      <c r="H978" s="21"/>
    </row>
    <row r="979" ht="14.25" customHeight="1">
      <c r="D979" s="21"/>
      <c r="E979" s="21"/>
      <c r="F979" s="21"/>
      <c r="G979" s="21"/>
      <c r="H979" s="21"/>
    </row>
    <row r="980" ht="14.25" customHeight="1">
      <c r="D980" s="21"/>
      <c r="E980" s="21"/>
      <c r="F980" s="21"/>
      <c r="G980" s="21"/>
      <c r="H980" s="21"/>
    </row>
    <row r="981" ht="14.25" customHeight="1">
      <c r="D981" s="21"/>
      <c r="E981" s="21"/>
      <c r="F981" s="21"/>
      <c r="G981" s="21"/>
      <c r="H981" s="21"/>
    </row>
    <row r="982" ht="14.25" customHeight="1">
      <c r="D982" s="21"/>
      <c r="E982" s="21"/>
      <c r="F982" s="21"/>
      <c r="G982" s="21"/>
      <c r="H982" s="21"/>
    </row>
    <row r="983" ht="14.25" customHeight="1">
      <c r="D983" s="21"/>
      <c r="E983" s="21"/>
      <c r="F983" s="21"/>
      <c r="G983" s="21"/>
      <c r="H983" s="21"/>
    </row>
    <row r="984" ht="14.25" customHeight="1">
      <c r="D984" s="21"/>
      <c r="E984" s="21"/>
      <c r="F984" s="21"/>
      <c r="G984" s="21"/>
      <c r="H984" s="21"/>
    </row>
    <row r="985" ht="14.25" customHeight="1">
      <c r="D985" s="21"/>
      <c r="E985" s="21"/>
      <c r="F985" s="21"/>
      <c r="G985" s="21"/>
      <c r="H985" s="21"/>
    </row>
    <row r="986" ht="14.25" customHeight="1">
      <c r="D986" s="21"/>
      <c r="E986" s="21"/>
      <c r="F986" s="21"/>
      <c r="G986" s="21"/>
      <c r="H986" s="21"/>
    </row>
    <row r="987" ht="14.25" customHeight="1">
      <c r="D987" s="21"/>
      <c r="E987" s="21"/>
      <c r="F987" s="21"/>
      <c r="G987" s="21"/>
      <c r="H987" s="21"/>
    </row>
    <row r="988" ht="14.25" customHeight="1">
      <c r="D988" s="21"/>
      <c r="E988" s="21"/>
      <c r="F988" s="21"/>
      <c r="G988" s="21"/>
      <c r="H988" s="21"/>
    </row>
    <row r="989" ht="14.25" customHeight="1">
      <c r="D989" s="21"/>
      <c r="E989" s="21"/>
      <c r="F989" s="21"/>
      <c r="G989" s="21"/>
      <c r="H989" s="21"/>
    </row>
    <row r="990" ht="14.25" customHeight="1">
      <c r="D990" s="21"/>
      <c r="E990" s="21"/>
      <c r="F990" s="21"/>
      <c r="G990" s="21"/>
      <c r="H990" s="21"/>
    </row>
    <row r="991" ht="14.25" customHeight="1">
      <c r="D991" s="21"/>
      <c r="E991" s="21"/>
      <c r="F991" s="21"/>
      <c r="G991" s="21"/>
      <c r="H991" s="21"/>
    </row>
    <row r="992" ht="14.25" customHeight="1">
      <c r="D992" s="21"/>
      <c r="E992" s="21"/>
      <c r="F992" s="21"/>
      <c r="G992" s="21"/>
      <c r="H992" s="21"/>
    </row>
    <row r="993" ht="14.25" customHeight="1">
      <c r="D993" s="21"/>
      <c r="E993" s="21"/>
      <c r="F993" s="21"/>
      <c r="G993" s="21"/>
      <c r="H993" s="21"/>
    </row>
    <row r="994" ht="14.25" customHeight="1">
      <c r="D994" s="21"/>
      <c r="E994" s="21"/>
      <c r="F994" s="21"/>
      <c r="G994" s="21"/>
      <c r="H994" s="21"/>
    </row>
    <row r="995" ht="14.25" customHeight="1">
      <c r="D995" s="21"/>
      <c r="E995" s="21"/>
      <c r="F995" s="21"/>
      <c r="G995" s="21"/>
      <c r="H995" s="21"/>
    </row>
    <row r="996" ht="14.25" customHeight="1">
      <c r="D996" s="21"/>
      <c r="E996" s="21"/>
      <c r="F996" s="21"/>
      <c r="G996" s="21"/>
      <c r="H996" s="21"/>
    </row>
    <row r="997" ht="14.25" customHeight="1">
      <c r="D997" s="21"/>
      <c r="E997" s="21"/>
      <c r="F997" s="21"/>
      <c r="G997" s="21"/>
      <c r="H997" s="21"/>
    </row>
    <row r="998" ht="14.25" customHeight="1">
      <c r="D998" s="21"/>
      <c r="E998" s="21"/>
      <c r="F998" s="21"/>
      <c r="G998" s="21"/>
      <c r="H998" s="21"/>
    </row>
    <row r="999" ht="14.25" customHeight="1">
      <c r="D999" s="21"/>
      <c r="E999" s="21"/>
      <c r="F999" s="21"/>
      <c r="G999" s="21"/>
      <c r="H999" s="21"/>
    </row>
    <row r="1000" ht="14.25" customHeight="1">
      <c r="D1000" s="21"/>
      <c r="E1000" s="21"/>
      <c r="F1000" s="21"/>
      <c r="G1000" s="21"/>
      <c r="H1000" s="21"/>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71"/>
    <col customWidth="1" min="2" max="2" width="40.71"/>
    <col customWidth="1" min="3" max="3" width="10.0"/>
    <col customWidth="1" min="4" max="7" width="8.71"/>
    <col customWidth="1" min="8" max="8" width="19.71"/>
    <col customWidth="1" min="9" max="26" width="8.71"/>
  </cols>
  <sheetData>
    <row r="1" ht="14.25" customHeight="1"/>
    <row r="2" ht="14.25" customHeight="1"/>
    <row r="3" ht="14.25" customHeight="1">
      <c r="B3" s="22" t="s">
        <v>733</v>
      </c>
      <c r="C3" s="22" t="s">
        <v>734</v>
      </c>
      <c r="D3" s="31" t="s">
        <v>735</v>
      </c>
      <c r="E3" s="31" t="s">
        <v>736</v>
      </c>
      <c r="H3" s="32" t="s">
        <v>2</v>
      </c>
    </row>
    <row r="4" ht="14.25" customHeight="1">
      <c r="B4" s="25" t="s">
        <v>11</v>
      </c>
      <c r="C4" s="26" t="s">
        <v>737</v>
      </c>
      <c r="D4" s="26" t="s">
        <v>737</v>
      </c>
      <c r="E4" s="26" t="s">
        <v>737</v>
      </c>
      <c r="H4" s="27" t="s">
        <v>752</v>
      </c>
      <c r="I4" s="33">
        <f>COUNTIF(C4:C155,"POSITIF")</f>
        <v>101</v>
      </c>
    </row>
    <row r="5" ht="14.25" customHeight="1">
      <c r="B5" s="25" t="s">
        <v>17</v>
      </c>
      <c r="C5" s="26" t="s">
        <v>737</v>
      </c>
      <c r="D5" s="26" t="s">
        <v>737</v>
      </c>
      <c r="E5" s="26" t="s">
        <v>737</v>
      </c>
      <c r="H5" s="27" t="s">
        <v>753</v>
      </c>
      <c r="I5">
        <f>COUNTIF(C4:C155,"NEGATIF")</f>
        <v>32</v>
      </c>
    </row>
    <row r="6" ht="14.25" customHeight="1">
      <c r="B6" s="25" t="s">
        <v>23</v>
      </c>
      <c r="C6" s="26" t="s">
        <v>738</v>
      </c>
      <c r="D6" s="26" t="s">
        <v>737</v>
      </c>
      <c r="E6" s="26" t="s">
        <v>737</v>
      </c>
    </row>
    <row r="7" ht="14.25" customHeight="1">
      <c r="B7" s="25" t="s">
        <v>30</v>
      </c>
      <c r="C7" s="26" t="s">
        <v>741</v>
      </c>
      <c r="D7" s="26" t="s">
        <v>754</v>
      </c>
      <c r="E7" s="26" t="s">
        <v>742</v>
      </c>
      <c r="F7" s="27" t="s">
        <v>755</v>
      </c>
    </row>
    <row r="8" ht="14.25" customHeight="1">
      <c r="B8" s="25" t="s">
        <v>37</v>
      </c>
      <c r="C8" s="26" t="s">
        <v>738</v>
      </c>
      <c r="D8" s="26" t="s">
        <v>754</v>
      </c>
      <c r="E8" s="26" t="s">
        <v>737</v>
      </c>
      <c r="H8" s="32" t="s">
        <v>756</v>
      </c>
    </row>
    <row r="9" ht="16.5" customHeight="1">
      <c r="B9" s="25" t="s">
        <v>44</v>
      </c>
      <c r="C9" s="26" t="s">
        <v>738</v>
      </c>
      <c r="D9" s="26" t="s">
        <v>754</v>
      </c>
      <c r="E9" s="26" t="s">
        <v>742</v>
      </c>
      <c r="H9" s="27" t="s">
        <v>757</v>
      </c>
      <c r="I9">
        <f>COUNTIFS(C4:C155, "POSITIF",D4:D155, "SDM")</f>
        <v>24</v>
      </c>
    </row>
    <row r="10" ht="16.5" customHeight="1">
      <c r="B10" s="25" t="s">
        <v>50</v>
      </c>
      <c r="C10" s="26" t="s">
        <v>738</v>
      </c>
      <c r="D10" s="26" t="s">
        <v>740</v>
      </c>
      <c r="E10" s="26" t="s">
        <v>737</v>
      </c>
      <c r="H10" s="27" t="s">
        <v>759</v>
      </c>
      <c r="I10">
        <f>COUNTIFS(C4:C155, "NEGATIF",D4:D155, "SDM")</f>
        <v>16</v>
      </c>
    </row>
    <row r="11" ht="16.5" customHeight="1">
      <c r="B11" s="25" t="s">
        <v>56</v>
      </c>
      <c r="C11" s="26" t="s">
        <v>738</v>
      </c>
      <c r="D11" s="26" t="s">
        <v>740</v>
      </c>
      <c r="E11" s="26" t="s">
        <v>737</v>
      </c>
      <c r="H11" s="27" t="s">
        <v>760</v>
      </c>
      <c r="I11">
        <f>COUNTIFS(C4:C155, "POSITIF",D4:D155, "AKADEMIK")</f>
        <v>47</v>
      </c>
    </row>
    <row r="12" ht="16.5" customHeight="1">
      <c r="B12" s="25" t="s">
        <v>62</v>
      </c>
      <c r="C12" s="26" t="s">
        <v>738</v>
      </c>
      <c r="D12" s="26" t="s">
        <v>754</v>
      </c>
      <c r="E12" s="26" t="s">
        <v>737</v>
      </c>
      <c r="H12" s="27" t="s">
        <v>761</v>
      </c>
      <c r="I12">
        <f>COUNTIFS(C4:C155, "NEGATIF",D4:D155, "AKADEMIK")</f>
        <v>14</v>
      </c>
    </row>
    <row r="13" ht="16.5" customHeight="1">
      <c r="B13" s="25" t="s">
        <v>69</v>
      </c>
      <c r="C13" s="26" t="s">
        <v>738</v>
      </c>
      <c r="D13" s="26" t="s">
        <v>740</v>
      </c>
      <c r="E13" s="26" t="s">
        <v>737</v>
      </c>
      <c r="H13" s="27" t="s">
        <v>762</v>
      </c>
      <c r="I13">
        <f>155-4-SUM(I9:I12)</f>
        <v>50</v>
      </c>
    </row>
    <row r="14" ht="14.25" customHeight="1">
      <c r="B14" s="25" t="s">
        <v>76</v>
      </c>
      <c r="C14" s="26" t="s">
        <v>747</v>
      </c>
      <c r="D14" s="26" t="s">
        <v>754</v>
      </c>
      <c r="E14" s="26" t="s">
        <v>742</v>
      </c>
    </row>
    <row r="15" ht="14.25" customHeight="1">
      <c r="B15" s="25" t="s">
        <v>82</v>
      </c>
      <c r="C15" s="26" t="s">
        <v>738</v>
      </c>
      <c r="D15" s="26" t="s">
        <v>754</v>
      </c>
      <c r="E15" s="26" t="s">
        <v>737</v>
      </c>
    </row>
    <row r="16" ht="14.25" customHeight="1">
      <c r="B16" s="25" t="s">
        <v>88</v>
      </c>
      <c r="C16" s="26" t="s">
        <v>738</v>
      </c>
      <c r="D16" s="26" t="s">
        <v>754</v>
      </c>
      <c r="E16" s="26" t="s">
        <v>737</v>
      </c>
    </row>
    <row r="17" ht="14.25" customHeight="1">
      <c r="B17" s="25" t="s">
        <v>94</v>
      </c>
      <c r="C17" s="26" t="s">
        <v>738</v>
      </c>
      <c r="D17" s="26" t="s">
        <v>754</v>
      </c>
      <c r="E17" s="26" t="s">
        <v>742</v>
      </c>
    </row>
    <row r="18" ht="14.25" customHeight="1">
      <c r="B18" s="25" t="s">
        <v>101</v>
      </c>
      <c r="C18" s="26" t="s">
        <v>738</v>
      </c>
      <c r="D18" s="26" t="s">
        <v>754</v>
      </c>
      <c r="E18" s="26" t="s">
        <v>737</v>
      </c>
    </row>
    <row r="19" ht="14.25" customHeight="1">
      <c r="B19" s="25" t="s">
        <v>110</v>
      </c>
      <c r="C19" s="26" t="s">
        <v>741</v>
      </c>
      <c r="D19" s="26" t="s">
        <v>754</v>
      </c>
      <c r="E19" s="26" t="s">
        <v>737</v>
      </c>
      <c r="F19" s="27" t="s">
        <v>764</v>
      </c>
    </row>
    <row r="20" ht="14.25" customHeight="1">
      <c r="B20" s="25" t="s">
        <v>116</v>
      </c>
      <c r="C20" s="26" t="s">
        <v>738</v>
      </c>
      <c r="D20" s="26" t="s">
        <v>740</v>
      </c>
      <c r="E20" s="26" t="s">
        <v>737</v>
      </c>
    </row>
    <row r="21" ht="14.25" customHeight="1">
      <c r="B21" s="25" t="s">
        <v>122</v>
      </c>
      <c r="C21" s="26" t="s">
        <v>738</v>
      </c>
      <c r="D21" s="26" t="s">
        <v>740</v>
      </c>
      <c r="E21" s="26" t="s">
        <v>742</v>
      </c>
      <c r="F21" s="27" t="s">
        <v>765</v>
      </c>
    </row>
    <row r="22" ht="14.25" customHeight="1">
      <c r="B22" s="25" t="s">
        <v>129</v>
      </c>
      <c r="C22" s="26" t="s">
        <v>741</v>
      </c>
      <c r="D22" s="26" t="s">
        <v>740</v>
      </c>
      <c r="E22" s="26" t="s">
        <v>742</v>
      </c>
      <c r="F22" s="27" t="s">
        <v>755</v>
      </c>
    </row>
    <row r="23" ht="14.25" customHeight="1">
      <c r="B23" s="25" t="s">
        <v>136</v>
      </c>
      <c r="C23" s="26" t="s">
        <v>738</v>
      </c>
      <c r="D23" s="26" t="s">
        <v>737</v>
      </c>
      <c r="E23" s="26" t="s">
        <v>737</v>
      </c>
    </row>
    <row r="24" ht="14.25" customHeight="1">
      <c r="B24" s="25" t="s">
        <v>144</v>
      </c>
      <c r="C24" s="26" t="s">
        <v>747</v>
      </c>
      <c r="D24" s="26" t="s">
        <v>740</v>
      </c>
      <c r="E24" s="26" t="s">
        <v>742</v>
      </c>
    </row>
    <row r="25" ht="14.25" customHeight="1">
      <c r="B25" s="25" t="s">
        <v>150</v>
      </c>
      <c r="C25" s="26" t="s">
        <v>747</v>
      </c>
      <c r="D25" s="26" t="s">
        <v>740</v>
      </c>
      <c r="E25" s="26" t="s">
        <v>742</v>
      </c>
    </row>
    <row r="26" ht="14.25" customHeight="1">
      <c r="B26" s="25" t="s">
        <v>155</v>
      </c>
      <c r="C26" s="26" t="s">
        <v>738</v>
      </c>
      <c r="D26" s="26" t="s">
        <v>740</v>
      </c>
      <c r="E26" s="26" t="s">
        <v>737</v>
      </c>
    </row>
    <row r="27" ht="14.25" customHeight="1">
      <c r="B27" s="25" t="s">
        <v>161</v>
      </c>
      <c r="C27" s="26" t="s">
        <v>741</v>
      </c>
      <c r="D27" s="26" t="s">
        <v>740</v>
      </c>
      <c r="E27" s="26" t="s">
        <v>742</v>
      </c>
      <c r="F27" s="27" t="s">
        <v>769</v>
      </c>
    </row>
    <row r="28" ht="14.25" customHeight="1">
      <c r="B28" s="25" t="s">
        <v>167</v>
      </c>
      <c r="C28" s="26" t="s">
        <v>747</v>
      </c>
      <c r="D28" s="26" t="s">
        <v>740</v>
      </c>
      <c r="E28" s="26" t="s">
        <v>737</v>
      </c>
      <c r="F28" s="27" t="s">
        <v>764</v>
      </c>
    </row>
    <row r="29" ht="14.25" customHeight="1">
      <c r="B29" s="25" t="s">
        <v>170</v>
      </c>
      <c r="C29" s="26" t="s">
        <v>741</v>
      </c>
      <c r="D29" s="26" t="s">
        <v>740</v>
      </c>
      <c r="E29" s="26" t="s">
        <v>742</v>
      </c>
      <c r="F29" s="27" t="s">
        <v>770</v>
      </c>
    </row>
    <row r="30" ht="14.25" customHeight="1">
      <c r="B30" s="25" t="s">
        <v>152</v>
      </c>
      <c r="C30" s="26" t="s">
        <v>738</v>
      </c>
      <c r="D30" s="26" t="s">
        <v>737</v>
      </c>
      <c r="E30" s="26" t="s">
        <v>737</v>
      </c>
    </row>
    <row r="31" ht="14.25" customHeight="1">
      <c r="B31" s="25" t="s">
        <v>180</v>
      </c>
      <c r="C31" s="26" t="s">
        <v>738</v>
      </c>
      <c r="D31" s="26" t="s">
        <v>740</v>
      </c>
      <c r="E31" s="26" t="s">
        <v>737</v>
      </c>
    </row>
    <row r="32" ht="14.25" customHeight="1">
      <c r="B32" s="25" t="s">
        <v>184</v>
      </c>
      <c r="C32" s="26" t="s">
        <v>738</v>
      </c>
      <c r="D32" s="26" t="s">
        <v>740</v>
      </c>
      <c r="E32" s="26" t="s">
        <v>737</v>
      </c>
    </row>
    <row r="33" ht="14.25" customHeight="1">
      <c r="B33" s="25" t="s">
        <v>189</v>
      </c>
      <c r="C33" s="26" t="s">
        <v>738</v>
      </c>
      <c r="D33" s="26" t="s">
        <v>737</v>
      </c>
      <c r="E33" s="26" t="s">
        <v>737</v>
      </c>
    </row>
    <row r="34" ht="14.25" customHeight="1">
      <c r="B34" s="37" t="s">
        <v>194</v>
      </c>
      <c r="C34" s="26" t="s">
        <v>741</v>
      </c>
      <c r="D34" s="26" t="s">
        <v>773</v>
      </c>
      <c r="E34" s="26" t="s">
        <v>737</v>
      </c>
      <c r="F34" s="27" t="s">
        <v>774</v>
      </c>
    </row>
    <row r="35" ht="14.25" customHeight="1">
      <c r="B35" s="25" t="s">
        <v>197</v>
      </c>
      <c r="C35" s="26" t="s">
        <v>738</v>
      </c>
      <c r="D35" s="26" t="s">
        <v>740</v>
      </c>
      <c r="E35" s="26" t="s">
        <v>737</v>
      </c>
    </row>
    <row r="36" ht="14.25" customHeight="1">
      <c r="B36" s="25" t="s">
        <v>99</v>
      </c>
      <c r="C36" s="26" t="s">
        <v>738</v>
      </c>
      <c r="D36" s="26" t="s">
        <v>737</v>
      </c>
      <c r="E36" s="26" t="s">
        <v>737</v>
      </c>
    </row>
    <row r="37" ht="14.25" customHeight="1">
      <c r="B37" s="37" t="s">
        <v>206</v>
      </c>
      <c r="C37" s="26" t="s">
        <v>747</v>
      </c>
      <c r="D37" s="26" t="s">
        <v>773</v>
      </c>
      <c r="E37" s="26" t="s">
        <v>742</v>
      </c>
      <c r="F37" s="27" t="s">
        <v>774</v>
      </c>
    </row>
    <row r="38" ht="14.25" customHeight="1">
      <c r="B38" s="25" t="s">
        <v>212</v>
      </c>
      <c r="C38" s="26" t="s">
        <v>738</v>
      </c>
      <c r="D38" s="26" t="s">
        <v>754</v>
      </c>
      <c r="E38" s="26" t="s">
        <v>737</v>
      </c>
    </row>
    <row r="39" ht="14.25" customHeight="1">
      <c r="B39" s="25" t="s">
        <v>216</v>
      </c>
      <c r="C39" s="26" t="s">
        <v>738</v>
      </c>
      <c r="D39" s="26" t="s">
        <v>740</v>
      </c>
      <c r="E39" s="26" t="s">
        <v>737</v>
      </c>
    </row>
    <row r="40" ht="14.25" customHeight="1">
      <c r="B40" s="25" t="s">
        <v>187</v>
      </c>
      <c r="C40" s="26" t="s">
        <v>738</v>
      </c>
      <c r="D40" s="26" t="s">
        <v>737</v>
      </c>
      <c r="E40" s="26" t="s">
        <v>737</v>
      </c>
    </row>
    <row r="41" ht="14.25" customHeight="1">
      <c r="B41" s="25" t="s">
        <v>225</v>
      </c>
      <c r="C41" s="26" t="s">
        <v>741</v>
      </c>
      <c r="D41" s="26" t="s">
        <v>740</v>
      </c>
      <c r="E41" s="26" t="s">
        <v>742</v>
      </c>
      <c r="F41" s="27" t="s">
        <v>765</v>
      </c>
    </row>
    <row r="42" ht="14.25" customHeight="1">
      <c r="B42" s="25" t="s">
        <v>231</v>
      </c>
      <c r="C42" s="26" t="s">
        <v>738</v>
      </c>
      <c r="D42" s="26" t="s">
        <v>740</v>
      </c>
      <c r="E42" s="26" t="s">
        <v>737</v>
      </c>
    </row>
    <row r="43" ht="14.25" customHeight="1">
      <c r="B43" s="25" t="s">
        <v>236</v>
      </c>
      <c r="C43" s="26" t="s">
        <v>747</v>
      </c>
      <c r="D43" s="26" t="s">
        <v>754</v>
      </c>
      <c r="E43" s="26" t="s">
        <v>742</v>
      </c>
    </row>
    <row r="44" ht="14.25" customHeight="1">
      <c r="B44" s="25" t="s">
        <v>245</v>
      </c>
      <c r="C44" s="26" t="s">
        <v>738</v>
      </c>
      <c r="D44" s="26" t="s">
        <v>740</v>
      </c>
      <c r="E44" s="26" t="s">
        <v>737</v>
      </c>
    </row>
    <row r="45" ht="14.25" customHeight="1">
      <c r="B45" s="25" t="s">
        <v>247</v>
      </c>
      <c r="C45" s="26" t="s">
        <v>738</v>
      </c>
      <c r="D45" s="26" t="s">
        <v>737</v>
      </c>
      <c r="E45" s="26" t="s">
        <v>737</v>
      </c>
    </row>
    <row r="46" ht="14.25" customHeight="1">
      <c r="B46" s="25" t="s">
        <v>260</v>
      </c>
      <c r="C46" s="26" t="s">
        <v>741</v>
      </c>
      <c r="D46" s="26" t="s">
        <v>754</v>
      </c>
      <c r="E46" s="26" t="s">
        <v>742</v>
      </c>
      <c r="F46" s="27" t="s">
        <v>764</v>
      </c>
    </row>
    <row r="47" ht="14.25" customHeight="1">
      <c r="B47" s="25" t="s">
        <v>259</v>
      </c>
      <c r="C47" s="26" t="s">
        <v>738</v>
      </c>
      <c r="D47" s="26" t="s">
        <v>754</v>
      </c>
      <c r="E47" s="26" t="s">
        <v>737</v>
      </c>
    </row>
    <row r="48" ht="14.25" customHeight="1">
      <c r="B48" s="25" t="s">
        <v>265</v>
      </c>
      <c r="C48" s="26" t="s">
        <v>747</v>
      </c>
      <c r="D48" s="26" t="s">
        <v>740</v>
      </c>
      <c r="E48" s="26" t="s">
        <v>742</v>
      </c>
      <c r="F48" s="27" t="s">
        <v>765</v>
      </c>
    </row>
    <row r="49" ht="14.25" customHeight="1">
      <c r="B49" s="25" t="s">
        <v>269</v>
      </c>
      <c r="C49" s="26" t="s">
        <v>738</v>
      </c>
      <c r="D49" s="26" t="s">
        <v>740</v>
      </c>
      <c r="E49" s="26" t="s">
        <v>737</v>
      </c>
    </row>
    <row r="50" ht="14.25" customHeight="1">
      <c r="B50" s="25" t="s">
        <v>272</v>
      </c>
      <c r="C50" s="26" t="s">
        <v>738</v>
      </c>
      <c r="D50" s="26" t="s">
        <v>740</v>
      </c>
      <c r="E50" s="26" t="s">
        <v>737</v>
      </c>
    </row>
    <row r="51" ht="14.25" customHeight="1">
      <c r="B51" s="25" t="s">
        <v>276</v>
      </c>
      <c r="C51" s="26" t="s">
        <v>738</v>
      </c>
      <c r="D51" s="26" t="s">
        <v>754</v>
      </c>
      <c r="E51" s="26" t="s">
        <v>737</v>
      </c>
    </row>
    <row r="52" ht="14.25" customHeight="1">
      <c r="B52" s="25" t="s">
        <v>280</v>
      </c>
      <c r="C52" s="26" t="s">
        <v>738</v>
      </c>
      <c r="D52" s="26" t="s">
        <v>754</v>
      </c>
      <c r="E52" s="26" t="s">
        <v>737</v>
      </c>
    </row>
    <row r="53" ht="14.25" customHeight="1">
      <c r="B53" s="25" t="s">
        <v>285</v>
      </c>
      <c r="C53" s="26" t="s">
        <v>747</v>
      </c>
      <c r="D53" s="26" t="s">
        <v>754</v>
      </c>
      <c r="E53" s="26" t="s">
        <v>742</v>
      </c>
      <c r="F53" s="27" t="s">
        <v>764</v>
      </c>
    </row>
    <row r="54" ht="14.25" customHeight="1">
      <c r="B54" s="25" t="s">
        <v>264</v>
      </c>
      <c r="C54" s="26" t="s">
        <v>738</v>
      </c>
      <c r="D54" s="26" t="s">
        <v>737</v>
      </c>
      <c r="E54" s="26" t="s">
        <v>737</v>
      </c>
    </row>
    <row r="55" ht="14.25" customHeight="1">
      <c r="B55" s="29" t="s">
        <v>41</v>
      </c>
      <c r="C55" s="28" t="s">
        <v>738</v>
      </c>
      <c r="D55" s="28" t="s">
        <v>737</v>
      </c>
      <c r="E55" s="28" t="s">
        <v>737</v>
      </c>
    </row>
    <row r="56" ht="14.25" customHeight="1">
      <c r="B56" s="30" t="s">
        <v>291</v>
      </c>
      <c r="C56" s="28" t="s">
        <v>741</v>
      </c>
      <c r="D56" s="28" t="s">
        <v>780</v>
      </c>
      <c r="E56" s="28" t="s">
        <v>742</v>
      </c>
    </row>
    <row r="57" ht="14.25" customHeight="1">
      <c r="B57" s="29" t="s">
        <v>296</v>
      </c>
      <c r="C57" s="28" t="s">
        <v>738</v>
      </c>
      <c r="D57" s="28" t="s">
        <v>740</v>
      </c>
      <c r="E57" s="28" t="s">
        <v>737</v>
      </c>
    </row>
    <row r="58" ht="14.25" customHeight="1">
      <c r="B58" s="29" t="s">
        <v>300</v>
      </c>
      <c r="C58" s="28" t="s">
        <v>738</v>
      </c>
      <c r="D58" s="28" t="s">
        <v>737</v>
      </c>
      <c r="E58" s="28" t="s">
        <v>737</v>
      </c>
    </row>
    <row r="59" ht="14.25" customHeight="1">
      <c r="B59" s="29" t="s">
        <v>306</v>
      </c>
      <c r="C59" s="28" t="s">
        <v>741</v>
      </c>
      <c r="D59" s="28" t="s">
        <v>740</v>
      </c>
      <c r="E59" s="28" t="s">
        <v>737</v>
      </c>
      <c r="F59" s="27" t="s">
        <v>764</v>
      </c>
    </row>
    <row r="60" ht="14.25" customHeight="1">
      <c r="B60" s="29" t="s">
        <v>309</v>
      </c>
      <c r="C60" s="28" t="s">
        <v>738</v>
      </c>
      <c r="D60" s="28" t="s">
        <v>754</v>
      </c>
      <c r="E60" s="28" t="s">
        <v>737</v>
      </c>
    </row>
    <row r="61" ht="14.25" customHeight="1">
      <c r="B61" s="29" t="s">
        <v>315</v>
      </c>
      <c r="C61" s="28" t="s">
        <v>747</v>
      </c>
      <c r="D61" s="28" t="s">
        <v>754</v>
      </c>
      <c r="E61" s="28" t="s">
        <v>737</v>
      </c>
      <c r="F61" s="27" t="s">
        <v>764</v>
      </c>
    </row>
    <row r="62" ht="14.25" customHeight="1">
      <c r="B62" s="29" t="s">
        <v>320</v>
      </c>
      <c r="C62" s="28" t="s">
        <v>738</v>
      </c>
      <c r="D62" s="28" t="s">
        <v>754</v>
      </c>
      <c r="E62" s="28" t="s">
        <v>737</v>
      </c>
    </row>
    <row r="63" ht="14.25" customHeight="1">
      <c r="B63" s="29" t="s">
        <v>132</v>
      </c>
      <c r="C63" s="28" t="s">
        <v>738</v>
      </c>
      <c r="D63" s="28" t="s">
        <v>737</v>
      </c>
      <c r="E63" s="28" t="s">
        <v>737</v>
      </c>
    </row>
    <row r="64" ht="14.25" customHeight="1">
      <c r="B64" s="29" t="s">
        <v>40</v>
      </c>
      <c r="C64" s="28" t="s">
        <v>738</v>
      </c>
      <c r="D64" s="28" t="s">
        <v>737</v>
      </c>
      <c r="E64" s="28" t="s">
        <v>737</v>
      </c>
    </row>
    <row r="65" ht="14.25" customHeight="1">
      <c r="B65" s="29" t="s">
        <v>41</v>
      </c>
      <c r="C65" s="28" t="s">
        <v>738</v>
      </c>
      <c r="D65" s="28" t="s">
        <v>737</v>
      </c>
      <c r="E65" s="28" t="s">
        <v>737</v>
      </c>
    </row>
    <row r="66" ht="14.25" customHeight="1">
      <c r="B66" s="29" t="s">
        <v>23</v>
      </c>
      <c r="C66" s="28" t="s">
        <v>738</v>
      </c>
      <c r="D66" s="28" t="s">
        <v>737</v>
      </c>
      <c r="E66" s="28" t="s">
        <v>737</v>
      </c>
    </row>
    <row r="67" ht="14.25" customHeight="1">
      <c r="B67" s="29" t="s">
        <v>333</v>
      </c>
      <c r="C67" s="28" t="s">
        <v>738</v>
      </c>
      <c r="D67" s="28" t="s">
        <v>754</v>
      </c>
      <c r="E67" s="28" t="s">
        <v>737</v>
      </c>
    </row>
    <row r="68" ht="14.25" customHeight="1">
      <c r="B68" s="29" t="s">
        <v>337</v>
      </c>
      <c r="C68" s="28" t="s">
        <v>738</v>
      </c>
      <c r="D68" s="28" t="s">
        <v>737</v>
      </c>
      <c r="E68" s="28" t="s">
        <v>737</v>
      </c>
    </row>
    <row r="69" ht="14.25" customHeight="1">
      <c r="B69" s="29" t="s">
        <v>339</v>
      </c>
      <c r="C69" s="28" t="s">
        <v>738</v>
      </c>
      <c r="D69" s="28" t="s">
        <v>740</v>
      </c>
      <c r="E69" s="28" t="s">
        <v>742</v>
      </c>
    </row>
    <row r="70" ht="14.25" customHeight="1">
      <c r="B70" s="29" t="s">
        <v>345</v>
      </c>
      <c r="C70" s="28" t="s">
        <v>741</v>
      </c>
      <c r="D70" s="28" t="s">
        <v>740</v>
      </c>
      <c r="E70" s="28" t="s">
        <v>742</v>
      </c>
    </row>
    <row r="71" ht="14.25" customHeight="1">
      <c r="B71" s="29" t="s">
        <v>41</v>
      </c>
      <c r="C71" s="28" t="s">
        <v>738</v>
      </c>
      <c r="D71" s="28" t="s">
        <v>737</v>
      </c>
      <c r="E71" s="28" t="s">
        <v>737</v>
      </c>
    </row>
    <row r="72" ht="14.25" customHeight="1">
      <c r="B72" s="29" t="s">
        <v>352</v>
      </c>
      <c r="C72" s="28" t="s">
        <v>747</v>
      </c>
      <c r="D72" s="28" t="s">
        <v>740</v>
      </c>
      <c r="E72" s="28" t="s">
        <v>737</v>
      </c>
    </row>
    <row r="73" ht="14.25" customHeight="1">
      <c r="B73" s="29" t="s">
        <v>356</v>
      </c>
      <c r="C73" s="28" t="s">
        <v>738</v>
      </c>
      <c r="D73" s="28" t="s">
        <v>740</v>
      </c>
      <c r="E73" s="28" t="s">
        <v>737</v>
      </c>
    </row>
    <row r="74" ht="14.25" customHeight="1">
      <c r="B74" s="29" t="s">
        <v>360</v>
      </c>
      <c r="C74" s="28" t="s">
        <v>738</v>
      </c>
      <c r="D74" s="28" t="s">
        <v>754</v>
      </c>
      <c r="E74" s="28" t="s">
        <v>737</v>
      </c>
    </row>
    <row r="75" ht="14.25" customHeight="1">
      <c r="B75" s="29" t="s">
        <v>365</v>
      </c>
      <c r="C75" s="28" t="s">
        <v>747</v>
      </c>
      <c r="D75" s="28" t="s">
        <v>740</v>
      </c>
      <c r="E75" s="28" t="s">
        <v>742</v>
      </c>
    </row>
    <row r="76" ht="14.25" customHeight="1">
      <c r="B76" s="29" t="s">
        <v>371</v>
      </c>
      <c r="C76" s="28" t="s">
        <v>738</v>
      </c>
      <c r="D76" s="28" t="s">
        <v>740</v>
      </c>
      <c r="E76" s="28" t="s">
        <v>737</v>
      </c>
    </row>
    <row r="77" ht="14.25" customHeight="1">
      <c r="B77" s="29" t="s">
        <v>376</v>
      </c>
      <c r="C77" s="28" t="s">
        <v>738</v>
      </c>
      <c r="D77" s="28" t="s">
        <v>737</v>
      </c>
      <c r="E77" s="28" t="s">
        <v>737</v>
      </c>
    </row>
    <row r="78" ht="14.25" customHeight="1">
      <c r="B78" s="29" t="s">
        <v>380</v>
      </c>
      <c r="C78" s="28" t="s">
        <v>741</v>
      </c>
      <c r="D78" s="28" t="s">
        <v>740</v>
      </c>
      <c r="E78" s="28" t="s">
        <v>742</v>
      </c>
    </row>
    <row r="79" ht="14.25" customHeight="1">
      <c r="B79" s="29" t="s">
        <v>384</v>
      </c>
      <c r="C79" s="28" t="s">
        <v>738</v>
      </c>
      <c r="D79" s="28" t="s">
        <v>754</v>
      </c>
      <c r="E79" s="28" t="s">
        <v>737</v>
      </c>
    </row>
    <row r="80" ht="14.25" customHeight="1">
      <c r="B80" s="29" t="s">
        <v>388</v>
      </c>
      <c r="C80" s="28" t="s">
        <v>738</v>
      </c>
      <c r="D80" s="28" t="s">
        <v>754</v>
      </c>
      <c r="E80" s="28" t="s">
        <v>737</v>
      </c>
    </row>
    <row r="81" ht="14.25" customHeight="1">
      <c r="B81" s="29" t="s">
        <v>41</v>
      </c>
      <c r="C81" s="28" t="s">
        <v>738</v>
      </c>
      <c r="D81" s="28" t="s">
        <v>737</v>
      </c>
      <c r="E81" s="28" t="s">
        <v>737</v>
      </c>
    </row>
    <row r="82" ht="14.25" customHeight="1">
      <c r="B82" s="29" t="s">
        <v>396</v>
      </c>
      <c r="C82" s="28" t="s">
        <v>741</v>
      </c>
      <c r="D82" s="28" t="s">
        <v>740</v>
      </c>
      <c r="E82" s="28" t="s">
        <v>737</v>
      </c>
      <c r="F82" s="27" t="s">
        <v>764</v>
      </c>
    </row>
    <row r="83" ht="14.25" customHeight="1">
      <c r="B83" s="29" t="s">
        <v>402</v>
      </c>
      <c r="C83" s="28" t="s">
        <v>738</v>
      </c>
      <c r="D83" s="28" t="s">
        <v>740</v>
      </c>
      <c r="E83" s="28" t="s">
        <v>737</v>
      </c>
    </row>
    <row r="84" ht="14.25" customHeight="1">
      <c r="B84" s="29" t="s">
        <v>408</v>
      </c>
      <c r="C84" s="28" t="s">
        <v>738</v>
      </c>
      <c r="D84" s="28" t="s">
        <v>740</v>
      </c>
      <c r="E84" s="28" t="s">
        <v>742</v>
      </c>
    </row>
    <row r="85" ht="14.25" customHeight="1">
      <c r="B85" s="29" t="s">
        <v>390</v>
      </c>
      <c r="C85" s="28" t="s">
        <v>738</v>
      </c>
      <c r="D85" s="28" t="s">
        <v>737</v>
      </c>
      <c r="E85" s="28" t="s">
        <v>737</v>
      </c>
    </row>
    <row r="86" ht="14.25" customHeight="1">
      <c r="B86" s="29" t="s">
        <v>415</v>
      </c>
      <c r="C86" s="28" t="s">
        <v>738</v>
      </c>
      <c r="D86" s="28" t="s">
        <v>740</v>
      </c>
      <c r="E86" s="28" t="s">
        <v>737</v>
      </c>
    </row>
    <row r="87" ht="14.25" customHeight="1">
      <c r="B87" s="29" t="s">
        <v>41</v>
      </c>
      <c r="C87" s="28" t="s">
        <v>738</v>
      </c>
      <c r="D87" s="28" t="s">
        <v>737</v>
      </c>
      <c r="E87" s="28" t="s">
        <v>737</v>
      </c>
    </row>
    <row r="88" ht="14.25" customHeight="1">
      <c r="B88" s="29" t="s">
        <v>421</v>
      </c>
      <c r="C88" s="28" t="s">
        <v>738</v>
      </c>
      <c r="D88" s="28" t="s">
        <v>740</v>
      </c>
      <c r="E88" s="28" t="s">
        <v>737</v>
      </c>
    </row>
    <row r="89" ht="14.25" customHeight="1">
      <c r="B89" s="29" t="s">
        <v>425</v>
      </c>
      <c r="C89" s="28" t="s">
        <v>738</v>
      </c>
      <c r="D89" s="28" t="s">
        <v>740</v>
      </c>
      <c r="E89" s="28" t="s">
        <v>737</v>
      </c>
    </row>
    <row r="90" ht="14.25" customHeight="1">
      <c r="B90" s="29" t="s">
        <v>429</v>
      </c>
      <c r="C90" s="28" t="s">
        <v>738</v>
      </c>
      <c r="D90" s="28" t="s">
        <v>740</v>
      </c>
      <c r="E90" s="28" t="s">
        <v>737</v>
      </c>
    </row>
    <row r="91" ht="14.25" customHeight="1">
      <c r="B91" s="29" t="s">
        <v>435</v>
      </c>
      <c r="C91" s="28" t="s">
        <v>738</v>
      </c>
      <c r="D91" s="28" t="s">
        <v>740</v>
      </c>
      <c r="E91" s="28" t="s">
        <v>737</v>
      </c>
    </row>
    <row r="92" ht="14.25" customHeight="1">
      <c r="B92" s="29" t="s">
        <v>441</v>
      </c>
      <c r="C92" s="28" t="s">
        <v>738</v>
      </c>
      <c r="D92" s="28" t="s">
        <v>740</v>
      </c>
      <c r="E92" s="28" t="s">
        <v>737</v>
      </c>
    </row>
    <row r="93" ht="14.25" customHeight="1">
      <c r="B93" s="29" t="s">
        <v>446</v>
      </c>
      <c r="C93" s="28" t="s">
        <v>738</v>
      </c>
      <c r="D93" s="28" t="s">
        <v>740</v>
      </c>
      <c r="E93" s="28" t="s">
        <v>742</v>
      </c>
    </row>
    <row r="94" ht="14.25" customHeight="1">
      <c r="B94" s="29" t="s">
        <v>451</v>
      </c>
      <c r="C94" s="28" t="s">
        <v>738</v>
      </c>
      <c r="D94" s="28" t="s">
        <v>740</v>
      </c>
      <c r="E94" s="28" t="s">
        <v>742</v>
      </c>
    </row>
    <row r="95" ht="14.25" customHeight="1">
      <c r="B95" s="29" t="s">
        <v>457</v>
      </c>
      <c r="C95" s="28" t="s">
        <v>738</v>
      </c>
      <c r="D95" s="28" t="s">
        <v>737</v>
      </c>
      <c r="E95" s="28" t="s">
        <v>737</v>
      </c>
    </row>
    <row r="96" ht="14.25" customHeight="1">
      <c r="B96" s="29" t="s">
        <v>41</v>
      </c>
      <c r="C96" s="28" t="s">
        <v>738</v>
      </c>
      <c r="D96" s="28" t="s">
        <v>737</v>
      </c>
      <c r="E96" s="28" t="s">
        <v>737</v>
      </c>
    </row>
    <row r="97" ht="14.25" customHeight="1">
      <c r="B97" s="29" t="s">
        <v>99</v>
      </c>
      <c r="C97" s="28" t="s">
        <v>738</v>
      </c>
      <c r="D97" s="28" t="s">
        <v>737</v>
      </c>
      <c r="E97" s="28" t="s">
        <v>737</v>
      </c>
    </row>
    <row r="98" ht="14.25" customHeight="1">
      <c r="B98" s="29" t="s">
        <v>464</v>
      </c>
      <c r="C98" s="28" t="s">
        <v>741</v>
      </c>
      <c r="D98" s="28" t="s">
        <v>754</v>
      </c>
      <c r="E98" s="28" t="s">
        <v>742</v>
      </c>
      <c r="F98" s="27" t="s">
        <v>764</v>
      </c>
    </row>
    <row r="99" ht="14.25" customHeight="1">
      <c r="B99" s="29" t="s">
        <v>470</v>
      </c>
      <c r="C99" s="28" t="s">
        <v>741</v>
      </c>
      <c r="D99" s="28" t="s">
        <v>740</v>
      </c>
      <c r="E99" s="28" t="s">
        <v>742</v>
      </c>
      <c r="F99" s="27" t="s">
        <v>764</v>
      </c>
    </row>
    <row r="100" ht="14.25" customHeight="1">
      <c r="B100" s="29" t="s">
        <v>474</v>
      </c>
      <c r="C100" s="28" t="s">
        <v>738</v>
      </c>
      <c r="D100" s="28" t="s">
        <v>740</v>
      </c>
      <c r="E100" s="28" t="s">
        <v>737</v>
      </c>
    </row>
    <row r="101" ht="14.25" customHeight="1">
      <c r="B101" s="29" t="s">
        <v>41</v>
      </c>
      <c r="C101" s="28" t="s">
        <v>738</v>
      </c>
      <c r="D101" s="28" t="s">
        <v>737</v>
      </c>
      <c r="E101" s="28" t="s">
        <v>737</v>
      </c>
    </row>
    <row r="102" ht="14.25" customHeight="1">
      <c r="B102" s="29" t="s">
        <v>363</v>
      </c>
      <c r="C102" s="28" t="s">
        <v>738</v>
      </c>
      <c r="D102" s="28" t="s">
        <v>737</v>
      </c>
      <c r="E102" s="28" t="s">
        <v>737</v>
      </c>
    </row>
    <row r="103" ht="14.25" customHeight="1">
      <c r="B103" s="29" t="s">
        <v>99</v>
      </c>
      <c r="C103" s="28" t="s">
        <v>738</v>
      </c>
      <c r="D103" s="28" t="s">
        <v>737</v>
      </c>
      <c r="E103" s="28" t="s">
        <v>737</v>
      </c>
    </row>
    <row r="104" ht="14.25" customHeight="1">
      <c r="B104" s="29" t="s">
        <v>485</v>
      </c>
      <c r="C104" s="28" t="s">
        <v>738</v>
      </c>
      <c r="D104" s="28" t="s">
        <v>740</v>
      </c>
      <c r="E104" s="28" t="s">
        <v>737</v>
      </c>
    </row>
    <row r="105" ht="14.25" customHeight="1">
      <c r="B105" s="29" t="s">
        <v>491</v>
      </c>
      <c r="C105" s="28" t="s">
        <v>741</v>
      </c>
      <c r="D105" s="28" t="s">
        <v>740</v>
      </c>
      <c r="E105" s="28" t="s">
        <v>742</v>
      </c>
    </row>
    <row r="106" ht="14.25" customHeight="1">
      <c r="B106" s="29" t="s">
        <v>497</v>
      </c>
      <c r="C106" s="28" t="s">
        <v>738</v>
      </c>
      <c r="D106" s="28" t="s">
        <v>754</v>
      </c>
      <c r="E106" s="28" t="s">
        <v>742</v>
      </c>
    </row>
    <row r="107" ht="14.25" customHeight="1">
      <c r="B107" s="29" t="s">
        <v>503</v>
      </c>
      <c r="C107" s="28" t="s">
        <v>741</v>
      </c>
      <c r="D107" s="28" t="s">
        <v>754</v>
      </c>
      <c r="E107" s="28" t="s">
        <v>742</v>
      </c>
      <c r="F107" s="27" t="s">
        <v>764</v>
      </c>
    </row>
    <row r="108" ht="14.25" customHeight="1">
      <c r="B108" s="29" t="s">
        <v>508</v>
      </c>
      <c r="C108" s="28" t="s">
        <v>741</v>
      </c>
      <c r="D108" s="28" t="s">
        <v>754</v>
      </c>
      <c r="E108" s="28" t="s">
        <v>742</v>
      </c>
    </row>
    <row r="109" ht="14.25" customHeight="1">
      <c r="B109" s="29" t="s">
        <v>514</v>
      </c>
      <c r="C109" s="28" t="s">
        <v>738</v>
      </c>
      <c r="D109" s="28" t="s">
        <v>754</v>
      </c>
      <c r="E109" s="28" t="s">
        <v>742</v>
      </c>
    </row>
    <row r="110" ht="14.25" customHeight="1">
      <c r="B110" s="29" t="s">
        <v>518</v>
      </c>
      <c r="C110" s="28" t="s">
        <v>738</v>
      </c>
      <c r="D110" s="28" t="s">
        <v>740</v>
      </c>
      <c r="E110" s="28" t="s">
        <v>737</v>
      </c>
    </row>
    <row r="111" ht="14.25" customHeight="1">
      <c r="B111" s="29" t="s">
        <v>525</v>
      </c>
      <c r="C111" s="28" t="s">
        <v>738</v>
      </c>
      <c r="D111" s="28" t="s">
        <v>740</v>
      </c>
      <c r="E111" s="28" t="s">
        <v>737</v>
      </c>
    </row>
    <row r="112" ht="14.25" customHeight="1">
      <c r="B112" s="29" t="s">
        <v>531</v>
      </c>
      <c r="C112" s="28" t="s">
        <v>741</v>
      </c>
      <c r="D112" s="28" t="s">
        <v>754</v>
      </c>
      <c r="E112" s="28" t="s">
        <v>737</v>
      </c>
    </row>
    <row r="113" ht="14.25" customHeight="1">
      <c r="B113" s="29" t="s">
        <v>537</v>
      </c>
      <c r="C113" s="28" t="s">
        <v>738</v>
      </c>
      <c r="D113" s="28" t="s">
        <v>740</v>
      </c>
      <c r="E113" s="28" t="s">
        <v>742</v>
      </c>
    </row>
    <row r="114" ht="14.25" customHeight="1">
      <c r="B114" s="29" t="s">
        <v>543</v>
      </c>
      <c r="C114" s="28" t="s">
        <v>738</v>
      </c>
      <c r="D114" s="28" t="s">
        <v>740</v>
      </c>
      <c r="E114" s="28" t="s">
        <v>742</v>
      </c>
      <c r="F114" s="27" t="s">
        <v>765</v>
      </c>
    </row>
    <row r="115" ht="14.25" customHeight="1">
      <c r="B115" s="29" t="s">
        <v>549</v>
      </c>
      <c r="C115" s="28" t="s">
        <v>738</v>
      </c>
      <c r="D115" s="28" t="s">
        <v>754</v>
      </c>
      <c r="E115" s="28" t="s">
        <v>742</v>
      </c>
    </row>
    <row r="116" ht="14.25" customHeight="1">
      <c r="B116" s="29" t="s">
        <v>556</v>
      </c>
      <c r="C116" s="28" t="s">
        <v>741</v>
      </c>
      <c r="D116" s="28" t="s">
        <v>754</v>
      </c>
      <c r="E116" s="28" t="s">
        <v>742</v>
      </c>
      <c r="F116" s="27" t="s">
        <v>764</v>
      </c>
    </row>
    <row r="117" ht="14.25" customHeight="1">
      <c r="B117" s="29" t="s">
        <v>561</v>
      </c>
      <c r="C117" s="28" t="s">
        <v>747</v>
      </c>
      <c r="D117" s="28" t="s">
        <v>754</v>
      </c>
      <c r="E117" s="28" t="s">
        <v>742</v>
      </c>
    </row>
    <row r="118" ht="14.25" customHeight="1">
      <c r="B118" s="29" t="s">
        <v>566</v>
      </c>
      <c r="C118" s="28" t="s">
        <v>738</v>
      </c>
      <c r="D118" s="28" t="s">
        <v>740</v>
      </c>
      <c r="E118" s="28" t="s">
        <v>737</v>
      </c>
    </row>
    <row r="119" ht="14.25" customHeight="1">
      <c r="B119" s="29" t="s">
        <v>569</v>
      </c>
      <c r="C119" s="28" t="s">
        <v>738</v>
      </c>
      <c r="D119" s="28" t="s">
        <v>740</v>
      </c>
      <c r="E119" s="28" t="s">
        <v>737</v>
      </c>
    </row>
    <row r="120" ht="14.25" customHeight="1">
      <c r="B120" s="29" t="s">
        <v>571</v>
      </c>
      <c r="C120" s="28" t="s">
        <v>741</v>
      </c>
      <c r="D120" s="28" t="s">
        <v>740</v>
      </c>
      <c r="E120" s="28" t="s">
        <v>742</v>
      </c>
    </row>
    <row r="121" ht="14.25" customHeight="1">
      <c r="B121" s="29" t="s">
        <v>575</v>
      </c>
      <c r="C121" s="28" t="s">
        <v>738</v>
      </c>
      <c r="D121" s="28" t="s">
        <v>754</v>
      </c>
      <c r="E121" s="28" t="s">
        <v>742</v>
      </c>
    </row>
    <row r="122" ht="14.25" customHeight="1">
      <c r="B122" s="29" t="s">
        <v>68</v>
      </c>
      <c r="C122" s="28" t="s">
        <v>747</v>
      </c>
      <c r="D122" s="28" t="s">
        <v>737</v>
      </c>
      <c r="E122" s="28" t="s">
        <v>737</v>
      </c>
    </row>
    <row r="123" ht="14.25" customHeight="1">
      <c r="B123" s="29" t="s">
        <v>584</v>
      </c>
      <c r="C123" s="28" t="s">
        <v>738</v>
      </c>
      <c r="D123" s="28" t="s">
        <v>740</v>
      </c>
      <c r="E123" s="28" t="s">
        <v>737</v>
      </c>
    </row>
    <row r="124" ht="14.25" customHeight="1">
      <c r="B124" s="29" t="s">
        <v>590</v>
      </c>
      <c r="C124" s="28" t="s">
        <v>741</v>
      </c>
      <c r="D124" s="28" t="s">
        <v>754</v>
      </c>
      <c r="E124" s="28" t="s">
        <v>742</v>
      </c>
    </row>
    <row r="125" ht="14.25" customHeight="1">
      <c r="B125" s="29" t="s">
        <v>594</v>
      </c>
      <c r="C125" s="28" t="s">
        <v>738</v>
      </c>
      <c r="D125" s="28" t="s">
        <v>740</v>
      </c>
      <c r="E125" s="28" t="s">
        <v>737</v>
      </c>
    </row>
    <row r="126" ht="14.25" customHeight="1">
      <c r="B126" s="29" t="s">
        <v>600</v>
      </c>
      <c r="C126" s="28" t="s">
        <v>738</v>
      </c>
      <c r="D126" s="28" t="s">
        <v>740</v>
      </c>
      <c r="E126" s="28" t="s">
        <v>737</v>
      </c>
    </row>
    <row r="127" ht="14.25" customHeight="1">
      <c r="B127" s="29" t="s">
        <v>605</v>
      </c>
      <c r="C127" s="28" t="s">
        <v>741</v>
      </c>
      <c r="D127" s="28" t="s">
        <v>740</v>
      </c>
      <c r="E127" s="28" t="s">
        <v>742</v>
      </c>
    </row>
    <row r="128" ht="14.25" customHeight="1">
      <c r="B128" s="29" t="s">
        <v>609</v>
      </c>
      <c r="C128" s="28" t="s">
        <v>738</v>
      </c>
      <c r="D128" s="28" t="s">
        <v>740</v>
      </c>
      <c r="E128" s="28" t="s">
        <v>737</v>
      </c>
      <c r="F128" s="27" t="s">
        <v>764</v>
      </c>
    </row>
    <row r="129" ht="14.25" customHeight="1">
      <c r="B129" s="29" t="s">
        <v>615</v>
      </c>
      <c r="C129" s="28" t="s">
        <v>738</v>
      </c>
      <c r="D129" s="28" t="s">
        <v>740</v>
      </c>
      <c r="E129" s="28" t="s">
        <v>737</v>
      </c>
    </row>
    <row r="130" ht="14.25" customHeight="1">
      <c r="B130" s="29" t="s">
        <v>622</v>
      </c>
      <c r="C130" s="28" t="s">
        <v>741</v>
      </c>
      <c r="D130" s="28" t="s">
        <v>754</v>
      </c>
      <c r="E130" s="28" t="s">
        <v>742</v>
      </c>
      <c r="F130" s="27" t="s">
        <v>764</v>
      </c>
    </row>
    <row r="131" ht="14.25" customHeight="1">
      <c r="B131" s="29" t="s">
        <v>627</v>
      </c>
      <c r="C131" s="28" t="s">
        <v>741</v>
      </c>
      <c r="D131" s="28" t="s">
        <v>740</v>
      </c>
      <c r="E131" s="28" t="s">
        <v>742</v>
      </c>
    </row>
    <row r="132" ht="14.25" customHeight="1">
      <c r="B132" s="29" t="s">
        <v>633</v>
      </c>
      <c r="C132" s="28" t="s">
        <v>738</v>
      </c>
      <c r="D132" s="28" t="s">
        <v>740</v>
      </c>
      <c r="E132" s="28" t="s">
        <v>742</v>
      </c>
    </row>
    <row r="133" ht="14.25" customHeight="1">
      <c r="B133" s="29" t="s">
        <v>637</v>
      </c>
      <c r="C133" s="28" t="s">
        <v>738</v>
      </c>
      <c r="D133" s="28" t="s">
        <v>740</v>
      </c>
      <c r="E133" s="28" t="s">
        <v>737</v>
      </c>
    </row>
    <row r="134" ht="14.25" customHeight="1">
      <c r="B134" s="29" t="s">
        <v>644</v>
      </c>
      <c r="C134" s="28" t="s">
        <v>741</v>
      </c>
      <c r="D134" s="28" t="s">
        <v>754</v>
      </c>
      <c r="E134" s="28" t="s">
        <v>742</v>
      </c>
    </row>
    <row r="135" ht="14.25" customHeight="1">
      <c r="B135" s="29" t="s">
        <v>649</v>
      </c>
      <c r="C135" s="28" t="s">
        <v>738</v>
      </c>
      <c r="D135" s="28" t="s">
        <v>740</v>
      </c>
      <c r="E135" s="28" t="s">
        <v>737</v>
      </c>
    </row>
    <row r="136" ht="14.25" customHeight="1">
      <c r="B136" s="29" t="s">
        <v>653</v>
      </c>
      <c r="C136" s="28" t="s">
        <v>738</v>
      </c>
      <c r="D136" s="28" t="s">
        <v>740</v>
      </c>
      <c r="E136" s="28" t="s">
        <v>737</v>
      </c>
    </row>
    <row r="137" ht="14.25" customHeight="1">
      <c r="B137" s="29" t="s">
        <v>657</v>
      </c>
      <c r="C137" s="28" t="s">
        <v>738</v>
      </c>
      <c r="D137" s="28" t="s">
        <v>737</v>
      </c>
      <c r="E137" s="28" t="s">
        <v>737</v>
      </c>
    </row>
    <row r="138" ht="14.25" customHeight="1">
      <c r="B138" s="29" t="s">
        <v>660</v>
      </c>
      <c r="C138" s="28" t="s">
        <v>741</v>
      </c>
      <c r="D138" s="28" t="s">
        <v>754</v>
      </c>
      <c r="E138" s="28" t="s">
        <v>742</v>
      </c>
      <c r="F138" s="27" t="s">
        <v>764</v>
      </c>
    </row>
    <row r="139" ht="14.25" customHeight="1">
      <c r="B139" s="29" t="s">
        <v>665</v>
      </c>
      <c r="C139" s="28" t="s">
        <v>747</v>
      </c>
      <c r="D139" s="28" t="s">
        <v>740</v>
      </c>
      <c r="E139" s="28" t="s">
        <v>742</v>
      </c>
      <c r="F139" s="27" t="s">
        <v>765</v>
      </c>
    </row>
    <row r="140" ht="14.25" customHeight="1">
      <c r="B140" s="29" t="s">
        <v>668</v>
      </c>
      <c r="C140" s="28" t="s">
        <v>738</v>
      </c>
      <c r="D140" s="28" t="s">
        <v>754</v>
      </c>
      <c r="E140" s="28" t="s">
        <v>742</v>
      </c>
    </row>
    <row r="141" ht="14.25" customHeight="1">
      <c r="B141" s="29" t="s">
        <v>672</v>
      </c>
      <c r="C141" s="28" t="s">
        <v>741</v>
      </c>
      <c r="D141" s="28" t="s">
        <v>754</v>
      </c>
      <c r="E141" s="28" t="s">
        <v>742</v>
      </c>
    </row>
    <row r="142" ht="14.25" customHeight="1">
      <c r="B142" s="29" t="s">
        <v>677</v>
      </c>
      <c r="C142" s="28" t="s">
        <v>738</v>
      </c>
      <c r="D142" s="28" t="s">
        <v>740</v>
      </c>
      <c r="E142" s="28" t="s">
        <v>742</v>
      </c>
      <c r="F142" s="27" t="s">
        <v>765</v>
      </c>
    </row>
    <row r="143" ht="14.25" customHeight="1">
      <c r="B143" s="29" t="s">
        <v>681</v>
      </c>
      <c r="C143" s="28" t="s">
        <v>738</v>
      </c>
      <c r="D143" s="28" t="s">
        <v>740</v>
      </c>
      <c r="E143" s="28" t="s">
        <v>742</v>
      </c>
      <c r="F143" s="27" t="s">
        <v>765</v>
      </c>
    </row>
    <row r="144" ht="14.25" customHeight="1">
      <c r="B144" s="29" t="s">
        <v>683</v>
      </c>
      <c r="C144" s="28" t="s">
        <v>741</v>
      </c>
      <c r="D144" s="28" t="s">
        <v>754</v>
      </c>
      <c r="E144" s="28" t="s">
        <v>742</v>
      </c>
      <c r="F144" s="27" t="s">
        <v>764</v>
      </c>
    </row>
    <row r="145" ht="14.25" customHeight="1">
      <c r="B145" s="29" t="s">
        <v>685</v>
      </c>
      <c r="C145" s="28" t="s">
        <v>747</v>
      </c>
      <c r="D145" s="28" t="s">
        <v>754</v>
      </c>
      <c r="E145" s="28" t="s">
        <v>742</v>
      </c>
      <c r="F145" s="27" t="s">
        <v>764</v>
      </c>
    </row>
    <row r="146" ht="14.25" customHeight="1">
      <c r="B146" s="29" t="s">
        <v>41</v>
      </c>
      <c r="C146" s="28" t="s">
        <v>738</v>
      </c>
      <c r="D146" s="28" t="s">
        <v>737</v>
      </c>
      <c r="E146" s="28" t="s">
        <v>737</v>
      </c>
    </row>
    <row r="147" ht="14.25" customHeight="1">
      <c r="B147" s="29" t="s">
        <v>41</v>
      </c>
      <c r="C147" s="28" t="s">
        <v>738</v>
      </c>
      <c r="D147" s="28" t="s">
        <v>737</v>
      </c>
      <c r="E147" s="28" t="s">
        <v>737</v>
      </c>
    </row>
    <row r="148" ht="14.25" customHeight="1">
      <c r="B148" s="29" t="s">
        <v>695</v>
      </c>
      <c r="C148" s="28" t="s">
        <v>741</v>
      </c>
      <c r="D148" s="28" t="s">
        <v>754</v>
      </c>
      <c r="E148" s="28" t="s">
        <v>742</v>
      </c>
      <c r="F148" s="27" t="s">
        <v>764</v>
      </c>
    </row>
    <row r="149" ht="14.25" customHeight="1">
      <c r="B149" s="29" t="s">
        <v>23</v>
      </c>
      <c r="C149" s="28" t="s">
        <v>738</v>
      </c>
      <c r="D149" s="28" t="s">
        <v>737</v>
      </c>
      <c r="E149" s="28" t="s">
        <v>737</v>
      </c>
    </row>
    <row r="150" ht="14.25" customHeight="1">
      <c r="B150" s="29" t="s">
        <v>702</v>
      </c>
      <c r="C150" s="28" t="s">
        <v>747</v>
      </c>
      <c r="D150" s="28" t="s">
        <v>754</v>
      </c>
      <c r="E150" s="28" t="s">
        <v>742</v>
      </c>
      <c r="F150" s="27" t="s">
        <v>764</v>
      </c>
    </row>
    <row r="151" ht="14.25" customHeight="1">
      <c r="B151" s="29" t="s">
        <v>707</v>
      </c>
      <c r="C151" s="28" t="s">
        <v>747</v>
      </c>
      <c r="D151" s="28" t="s">
        <v>754</v>
      </c>
      <c r="E151" s="28" t="s">
        <v>742</v>
      </c>
    </row>
    <row r="152" ht="14.25" customHeight="1">
      <c r="B152" s="29" t="s">
        <v>713</v>
      </c>
      <c r="C152" s="28" t="s">
        <v>741</v>
      </c>
      <c r="D152" s="28" t="s">
        <v>754</v>
      </c>
      <c r="E152" s="28" t="s">
        <v>742</v>
      </c>
    </row>
    <row r="153" ht="14.25" customHeight="1">
      <c r="B153" s="29" t="s">
        <v>719</v>
      </c>
      <c r="C153" s="28" t="s">
        <v>738</v>
      </c>
      <c r="D153" s="28" t="s">
        <v>754</v>
      </c>
      <c r="E153" s="28" t="s">
        <v>737</v>
      </c>
    </row>
    <row r="154" ht="14.25" customHeight="1">
      <c r="B154" s="30" t="s">
        <v>724</v>
      </c>
      <c r="C154" s="28" t="s">
        <v>741</v>
      </c>
      <c r="D154" s="28" t="s">
        <v>740</v>
      </c>
      <c r="E154" s="28" t="s">
        <v>742</v>
      </c>
      <c r="F154" s="27" t="s">
        <v>765</v>
      </c>
    </row>
    <row r="155" ht="14.25" customHeight="1">
      <c r="B155" s="29" t="s">
        <v>730</v>
      </c>
      <c r="C155" s="28" t="s">
        <v>738</v>
      </c>
      <c r="D155" s="28" t="s">
        <v>754</v>
      </c>
      <c r="E155" s="28" t="s">
        <v>742</v>
      </c>
    </row>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71"/>
    <col customWidth="1" min="2" max="2" width="40.71"/>
    <col customWidth="1" min="3" max="3" width="10.0"/>
    <col customWidth="1" min="4" max="4" width="14.14"/>
    <col customWidth="1" min="5" max="26" width="8.71"/>
  </cols>
  <sheetData>
    <row r="1" ht="14.25" customHeight="1"/>
    <row r="2" ht="14.25" customHeight="1"/>
    <row r="3" ht="14.25" customHeight="1">
      <c r="B3" s="23" t="s">
        <v>733</v>
      </c>
      <c r="C3" s="24" t="s">
        <v>734</v>
      </c>
      <c r="D3" s="24" t="s">
        <v>735</v>
      </c>
      <c r="E3" s="24" t="s">
        <v>736</v>
      </c>
    </row>
    <row r="4" ht="14.25" customHeight="1">
      <c r="B4" s="25" t="s">
        <v>11</v>
      </c>
      <c r="C4" s="26" t="s">
        <v>737</v>
      </c>
      <c r="D4" s="26" t="s">
        <v>737</v>
      </c>
      <c r="E4" s="26" t="s">
        <v>737</v>
      </c>
    </row>
    <row r="5" ht="14.25" customHeight="1">
      <c r="B5" s="25" t="s">
        <v>18</v>
      </c>
      <c r="C5" s="26" t="s">
        <v>738</v>
      </c>
      <c r="D5" s="26" t="s">
        <v>739</v>
      </c>
      <c r="E5" s="26" t="s">
        <v>737</v>
      </c>
    </row>
    <row r="6" ht="14.25" customHeight="1">
      <c r="B6" s="25" t="s">
        <v>24</v>
      </c>
      <c r="C6" s="26" t="s">
        <v>738</v>
      </c>
      <c r="D6" s="26" t="s">
        <v>740</v>
      </c>
      <c r="E6" s="26" t="s">
        <v>737</v>
      </c>
    </row>
    <row r="7" ht="14.25" customHeight="1">
      <c r="B7" s="25" t="s">
        <v>31</v>
      </c>
      <c r="C7" s="26" t="s">
        <v>738</v>
      </c>
      <c r="D7" s="26" t="s">
        <v>739</v>
      </c>
      <c r="E7" s="26" t="s">
        <v>737</v>
      </c>
    </row>
    <row r="8" ht="14.25" customHeight="1">
      <c r="B8" s="25" t="s">
        <v>38</v>
      </c>
      <c r="C8" s="26" t="s">
        <v>741</v>
      </c>
      <c r="D8" s="26" t="s">
        <v>739</v>
      </c>
      <c r="E8" s="26" t="s">
        <v>742</v>
      </c>
      <c r="F8" s="27" t="s">
        <v>743</v>
      </c>
    </row>
    <row r="9" ht="14.25" customHeight="1">
      <c r="B9" s="25" t="s">
        <v>45</v>
      </c>
      <c r="C9" s="26" t="s">
        <v>741</v>
      </c>
      <c r="D9" s="26" t="s">
        <v>744</v>
      </c>
      <c r="E9" s="26" t="s">
        <v>737</v>
      </c>
      <c r="F9" s="27" t="s">
        <v>745</v>
      </c>
    </row>
    <row r="10" ht="14.25" customHeight="1">
      <c r="B10" s="25" t="s">
        <v>51</v>
      </c>
      <c r="C10" s="26" t="s">
        <v>738</v>
      </c>
      <c r="D10" s="26" t="s">
        <v>739</v>
      </c>
      <c r="E10" s="26" t="s">
        <v>737</v>
      </c>
    </row>
    <row r="11" ht="14.25" customHeight="1">
      <c r="B11" s="25" t="s">
        <v>57</v>
      </c>
      <c r="C11" s="26" t="s">
        <v>741</v>
      </c>
      <c r="D11" s="26" t="s">
        <v>739</v>
      </c>
      <c r="E11" s="26" t="s">
        <v>742</v>
      </c>
      <c r="F11" s="27" t="s">
        <v>746</v>
      </c>
    </row>
    <row r="12" ht="14.25" customHeight="1">
      <c r="B12" s="25" t="s">
        <v>63</v>
      </c>
      <c r="C12" s="26" t="s">
        <v>747</v>
      </c>
      <c r="D12" s="26" t="s">
        <v>740</v>
      </c>
      <c r="E12" s="26" t="s">
        <v>737</v>
      </c>
    </row>
    <row r="13" ht="14.25" customHeight="1">
      <c r="B13" s="25" t="s">
        <v>70</v>
      </c>
      <c r="C13" s="26" t="s">
        <v>738</v>
      </c>
      <c r="D13" s="26" t="s">
        <v>739</v>
      </c>
      <c r="E13" s="26" t="s">
        <v>737</v>
      </c>
    </row>
    <row r="14" ht="14.25" customHeight="1">
      <c r="B14" s="25" t="s">
        <v>77</v>
      </c>
      <c r="C14" s="26" t="s">
        <v>738</v>
      </c>
      <c r="D14" s="26" t="s">
        <v>739</v>
      </c>
      <c r="E14" s="26" t="s">
        <v>737</v>
      </c>
    </row>
    <row r="15" ht="14.25" customHeight="1">
      <c r="B15" s="25" t="s">
        <v>83</v>
      </c>
      <c r="C15" s="26" t="s">
        <v>741</v>
      </c>
      <c r="D15" s="26" t="s">
        <v>739</v>
      </c>
      <c r="E15" s="26" t="s">
        <v>737</v>
      </c>
      <c r="F15" s="27" t="s">
        <v>743</v>
      </c>
    </row>
    <row r="16" ht="14.25" customHeight="1">
      <c r="B16" s="25" t="s">
        <v>89</v>
      </c>
      <c r="C16" s="26" t="s">
        <v>738</v>
      </c>
      <c r="D16" s="26" t="s">
        <v>739</v>
      </c>
      <c r="E16" s="26" t="s">
        <v>737</v>
      </c>
    </row>
    <row r="17" ht="14.25" customHeight="1">
      <c r="B17" s="25" t="s">
        <v>96</v>
      </c>
      <c r="C17" s="26" t="s">
        <v>738</v>
      </c>
      <c r="D17" s="26" t="s">
        <v>740</v>
      </c>
      <c r="E17" s="26" t="s">
        <v>737</v>
      </c>
    </row>
    <row r="18" ht="14.25" customHeight="1">
      <c r="B18" s="25" t="s">
        <v>103</v>
      </c>
      <c r="C18" s="26" t="s">
        <v>741</v>
      </c>
      <c r="D18" s="26" t="s">
        <v>739</v>
      </c>
      <c r="E18" s="26" t="s">
        <v>742</v>
      </c>
    </row>
    <row r="19" ht="14.25" customHeight="1">
      <c r="B19" s="25" t="s">
        <v>111</v>
      </c>
      <c r="C19" s="26" t="s">
        <v>738</v>
      </c>
      <c r="D19" s="26" t="s">
        <v>739</v>
      </c>
      <c r="E19" s="26" t="s">
        <v>737</v>
      </c>
    </row>
    <row r="20" ht="14.25" customHeight="1">
      <c r="B20" s="25" t="s">
        <v>117</v>
      </c>
      <c r="C20" s="26" t="s">
        <v>741</v>
      </c>
      <c r="D20" s="26" t="s">
        <v>739</v>
      </c>
      <c r="E20" s="26" t="s">
        <v>742</v>
      </c>
    </row>
    <row r="21" ht="14.25" customHeight="1">
      <c r="B21" s="25" t="s">
        <v>123</v>
      </c>
      <c r="C21" s="26" t="s">
        <v>741</v>
      </c>
      <c r="D21" s="26" t="s">
        <v>739</v>
      </c>
      <c r="E21" s="26" t="s">
        <v>737</v>
      </c>
    </row>
    <row r="22" ht="14.25" customHeight="1">
      <c r="B22" s="25" t="s">
        <v>130</v>
      </c>
      <c r="C22" s="26" t="s">
        <v>738</v>
      </c>
      <c r="D22" s="26" t="s">
        <v>739</v>
      </c>
      <c r="E22" s="26" t="s">
        <v>737</v>
      </c>
    </row>
    <row r="23" ht="14.25" customHeight="1">
      <c r="B23" s="25" t="s">
        <v>138</v>
      </c>
      <c r="C23" s="26" t="s">
        <v>747</v>
      </c>
      <c r="D23" s="26" t="s">
        <v>739</v>
      </c>
      <c r="E23" s="26" t="s">
        <v>737</v>
      </c>
    </row>
    <row r="24" ht="14.25" customHeight="1">
      <c r="B24" s="25" t="s">
        <v>145</v>
      </c>
      <c r="C24" s="26" t="s">
        <v>741</v>
      </c>
      <c r="D24" s="26" t="s">
        <v>740</v>
      </c>
      <c r="E24" s="26" t="s">
        <v>737</v>
      </c>
    </row>
    <row r="25" ht="14.25" customHeight="1">
      <c r="B25" s="25" t="s">
        <v>151</v>
      </c>
      <c r="C25" s="26" t="s">
        <v>741</v>
      </c>
      <c r="D25" s="26" t="s">
        <v>740</v>
      </c>
      <c r="E25" s="26" t="s">
        <v>742</v>
      </c>
    </row>
    <row r="26" ht="14.25" customHeight="1">
      <c r="B26" s="25" t="s">
        <v>156</v>
      </c>
      <c r="C26" s="26" t="s">
        <v>747</v>
      </c>
      <c r="D26" s="26" t="s">
        <v>740</v>
      </c>
      <c r="E26" s="26" t="s">
        <v>742</v>
      </c>
    </row>
    <row r="27" ht="14.25" customHeight="1">
      <c r="B27" s="25" t="s">
        <v>162</v>
      </c>
      <c r="C27" s="26" t="s">
        <v>738</v>
      </c>
      <c r="D27" s="28" t="s">
        <v>748</v>
      </c>
      <c r="E27" s="26" t="s">
        <v>737</v>
      </c>
    </row>
    <row r="28" ht="14.25" customHeight="1">
      <c r="B28" s="25" t="s">
        <v>152</v>
      </c>
      <c r="C28" s="26" t="s">
        <v>738</v>
      </c>
      <c r="D28" s="28" t="s">
        <v>748</v>
      </c>
      <c r="E28" s="26" t="s">
        <v>737</v>
      </c>
    </row>
    <row r="29" ht="14.25" customHeight="1">
      <c r="B29" s="25" t="s">
        <v>171</v>
      </c>
      <c r="C29" s="26" t="s">
        <v>741</v>
      </c>
      <c r="D29" s="26" t="s">
        <v>740</v>
      </c>
      <c r="E29" s="26" t="s">
        <v>737</v>
      </c>
    </row>
    <row r="30" ht="14.25" customHeight="1">
      <c r="B30" s="25" t="s">
        <v>176</v>
      </c>
      <c r="C30" s="26" t="s">
        <v>747</v>
      </c>
      <c r="D30" s="26" t="s">
        <v>739</v>
      </c>
      <c r="E30" s="26" t="s">
        <v>737</v>
      </c>
    </row>
    <row r="31" ht="14.25" customHeight="1">
      <c r="B31" s="25" t="s">
        <v>99</v>
      </c>
      <c r="C31" s="26" t="s">
        <v>738</v>
      </c>
      <c r="D31" s="28" t="s">
        <v>748</v>
      </c>
      <c r="E31" s="26" t="s">
        <v>737</v>
      </c>
    </row>
    <row r="32" ht="14.25" customHeight="1">
      <c r="B32" s="25" t="s">
        <v>185</v>
      </c>
      <c r="C32" s="26" t="s">
        <v>741</v>
      </c>
      <c r="D32" s="26" t="s">
        <v>739</v>
      </c>
      <c r="E32" s="26" t="s">
        <v>742</v>
      </c>
      <c r="F32" s="27" t="s">
        <v>743</v>
      </c>
    </row>
    <row r="33" ht="14.25" customHeight="1">
      <c r="B33" s="25" t="s">
        <v>190</v>
      </c>
      <c r="C33" s="26" t="s">
        <v>741</v>
      </c>
      <c r="D33" s="26" t="s">
        <v>740</v>
      </c>
      <c r="E33" s="26" t="s">
        <v>742</v>
      </c>
      <c r="F33" s="27" t="s">
        <v>743</v>
      </c>
    </row>
    <row r="34" ht="14.25" customHeight="1">
      <c r="B34" s="25" t="s">
        <v>195</v>
      </c>
      <c r="C34" s="26" t="s">
        <v>741</v>
      </c>
      <c r="D34" s="26" t="s">
        <v>740</v>
      </c>
      <c r="E34" s="26" t="s">
        <v>742</v>
      </c>
      <c r="F34" s="27" t="s">
        <v>749</v>
      </c>
    </row>
    <row r="35" ht="14.25" customHeight="1">
      <c r="B35" s="25" t="s">
        <v>198</v>
      </c>
      <c r="C35" s="26" t="s">
        <v>738</v>
      </c>
      <c r="D35" s="26" t="s">
        <v>737</v>
      </c>
      <c r="E35" s="26" t="s">
        <v>737</v>
      </c>
    </row>
    <row r="36" ht="14.25" customHeight="1">
      <c r="B36" s="25" t="s">
        <v>41</v>
      </c>
      <c r="C36" s="26" t="s">
        <v>738</v>
      </c>
      <c r="D36" s="26" t="s">
        <v>737</v>
      </c>
      <c r="E36" s="26" t="s">
        <v>737</v>
      </c>
    </row>
    <row r="37" ht="14.25" customHeight="1">
      <c r="B37" s="25" t="s">
        <v>207</v>
      </c>
      <c r="C37" s="26" t="s">
        <v>738</v>
      </c>
      <c r="D37" s="26" t="s">
        <v>740</v>
      </c>
      <c r="E37" s="26" t="s">
        <v>737</v>
      </c>
    </row>
    <row r="38" ht="14.25" customHeight="1">
      <c r="B38" s="25" t="s">
        <v>213</v>
      </c>
      <c r="C38" s="26" t="s">
        <v>741</v>
      </c>
      <c r="D38" s="26" t="s">
        <v>740</v>
      </c>
      <c r="E38" s="26" t="s">
        <v>742</v>
      </c>
    </row>
    <row r="39" ht="14.25" customHeight="1">
      <c r="B39" s="25" t="s">
        <v>217</v>
      </c>
      <c r="C39" s="26" t="s">
        <v>741</v>
      </c>
      <c r="D39" s="26" t="s">
        <v>739</v>
      </c>
      <c r="E39" s="26" t="s">
        <v>742</v>
      </c>
      <c r="F39" s="27" t="s">
        <v>743</v>
      </c>
    </row>
    <row r="40" ht="14.25" customHeight="1">
      <c r="B40" s="25" t="s">
        <v>221</v>
      </c>
      <c r="C40" s="26" t="s">
        <v>741</v>
      </c>
      <c r="D40" s="26" t="s">
        <v>740</v>
      </c>
      <c r="E40" s="26" t="s">
        <v>737</v>
      </c>
      <c r="F40" s="27" t="s">
        <v>745</v>
      </c>
    </row>
    <row r="41" ht="14.25" customHeight="1">
      <c r="B41" s="25" t="s">
        <v>226</v>
      </c>
      <c r="C41" s="26" t="s">
        <v>738</v>
      </c>
      <c r="D41" s="26" t="s">
        <v>737</v>
      </c>
      <c r="E41" s="26" t="s">
        <v>737</v>
      </c>
    </row>
    <row r="42" ht="14.25" customHeight="1">
      <c r="B42" s="25" t="s">
        <v>232</v>
      </c>
      <c r="C42" s="26" t="s">
        <v>741</v>
      </c>
      <c r="D42" s="26" t="s">
        <v>740</v>
      </c>
      <c r="E42" s="26" t="s">
        <v>742</v>
      </c>
      <c r="F42" s="27" t="s">
        <v>750</v>
      </c>
    </row>
    <row r="43" ht="14.25" customHeight="1">
      <c r="B43" s="25" t="s">
        <v>248</v>
      </c>
      <c r="C43" s="26" t="s">
        <v>738</v>
      </c>
      <c r="D43" s="26" t="s">
        <v>740</v>
      </c>
      <c r="E43" s="26" t="s">
        <v>737</v>
      </c>
    </row>
    <row r="44" ht="14.25" customHeight="1">
      <c r="B44" s="25" t="s">
        <v>250</v>
      </c>
      <c r="C44" s="26" t="s">
        <v>741</v>
      </c>
      <c r="D44" s="26" t="s">
        <v>739</v>
      </c>
      <c r="E44" s="26" t="s">
        <v>742</v>
      </c>
      <c r="F44" s="27" t="s">
        <v>743</v>
      </c>
    </row>
    <row r="45" ht="14.25" customHeight="1">
      <c r="B45" s="25" t="s">
        <v>255</v>
      </c>
      <c r="C45" s="26" t="s">
        <v>738</v>
      </c>
      <c r="D45" s="26" t="s">
        <v>737</v>
      </c>
      <c r="E45" s="26" t="s">
        <v>737</v>
      </c>
    </row>
    <row r="46" ht="14.25" customHeight="1">
      <c r="B46" s="25" t="s">
        <v>261</v>
      </c>
      <c r="C46" s="26" t="s">
        <v>738</v>
      </c>
      <c r="D46" s="26" t="s">
        <v>740</v>
      </c>
      <c r="E46" s="26" t="s">
        <v>737</v>
      </c>
    </row>
    <row r="47" ht="14.25" customHeight="1">
      <c r="B47" s="25" t="s">
        <v>266</v>
      </c>
      <c r="C47" s="26" t="s">
        <v>741</v>
      </c>
      <c r="D47" s="26" t="s">
        <v>739</v>
      </c>
      <c r="E47" s="26" t="s">
        <v>742</v>
      </c>
    </row>
    <row r="48" ht="14.25" customHeight="1">
      <c r="B48" s="25" t="s">
        <v>271</v>
      </c>
      <c r="C48" s="26" t="s">
        <v>747</v>
      </c>
      <c r="D48" s="26" t="s">
        <v>739</v>
      </c>
      <c r="E48" s="26" t="s">
        <v>737</v>
      </c>
    </row>
    <row r="49" ht="14.25" customHeight="1">
      <c r="B49" s="25" t="s">
        <v>274</v>
      </c>
      <c r="C49" s="26" t="s">
        <v>738</v>
      </c>
      <c r="D49" s="26" t="s">
        <v>739</v>
      </c>
      <c r="E49" s="26" t="s">
        <v>737</v>
      </c>
    </row>
    <row r="50" ht="14.25" customHeight="1">
      <c r="B50" s="25" t="s">
        <v>264</v>
      </c>
      <c r="C50" s="26" t="s">
        <v>738</v>
      </c>
      <c r="D50" s="26" t="s">
        <v>737</v>
      </c>
      <c r="E50" s="26" t="s">
        <v>737</v>
      </c>
    </row>
    <row r="51" ht="14.25" customHeight="1">
      <c r="B51" s="29" t="s">
        <v>41</v>
      </c>
      <c r="C51" s="28" t="s">
        <v>738</v>
      </c>
      <c r="D51" s="28" t="s">
        <v>737</v>
      </c>
      <c r="E51" s="28" t="s">
        <v>737</v>
      </c>
    </row>
    <row r="52" ht="14.25" customHeight="1">
      <c r="B52" s="29" t="s">
        <v>292</v>
      </c>
      <c r="C52" s="28" t="s">
        <v>741</v>
      </c>
      <c r="D52" s="28" t="s">
        <v>739</v>
      </c>
      <c r="E52" s="28" t="s">
        <v>737</v>
      </c>
    </row>
    <row r="53" ht="14.25" customHeight="1">
      <c r="B53" s="29" t="s">
        <v>297</v>
      </c>
      <c r="C53" s="28" t="s">
        <v>738</v>
      </c>
      <c r="D53" s="28" t="s">
        <v>739</v>
      </c>
      <c r="E53" s="28" t="s">
        <v>737</v>
      </c>
    </row>
    <row r="54" ht="14.25" customHeight="1">
      <c r="B54" s="29" t="s">
        <v>301</v>
      </c>
      <c r="C54" s="28" t="s">
        <v>741</v>
      </c>
      <c r="D54" s="28" t="s">
        <v>737</v>
      </c>
      <c r="E54" s="28" t="s">
        <v>737</v>
      </c>
    </row>
    <row r="55" ht="14.25" customHeight="1">
      <c r="B55" s="29" t="s">
        <v>307</v>
      </c>
      <c r="C55" s="28" t="s">
        <v>741</v>
      </c>
      <c r="D55" s="28" t="s">
        <v>739</v>
      </c>
      <c r="E55" s="28" t="s">
        <v>737</v>
      </c>
    </row>
    <row r="56" ht="14.25" customHeight="1">
      <c r="B56" s="29" t="s">
        <v>310</v>
      </c>
      <c r="C56" s="28" t="s">
        <v>738</v>
      </c>
      <c r="D56" s="28" t="s">
        <v>739</v>
      </c>
      <c r="E56" s="28" t="s">
        <v>742</v>
      </c>
    </row>
    <row r="57" ht="14.25" customHeight="1">
      <c r="B57" s="30" t="s">
        <v>316</v>
      </c>
      <c r="C57" s="28" t="s">
        <v>741</v>
      </c>
      <c r="D57" s="28" t="s">
        <v>740</v>
      </c>
      <c r="E57" s="28" t="s">
        <v>742</v>
      </c>
    </row>
    <row r="58" ht="14.25" customHeight="1">
      <c r="B58" s="29" t="s">
        <v>321</v>
      </c>
      <c r="C58" s="28" t="s">
        <v>738</v>
      </c>
      <c r="D58" s="28" t="s">
        <v>739</v>
      </c>
      <c r="E58" s="28" t="s">
        <v>737</v>
      </c>
    </row>
    <row r="59" ht="14.25" customHeight="1">
      <c r="B59" s="29" t="s">
        <v>325</v>
      </c>
      <c r="C59" s="28" t="s">
        <v>738</v>
      </c>
      <c r="D59" s="28" t="s">
        <v>739</v>
      </c>
      <c r="E59" s="28" t="s">
        <v>737</v>
      </c>
    </row>
    <row r="60" ht="14.25" customHeight="1">
      <c r="B60" s="29" t="s">
        <v>329</v>
      </c>
      <c r="C60" s="28" t="s">
        <v>741</v>
      </c>
      <c r="D60" s="28" t="s">
        <v>739</v>
      </c>
      <c r="E60" s="28" t="s">
        <v>742</v>
      </c>
    </row>
    <row r="61" ht="14.25" customHeight="1">
      <c r="B61" s="29" t="s">
        <v>41</v>
      </c>
      <c r="C61" s="28" t="s">
        <v>738</v>
      </c>
      <c r="D61" s="28" t="s">
        <v>737</v>
      </c>
      <c r="E61" s="28" t="s">
        <v>737</v>
      </c>
    </row>
    <row r="62" ht="14.25" customHeight="1">
      <c r="B62" s="29" t="s">
        <v>41</v>
      </c>
      <c r="C62" s="28" t="s">
        <v>738</v>
      </c>
      <c r="D62" s="28" t="s">
        <v>737</v>
      </c>
      <c r="E62" s="28" t="s">
        <v>737</v>
      </c>
    </row>
    <row r="63" ht="14.25" customHeight="1">
      <c r="B63" s="29" t="s">
        <v>130</v>
      </c>
      <c r="C63" s="28" t="s">
        <v>738</v>
      </c>
      <c r="D63" s="28" t="s">
        <v>737</v>
      </c>
      <c r="E63" s="28" t="s">
        <v>737</v>
      </c>
    </row>
    <row r="64" ht="14.25" customHeight="1">
      <c r="B64" s="29" t="s">
        <v>337</v>
      </c>
      <c r="C64" s="28" t="s">
        <v>738</v>
      </c>
      <c r="D64" s="28" t="s">
        <v>737</v>
      </c>
      <c r="E64" s="28" t="s">
        <v>737</v>
      </c>
    </row>
    <row r="65" ht="14.25" customHeight="1">
      <c r="B65" s="30" t="s">
        <v>340</v>
      </c>
      <c r="C65" s="28" t="s">
        <v>741</v>
      </c>
      <c r="D65" s="28" t="s">
        <v>740</v>
      </c>
      <c r="E65" s="28" t="s">
        <v>742</v>
      </c>
    </row>
    <row r="66" ht="14.25" customHeight="1">
      <c r="B66" s="29" t="s">
        <v>346</v>
      </c>
      <c r="C66" s="28" t="s">
        <v>741</v>
      </c>
      <c r="D66" s="28" t="s">
        <v>739</v>
      </c>
      <c r="E66" s="28" t="s">
        <v>742</v>
      </c>
    </row>
    <row r="67" ht="14.25" customHeight="1">
      <c r="B67" s="29" t="s">
        <v>41</v>
      </c>
      <c r="C67" s="28" t="s">
        <v>738</v>
      </c>
      <c r="D67" s="28" t="s">
        <v>737</v>
      </c>
      <c r="E67" s="28" t="s">
        <v>737</v>
      </c>
    </row>
    <row r="68" ht="14.25" customHeight="1">
      <c r="B68" s="29" t="s">
        <v>353</v>
      </c>
      <c r="C68" s="28" t="s">
        <v>741</v>
      </c>
      <c r="D68" s="28" t="s">
        <v>739</v>
      </c>
      <c r="E68" s="28" t="s">
        <v>742</v>
      </c>
    </row>
    <row r="69" ht="14.25" customHeight="1">
      <c r="B69" s="29" t="s">
        <v>357</v>
      </c>
      <c r="C69" s="28" t="s">
        <v>741</v>
      </c>
      <c r="D69" s="28" t="s">
        <v>740</v>
      </c>
      <c r="E69" s="28" t="s">
        <v>742</v>
      </c>
    </row>
    <row r="70" ht="14.25" customHeight="1">
      <c r="B70" s="29" t="s">
        <v>361</v>
      </c>
      <c r="C70" s="28" t="s">
        <v>741</v>
      </c>
      <c r="D70" s="28" t="s">
        <v>737</v>
      </c>
      <c r="E70" s="28" t="s">
        <v>737</v>
      </c>
    </row>
    <row r="71" ht="14.25" customHeight="1">
      <c r="B71" s="29" t="s">
        <v>366</v>
      </c>
      <c r="C71" s="28" t="s">
        <v>741</v>
      </c>
      <c r="D71" s="28" t="s">
        <v>739</v>
      </c>
      <c r="E71" s="28" t="s">
        <v>742</v>
      </c>
    </row>
    <row r="72" ht="14.25" customHeight="1">
      <c r="B72" s="29" t="s">
        <v>372</v>
      </c>
      <c r="C72" s="28" t="s">
        <v>741</v>
      </c>
      <c r="D72" s="28" t="s">
        <v>739</v>
      </c>
      <c r="E72" s="28" t="s">
        <v>742</v>
      </c>
    </row>
    <row r="73" ht="14.25" customHeight="1">
      <c r="B73" s="29" t="s">
        <v>377</v>
      </c>
      <c r="C73" s="28" t="s">
        <v>738</v>
      </c>
      <c r="D73" s="28" t="s">
        <v>737</v>
      </c>
      <c r="E73" s="28" t="s">
        <v>737</v>
      </c>
    </row>
    <row r="74" ht="14.25" customHeight="1">
      <c r="B74" s="29" t="s">
        <v>363</v>
      </c>
      <c r="C74" s="28" t="s">
        <v>738</v>
      </c>
      <c r="D74" s="28" t="s">
        <v>737</v>
      </c>
      <c r="E74" s="28" t="s">
        <v>737</v>
      </c>
    </row>
    <row r="75" ht="14.25" customHeight="1">
      <c r="B75" s="29" t="s">
        <v>385</v>
      </c>
      <c r="C75" s="28" t="s">
        <v>741</v>
      </c>
      <c r="D75" s="28" t="s">
        <v>740</v>
      </c>
      <c r="E75" s="28" t="s">
        <v>737</v>
      </c>
    </row>
    <row r="76" ht="14.25" customHeight="1">
      <c r="B76" s="29" t="s">
        <v>389</v>
      </c>
      <c r="C76" s="28" t="s">
        <v>741</v>
      </c>
      <c r="D76" s="28" t="s">
        <v>739</v>
      </c>
      <c r="E76" s="28" t="s">
        <v>742</v>
      </c>
    </row>
    <row r="77" ht="14.25" customHeight="1">
      <c r="B77" s="29" t="s">
        <v>393</v>
      </c>
      <c r="C77" s="28" t="s">
        <v>741</v>
      </c>
      <c r="D77" s="28" t="s">
        <v>737</v>
      </c>
      <c r="E77" s="28" t="s">
        <v>737</v>
      </c>
    </row>
    <row r="78" ht="14.25" customHeight="1">
      <c r="B78" s="29" t="s">
        <v>397</v>
      </c>
      <c r="C78" s="28" t="s">
        <v>738</v>
      </c>
      <c r="D78" s="28" t="s">
        <v>740</v>
      </c>
      <c r="E78" s="28" t="s">
        <v>737</v>
      </c>
    </row>
    <row r="79" ht="14.25" customHeight="1">
      <c r="B79" s="29" t="s">
        <v>403</v>
      </c>
      <c r="C79" s="28" t="s">
        <v>738</v>
      </c>
      <c r="D79" s="28" t="s">
        <v>740</v>
      </c>
      <c r="E79" s="28" t="s">
        <v>742</v>
      </c>
    </row>
    <row r="80" ht="14.25" customHeight="1">
      <c r="B80" s="29" t="s">
        <v>41</v>
      </c>
      <c r="C80" s="28" t="s">
        <v>738</v>
      </c>
      <c r="D80" s="28" t="s">
        <v>737</v>
      </c>
      <c r="E80" s="28" t="s">
        <v>737</v>
      </c>
    </row>
    <row r="81" ht="14.25" customHeight="1">
      <c r="B81" s="29" t="s">
        <v>410</v>
      </c>
      <c r="C81" s="28" t="s">
        <v>738</v>
      </c>
      <c r="D81" s="28" t="s">
        <v>740</v>
      </c>
      <c r="E81" s="28" t="s">
        <v>737</v>
      </c>
    </row>
    <row r="82" ht="14.25" customHeight="1">
      <c r="B82" s="29" t="s">
        <v>416</v>
      </c>
      <c r="C82" s="28" t="s">
        <v>738</v>
      </c>
      <c r="D82" s="28" t="s">
        <v>739</v>
      </c>
      <c r="E82" s="28" t="s">
        <v>737</v>
      </c>
    </row>
    <row r="83" ht="14.25" customHeight="1">
      <c r="B83" s="29" t="s">
        <v>41</v>
      </c>
      <c r="C83" s="28" t="s">
        <v>738</v>
      </c>
      <c r="D83" s="28" t="s">
        <v>737</v>
      </c>
      <c r="E83" s="28" t="s">
        <v>737</v>
      </c>
    </row>
    <row r="84" ht="14.25" customHeight="1">
      <c r="B84" s="29" t="s">
        <v>422</v>
      </c>
      <c r="C84" s="28" t="s">
        <v>738</v>
      </c>
      <c r="D84" s="28" t="s">
        <v>737</v>
      </c>
      <c r="E84" s="28" t="s">
        <v>742</v>
      </c>
    </row>
    <row r="85" ht="14.25" customHeight="1">
      <c r="B85" s="29" t="s">
        <v>426</v>
      </c>
      <c r="C85" s="28" t="s">
        <v>741</v>
      </c>
      <c r="D85" s="28" t="s">
        <v>739</v>
      </c>
      <c r="E85" s="28" t="s">
        <v>742</v>
      </c>
    </row>
    <row r="86" ht="14.25" customHeight="1">
      <c r="B86" s="29" t="s">
        <v>430</v>
      </c>
      <c r="C86" s="28" t="s">
        <v>741</v>
      </c>
      <c r="D86" s="28" t="s">
        <v>739</v>
      </c>
      <c r="E86" s="28" t="s">
        <v>742</v>
      </c>
      <c r="F86" s="27" t="s">
        <v>743</v>
      </c>
    </row>
    <row r="87" ht="14.25" customHeight="1">
      <c r="B87" s="29" t="s">
        <v>436</v>
      </c>
      <c r="C87" s="28" t="s">
        <v>738</v>
      </c>
      <c r="D87" s="28" t="s">
        <v>739</v>
      </c>
      <c r="E87" s="28" t="s">
        <v>737</v>
      </c>
    </row>
    <row r="88" ht="14.25" customHeight="1">
      <c r="B88" s="29" t="s">
        <v>442</v>
      </c>
      <c r="C88" s="28" t="s">
        <v>747</v>
      </c>
      <c r="D88" s="28" t="s">
        <v>739</v>
      </c>
      <c r="E88" s="28" t="s">
        <v>742</v>
      </c>
    </row>
    <row r="89" ht="14.25" customHeight="1">
      <c r="B89" s="29" t="s">
        <v>321</v>
      </c>
      <c r="C89" s="28" t="s">
        <v>738</v>
      </c>
      <c r="D89" s="28" t="s">
        <v>739</v>
      </c>
      <c r="E89" s="28" t="s">
        <v>737</v>
      </c>
    </row>
    <row r="90" ht="14.25" customHeight="1">
      <c r="B90" s="29" t="s">
        <v>452</v>
      </c>
      <c r="C90" s="28" t="s">
        <v>747</v>
      </c>
      <c r="D90" s="28" t="s">
        <v>739</v>
      </c>
      <c r="E90" s="28" t="s">
        <v>737</v>
      </c>
    </row>
    <row r="91" ht="14.25" customHeight="1">
      <c r="B91" s="29" t="s">
        <v>458</v>
      </c>
      <c r="C91" s="28" t="s">
        <v>741</v>
      </c>
      <c r="D91" s="28" t="s">
        <v>739</v>
      </c>
      <c r="E91" s="28" t="s">
        <v>742</v>
      </c>
      <c r="F91" s="27" t="s">
        <v>743</v>
      </c>
    </row>
    <row r="92" ht="14.25" customHeight="1">
      <c r="B92" s="29" t="s">
        <v>361</v>
      </c>
      <c r="C92" s="28" t="s">
        <v>741</v>
      </c>
      <c r="D92" s="28" t="s">
        <v>739</v>
      </c>
      <c r="E92" s="28" t="s">
        <v>737</v>
      </c>
    </row>
    <row r="93" ht="14.25" customHeight="1">
      <c r="B93" s="29" t="s">
        <v>462</v>
      </c>
      <c r="C93" s="28" t="s">
        <v>741</v>
      </c>
      <c r="D93" s="28" t="s">
        <v>739</v>
      </c>
      <c r="E93" s="28" t="s">
        <v>737</v>
      </c>
    </row>
    <row r="94" ht="14.25" customHeight="1">
      <c r="B94" s="29" t="s">
        <v>465</v>
      </c>
      <c r="C94" s="28" t="s">
        <v>741</v>
      </c>
      <c r="D94" s="28" t="s">
        <v>739</v>
      </c>
      <c r="E94" s="28" t="s">
        <v>737</v>
      </c>
      <c r="F94" s="27" t="s">
        <v>746</v>
      </c>
    </row>
    <row r="95" ht="14.25" customHeight="1">
      <c r="B95" s="30" t="s">
        <v>471</v>
      </c>
      <c r="C95" s="28" t="s">
        <v>741</v>
      </c>
      <c r="D95" s="28" t="s">
        <v>740</v>
      </c>
      <c r="E95" s="28" t="s">
        <v>737</v>
      </c>
    </row>
    <row r="96" ht="14.25" customHeight="1">
      <c r="B96" s="30" t="s">
        <v>475</v>
      </c>
      <c r="C96" s="28" t="s">
        <v>741</v>
      </c>
      <c r="D96" s="28" t="s">
        <v>740</v>
      </c>
      <c r="E96" s="28" t="s">
        <v>737</v>
      </c>
      <c r="F96" s="27" t="s">
        <v>751</v>
      </c>
    </row>
    <row r="97" ht="14.25" customHeight="1">
      <c r="B97" s="29" t="s">
        <v>361</v>
      </c>
      <c r="C97" s="28" t="s">
        <v>741</v>
      </c>
      <c r="D97" s="28" t="s">
        <v>748</v>
      </c>
      <c r="E97" s="28" t="s">
        <v>737</v>
      </c>
    </row>
    <row r="98" ht="14.25" customHeight="1">
      <c r="B98" s="29" t="s">
        <v>479</v>
      </c>
      <c r="C98" s="28" t="s">
        <v>738</v>
      </c>
      <c r="D98" s="28" t="s">
        <v>748</v>
      </c>
      <c r="E98" s="28" t="s">
        <v>737</v>
      </c>
    </row>
    <row r="99" ht="14.25" customHeight="1">
      <c r="B99" s="29" t="s">
        <v>482</v>
      </c>
      <c r="C99" s="28" t="s">
        <v>741</v>
      </c>
      <c r="D99" s="28" t="s">
        <v>739</v>
      </c>
      <c r="E99" s="28" t="s">
        <v>737</v>
      </c>
    </row>
    <row r="100" ht="14.25" customHeight="1">
      <c r="B100" s="29" t="s">
        <v>486</v>
      </c>
      <c r="C100" s="28" t="s">
        <v>738</v>
      </c>
      <c r="D100" s="28" t="s">
        <v>739</v>
      </c>
      <c r="E100" s="28" t="s">
        <v>737</v>
      </c>
    </row>
    <row r="101" ht="14.25" customHeight="1">
      <c r="B101" s="29" t="s">
        <v>492</v>
      </c>
      <c r="C101" s="28" t="s">
        <v>741</v>
      </c>
      <c r="D101" s="28" t="s">
        <v>739</v>
      </c>
      <c r="E101" s="28" t="s">
        <v>737</v>
      </c>
    </row>
    <row r="102" ht="14.25" customHeight="1">
      <c r="B102" s="29" t="s">
        <v>498</v>
      </c>
      <c r="C102" s="28" t="s">
        <v>747</v>
      </c>
      <c r="D102" s="28" t="s">
        <v>739</v>
      </c>
      <c r="E102" s="28" t="s">
        <v>737</v>
      </c>
    </row>
    <row r="103" ht="14.25" customHeight="1">
      <c r="B103" s="29" t="s">
        <v>504</v>
      </c>
      <c r="C103" s="28" t="s">
        <v>741</v>
      </c>
      <c r="D103" s="28" t="s">
        <v>739</v>
      </c>
      <c r="E103" s="28" t="s">
        <v>737</v>
      </c>
      <c r="F103" s="27" t="s">
        <v>743</v>
      </c>
    </row>
    <row r="104" ht="14.25" customHeight="1">
      <c r="B104" s="29" t="s">
        <v>509</v>
      </c>
      <c r="C104" s="28" t="s">
        <v>738</v>
      </c>
      <c r="D104" s="28" t="s">
        <v>739</v>
      </c>
      <c r="E104" s="28" t="s">
        <v>737</v>
      </c>
    </row>
    <row r="105" ht="14.25" customHeight="1">
      <c r="B105" s="29" t="s">
        <v>515</v>
      </c>
      <c r="C105" s="28" t="s">
        <v>741</v>
      </c>
      <c r="D105" s="28" t="s">
        <v>740</v>
      </c>
      <c r="E105" s="28" t="s">
        <v>737</v>
      </c>
    </row>
    <row r="106" ht="14.25" customHeight="1">
      <c r="B106" s="29" t="s">
        <v>519</v>
      </c>
      <c r="C106" s="28" t="s">
        <v>738</v>
      </c>
      <c r="D106" s="28" t="s">
        <v>739</v>
      </c>
      <c r="E106" s="28" t="s">
        <v>737</v>
      </c>
    </row>
    <row r="107" ht="14.25" customHeight="1">
      <c r="B107" s="29" t="s">
        <v>526</v>
      </c>
      <c r="C107" s="28" t="s">
        <v>738</v>
      </c>
      <c r="D107" s="28" t="s">
        <v>739</v>
      </c>
      <c r="E107" s="28" t="s">
        <v>737</v>
      </c>
    </row>
    <row r="108" ht="14.25" customHeight="1">
      <c r="B108" s="30" t="s">
        <v>532</v>
      </c>
      <c r="C108" s="28" t="s">
        <v>741</v>
      </c>
      <c r="D108" s="28" t="s">
        <v>740</v>
      </c>
      <c r="E108" s="28" t="s">
        <v>737</v>
      </c>
    </row>
    <row r="109" ht="14.25" customHeight="1">
      <c r="B109" s="30" t="s">
        <v>538</v>
      </c>
      <c r="C109" s="28" t="s">
        <v>738</v>
      </c>
      <c r="D109" s="28" t="s">
        <v>739</v>
      </c>
      <c r="E109" s="28" t="s">
        <v>737</v>
      </c>
    </row>
    <row r="110" ht="14.25" customHeight="1">
      <c r="B110" s="29" t="s">
        <v>544</v>
      </c>
      <c r="C110" s="28" t="s">
        <v>738</v>
      </c>
      <c r="D110" s="28" t="s">
        <v>739</v>
      </c>
      <c r="E110" s="28" t="s">
        <v>737</v>
      </c>
    </row>
    <row r="111" ht="14.25" customHeight="1">
      <c r="B111" s="29" t="s">
        <v>550</v>
      </c>
      <c r="C111" s="28" t="s">
        <v>741</v>
      </c>
      <c r="D111" s="28" t="s">
        <v>739</v>
      </c>
      <c r="E111" s="28" t="s">
        <v>737</v>
      </c>
      <c r="F111" s="27" t="s">
        <v>743</v>
      </c>
    </row>
    <row r="112" ht="14.25" customHeight="1">
      <c r="B112" s="29" t="s">
        <v>557</v>
      </c>
      <c r="C112" s="28" t="s">
        <v>741</v>
      </c>
      <c r="D112" s="28" t="s">
        <v>739</v>
      </c>
      <c r="E112" s="28" t="s">
        <v>737</v>
      </c>
      <c r="F112" s="27" t="s">
        <v>743</v>
      </c>
    </row>
    <row r="113" ht="14.25" customHeight="1">
      <c r="B113" s="29" t="s">
        <v>563</v>
      </c>
      <c r="C113" s="28" t="s">
        <v>741</v>
      </c>
      <c r="D113" s="28" t="s">
        <v>739</v>
      </c>
      <c r="E113" s="28" t="s">
        <v>737</v>
      </c>
    </row>
    <row r="114" ht="14.25" customHeight="1">
      <c r="B114" s="29" t="s">
        <v>567</v>
      </c>
      <c r="C114" s="28" t="s">
        <v>741</v>
      </c>
      <c r="D114" s="28" t="s">
        <v>739</v>
      </c>
      <c r="E114" s="28" t="s">
        <v>737</v>
      </c>
    </row>
    <row r="115" ht="14.25" customHeight="1">
      <c r="B115" s="29" t="s">
        <v>570</v>
      </c>
      <c r="C115" s="28" t="s">
        <v>738</v>
      </c>
      <c r="D115" s="28" t="s">
        <v>739</v>
      </c>
      <c r="E115" s="28" t="s">
        <v>737</v>
      </c>
    </row>
    <row r="116" ht="14.25" customHeight="1">
      <c r="B116" s="29" t="s">
        <v>572</v>
      </c>
      <c r="C116" s="28" t="s">
        <v>738</v>
      </c>
      <c r="D116" s="28" t="s">
        <v>739</v>
      </c>
      <c r="E116" s="28" t="s">
        <v>737</v>
      </c>
    </row>
    <row r="117" ht="14.25" customHeight="1">
      <c r="B117" s="30" t="s">
        <v>576</v>
      </c>
      <c r="C117" s="28" t="s">
        <v>741</v>
      </c>
      <c r="D117" s="28" t="s">
        <v>740</v>
      </c>
      <c r="E117" s="28" t="s">
        <v>742</v>
      </c>
    </row>
    <row r="118" ht="14.25" customHeight="1">
      <c r="B118" s="29" t="s">
        <v>581</v>
      </c>
      <c r="C118" s="28" t="s">
        <v>741</v>
      </c>
      <c r="D118" s="28" t="s">
        <v>739</v>
      </c>
      <c r="E118" s="28" t="s">
        <v>737</v>
      </c>
      <c r="F118" s="27" t="s">
        <v>743</v>
      </c>
    </row>
    <row r="119" ht="14.25" customHeight="1">
      <c r="B119" s="29" t="s">
        <v>586</v>
      </c>
      <c r="C119" s="28" t="s">
        <v>741</v>
      </c>
      <c r="D119" s="28" t="s">
        <v>739</v>
      </c>
      <c r="E119" s="28" t="s">
        <v>737</v>
      </c>
    </row>
    <row r="120" ht="14.25" customHeight="1">
      <c r="B120" s="29" t="s">
        <v>591</v>
      </c>
      <c r="C120" s="28" t="s">
        <v>741</v>
      </c>
      <c r="D120" s="28" t="s">
        <v>739</v>
      </c>
      <c r="E120" s="28" t="s">
        <v>737</v>
      </c>
      <c r="F120" s="27" t="s">
        <v>743</v>
      </c>
    </row>
    <row r="121" ht="14.25" customHeight="1">
      <c r="B121" s="30" t="s">
        <v>595</v>
      </c>
      <c r="C121" s="28" t="s">
        <v>738</v>
      </c>
      <c r="D121" s="28" t="s">
        <v>739</v>
      </c>
      <c r="E121" s="28" t="s">
        <v>737</v>
      </c>
    </row>
    <row r="122" ht="14.25" customHeight="1">
      <c r="B122" s="29" t="s">
        <v>601</v>
      </c>
      <c r="C122" s="28" t="s">
        <v>738</v>
      </c>
      <c r="D122" s="28" t="s">
        <v>739</v>
      </c>
      <c r="E122" s="28" t="s">
        <v>737</v>
      </c>
    </row>
    <row r="123" ht="14.25" customHeight="1">
      <c r="B123" s="30" t="s">
        <v>606</v>
      </c>
      <c r="C123" s="28" t="s">
        <v>741</v>
      </c>
      <c r="D123" s="28" t="s">
        <v>739</v>
      </c>
      <c r="E123" s="28" t="s">
        <v>737</v>
      </c>
    </row>
    <row r="124" ht="14.25" customHeight="1">
      <c r="B124" s="29" t="s">
        <v>611</v>
      </c>
      <c r="C124" s="28" t="s">
        <v>738</v>
      </c>
      <c r="D124" s="28" t="s">
        <v>739</v>
      </c>
      <c r="E124" s="28" t="s">
        <v>737</v>
      </c>
    </row>
    <row r="125" ht="14.25" customHeight="1">
      <c r="B125" s="30" t="s">
        <v>617</v>
      </c>
      <c r="C125" s="28" t="s">
        <v>741</v>
      </c>
      <c r="D125" s="28" t="s">
        <v>740</v>
      </c>
      <c r="E125" s="28" t="s">
        <v>737</v>
      </c>
    </row>
    <row r="126" ht="14.25" customHeight="1">
      <c r="B126" s="29" t="s">
        <v>624</v>
      </c>
      <c r="C126" s="28" t="s">
        <v>747</v>
      </c>
      <c r="D126" s="28" t="s">
        <v>739</v>
      </c>
      <c r="E126" s="28" t="s">
        <v>737</v>
      </c>
      <c r="F126" s="27" t="s">
        <v>743</v>
      </c>
    </row>
    <row r="127" ht="14.25" customHeight="1">
      <c r="B127" s="29" t="s">
        <v>628</v>
      </c>
      <c r="C127" s="28" t="s">
        <v>741</v>
      </c>
      <c r="D127" s="28" t="s">
        <v>739</v>
      </c>
      <c r="E127" s="28" t="s">
        <v>737</v>
      </c>
      <c r="F127" s="27" t="s">
        <v>743</v>
      </c>
    </row>
    <row r="128" ht="14.25" customHeight="1">
      <c r="B128" s="29" t="s">
        <v>634</v>
      </c>
      <c r="C128" s="28" t="s">
        <v>738</v>
      </c>
      <c r="D128" s="28" t="s">
        <v>739</v>
      </c>
      <c r="E128" s="28" t="s">
        <v>737</v>
      </c>
    </row>
    <row r="129" ht="14.25" customHeight="1">
      <c r="B129" s="29" t="s">
        <v>638</v>
      </c>
      <c r="C129" s="28" t="s">
        <v>738</v>
      </c>
      <c r="D129" s="28" t="s">
        <v>739</v>
      </c>
      <c r="E129" s="28" t="s">
        <v>737</v>
      </c>
    </row>
    <row r="130" ht="14.25" customHeight="1">
      <c r="B130" s="29" t="s">
        <v>645</v>
      </c>
      <c r="C130" s="28" t="s">
        <v>741</v>
      </c>
      <c r="D130" s="28" t="s">
        <v>739</v>
      </c>
      <c r="E130" s="28" t="s">
        <v>737</v>
      </c>
      <c r="F130" s="27" t="s">
        <v>758</v>
      </c>
    </row>
    <row r="131" ht="14.25" customHeight="1">
      <c r="B131" s="29" t="s">
        <v>650</v>
      </c>
      <c r="C131" s="28" t="s">
        <v>747</v>
      </c>
      <c r="D131" s="28" t="s">
        <v>740</v>
      </c>
      <c r="E131" s="28" t="s">
        <v>737</v>
      </c>
    </row>
    <row r="132" ht="14.25" customHeight="1">
      <c r="B132" s="29" t="s">
        <v>89</v>
      </c>
      <c r="C132" s="28" t="s">
        <v>738</v>
      </c>
      <c r="D132" s="28" t="s">
        <v>739</v>
      </c>
      <c r="E132" s="28" t="s">
        <v>737</v>
      </c>
    </row>
    <row r="133" ht="14.25" customHeight="1">
      <c r="B133" s="29" t="s">
        <v>658</v>
      </c>
      <c r="C133" s="28" t="s">
        <v>738</v>
      </c>
      <c r="D133" s="28" t="s">
        <v>748</v>
      </c>
      <c r="E133" s="28" t="s">
        <v>737</v>
      </c>
    </row>
    <row r="134" ht="14.25" customHeight="1">
      <c r="B134" s="29" t="s">
        <v>661</v>
      </c>
      <c r="C134" s="28" t="s">
        <v>741</v>
      </c>
      <c r="D134" s="28" t="s">
        <v>739</v>
      </c>
      <c r="E134" s="28" t="s">
        <v>737</v>
      </c>
    </row>
    <row r="135" ht="14.25" customHeight="1">
      <c r="B135" s="29" t="s">
        <v>666</v>
      </c>
      <c r="C135" s="28" t="s">
        <v>741</v>
      </c>
      <c r="D135" s="28" t="s">
        <v>739</v>
      </c>
      <c r="E135" s="28" t="s">
        <v>737</v>
      </c>
    </row>
    <row r="136" ht="14.25" customHeight="1">
      <c r="B136" s="29" t="s">
        <v>669</v>
      </c>
      <c r="C136" s="28" t="s">
        <v>741</v>
      </c>
      <c r="D136" s="28" t="s">
        <v>740</v>
      </c>
      <c r="E136" s="28" t="s">
        <v>737</v>
      </c>
    </row>
    <row r="137" ht="14.25" customHeight="1">
      <c r="B137" s="29" t="s">
        <v>673</v>
      </c>
      <c r="C137" s="28" t="s">
        <v>741</v>
      </c>
      <c r="D137" s="28" t="s">
        <v>739</v>
      </c>
      <c r="E137" s="28" t="s">
        <v>737</v>
      </c>
    </row>
    <row r="138" ht="14.25" customHeight="1">
      <c r="B138" s="29" t="s">
        <v>678</v>
      </c>
      <c r="C138" s="28" t="s">
        <v>738</v>
      </c>
      <c r="D138" s="28" t="s">
        <v>739</v>
      </c>
      <c r="E138" s="28" t="s">
        <v>737</v>
      </c>
    </row>
    <row r="139" ht="14.25" customHeight="1">
      <c r="B139" s="29" t="s">
        <v>89</v>
      </c>
      <c r="C139" s="28" t="s">
        <v>738</v>
      </c>
      <c r="D139" s="28" t="s">
        <v>739</v>
      </c>
      <c r="E139" s="28" t="s">
        <v>737</v>
      </c>
    </row>
    <row r="140" ht="14.25" customHeight="1">
      <c r="B140" s="29"/>
      <c r="C140" s="28" t="s">
        <v>748</v>
      </c>
      <c r="D140" s="28" t="s">
        <v>748</v>
      </c>
      <c r="E140" s="28" t="s">
        <v>737</v>
      </c>
    </row>
    <row r="141" ht="14.25" customHeight="1">
      <c r="B141" s="29" t="s">
        <v>686</v>
      </c>
      <c r="C141" s="28" t="s">
        <v>747</v>
      </c>
      <c r="D141" s="28" t="s">
        <v>739</v>
      </c>
      <c r="E141" s="28" t="s">
        <v>737</v>
      </c>
      <c r="F141" s="27" t="s">
        <v>746</v>
      </c>
    </row>
    <row r="142" ht="14.25" customHeight="1">
      <c r="B142" s="29" t="s">
        <v>690</v>
      </c>
      <c r="C142" s="28" t="s">
        <v>741</v>
      </c>
      <c r="D142" s="28" t="s">
        <v>739</v>
      </c>
      <c r="E142" s="28" t="s">
        <v>737</v>
      </c>
    </row>
    <row r="143" ht="14.25" customHeight="1">
      <c r="B143" s="29" t="s">
        <v>23</v>
      </c>
      <c r="C143" s="28" t="s">
        <v>738</v>
      </c>
      <c r="D143" s="28" t="s">
        <v>748</v>
      </c>
      <c r="E143" s="28" t="s">
        <v>737</v>
      </c>
    </row>
    <row r="144" ht="14.25" customHeight="1">
      <c r="B144" s="29" t="s">
        <v>696</v>
      </c>
      <c r="C144" s="28" t="s">
        <v>741</v>
      </c>
      <c r="D144" s="28" t="s">
        <v>739</v>
      </c>
      <c r="E144" s="28" t="s">
        <v>737</v>
      </c>
      <c r="F144" s="27" t="s">
        <v>743</v>
      </c>
    </row>
    <row r="145" ht="14.25" customHeight="1">
      <c r="B145" s="29" t="s">
        <v>130</v>
      </c>
      <c r="C145" s="28" t="s">
        <v>738</v>
      </c>
      <c r="D145" s="28" t="s">
        <v>748</v>
      </c>
      <c r="E145" s="28" t="s">
        <v>737</v>
      </c>
    </row>
    <row r="146" ht="14.25" customHeight="1">
      <c r="B146" s="29" t="s">
        <v>703</v>
      </c>
      <c r="C146" s="28" t="s">
        <v>747</v>
      </c>
      <c r="D146" s="28" t="s">
        <v>739</v>
      </c>
      <c r="E146" s="28" t="s">
        <v>737</v>
      </c>
      <c r="F146" s="27" t="s">
        <v>746</v>
      </c>
    </row>
    <row r="147" ht="14.25" customHeight="1">
      <c r="B147" s="29" t="s">
        <v>708</v>
      </c>
      <c r="C147" s="28" t="s">
        <v>738</v>
      </c>
      <c r="D147" s="28" t="s">
        <v>739</v>
      </c>
      <c r="E147" s="28" t="s">
        <v>737</v>
      </c>
      <c r="F147" s="27" t="s">
        <v>743</v>
      </c>
    </row>
    <row r="148" ht="14.25" customHeight="1">
      <c r="B148" s="29" t="s">
        <v>714</v>
      </c>
      <c r="C148" s="28" t="s">
        <v>738</v>
      </c>
      <c r="D148" s="28" t="s">
        <v>739</v>
      </c>
      <c r="E148" s="28" t="s">
        <v>737</v>
      </c>
    </row>
    <row r="149" ht="14.25" customHeight="1">
      <c r="B149" s="29" t="s">
        <v>720</v>
      </c>
      <c r="C149" s="28" t="s">
        <v>741</v>
      </c>
      <c r="D149" s="28" t="s">
        <v>739</v>
      </c>
      <c r="E149" s="28" t="s">
        <v>737</v>
      </c>
    </row>
    <row r="150" ht="14.25" customHeight="1">
      <c r="B150" s="29" t="s">
        <v>725</v>
      </c>
      <c r="C150" s="28" t="s">
        <v>741</v>
      </c>
      <c r="D150" s="28" t="s">
        <v>739</v>
      </c>
      <c r="E150" s="28" t="s">
        <v>737</v>
      </c>
    </row>
    <row r="151" ht="14.25" customHeight="1">
      <c r="B151" s="29" t="s">
        <v>731</v>
      </c>
      <c r="C151" s="28" t="s">
        <v>747</v>
      </c>
      <c r="D151" s="28" t="s">
        <v>739</v>
      </c>
      <c r="E151" s="28" t="s">
        <v>737</v>
      </c>
      <c r="F151" s="27" t="s">
        <v>743</v>
      </c>
    </row>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71"/>
    <col customWidth="1" min="2" max="2" width="35.71"/>
    <col customWidth="1" min="3" max="3" width="10.0"/>
    <col customWidth="1" min="4" max="4" width="8.71"/>
    <col customWidth="1" min="5" max="5" width="15.86"/>
    <col customWidth="1" min="6" max="27" width="8.71"/>
  </cols>
  <sheetData>
    <row r="1" ht="14.25" customHeight="1"/>
    <row r="2" ht="14.25" customHeight="1"/>
    <row r="3" ht="14.25" customHeight="1">
      <c r="B3" s="34" t="s">
        <v>733</v>
      </c>
      <c r="C3" s="26" t="s">
        <v>734</v>
      </c>
      <c r="D3" s="26" t="s">
        <v>735</v>
      </c>
      <c r="E3" s="35" t="s">
        <v>763</v>
      </c>
      <c r="F3" s="26" t="s">
        <v>736</v>
      </c>
    </row>
    <row r="4" ht="14.25" customHeight="1">
      <c r="B4" s="25" t="s">
        <v>12</v>
      </c>
      <c r="C4" s="26" t="s">
        <v>737</v>
      </c>
      <c r="D4" s="26" t="s">
        <v>737</v>
      </c>
      <c r="E4" s="26"/>
      <c r="F4" s="26" t="s">
        <v>737</v>
      </c>
    </row>
    <row r="5" ht="14.25" customHeight="1">
      <c r="B5" s="25" t="s">
        <v>19</v>
      </c>
      <c r="C5" s="26" t="s">
        <v>737</v>
      </c>
      <c r="D5" s="26" t="s">
        <v>737</v>
      </c>
      <c r="E5" s="26"/>
      <c r="F5" s="26" t="s">
        <v>737</v>
      </c>
    </row>
    <row r="6" ht="14.25" customHeight="1">
      <c r="B6" s="25" t="s">
        <v>26</v>
      </c>
      <c r="C6" s="26" t="s">
        <v>741</v>
      </c>
      <c r="D6" s="26" t="s">
        <v>766</v>
      </c>
      <c r="E6" s="28" t="s">
        <v>767</v>
      </c>
      <c r="F6" s="26" t="s">
        <v>742</v>
      </c>
    </row>
    <row r="7" ht="14.25" customHeight="1">
      <c r="B7" s="25" t="s">
        <v>33</v>
      </c>
      <c r="C7" s="26" t="s">
        <v>738</v>
      </c>
      <c r="D7" s="26" t="s">
        <v>766</v>
      </c>
      <c r="E7" s="28" t="s">
        <v>768</v>
      </c>
      <c r="F7" s="26" t="s">
        <v>737</v>
      </c>
    </row>
    <row r="8" ht="14.25" customHeight="1">
      <c r="B8" s="36" t="s">
        <v>39</v>
      </c>
      <c r="C8" s="26" t="s">
        <v>741</v>
      </c>
      <c r="D8" s="26" t="s">
        <v>766</v>
      </c>
      <c r="E8" s="28" t="s">
        <v>767</v>
      </c>
      <c r="F8" s="26" t="s">
        <v>737</v>
      </c>
    </row>
    <row r="9" ht="14.25" customHeight="1">
      <c r="B9" s="36" t="s">
        <v>46</v>
      </c>
      <c r="C9" s="26" t="s">
        <v>741</v>
      </c>
      <c r="D9" s="26" t="s">
        <v>766</v>
      </c>
      <c r="E9" s="28" t="s">
        <v>737</v>
      </c>
      <c r="F9" s="26" t="s">
        <v>742</v>
      </c>
    </row>
    <row r="10" ht="14.25" customHeight="1">
      <c r="B10" s="25" t="s">
        <v>52</v>
      </c>
      <c r="C10" s="26" t="s">
        <v>738</v>
      </c>
      <c r="D10" s="26" t="s">
        <v>766</v>
      </c>
      <c r="E10" s="28" t="s">
        <v>737</v>
      </c>
      <c r="F10" s="26" t="s">
        <v>737</v>
      </c>
    </row>
    <row r="11" ht="14.25" customHeight="1">
      <c r="B11" s="36" t="s">
        <v>58</v>
      </c>
      <c r="C11" s="26" t="s">
        <v>741</v>
      </c>
      <c r="D11" s="26" t="s">
        <v>766</v>
      </c>
      <c r="E11" s="28" t="s">
        <v>771</v>
      </c>
      <c r="F11" s="26" t="s">
        <v>742</v>
      </c>
    </row>
    <row r="12" ht="14.25" customHeight="1">
      <c r="B12" s="25" t="s">
        <v>64</v>
      </c>
      <c r="C12" s="26" t="s">
        <v>741</v>
      </c>
      <c r="D12" s="26" t="s">
        <v>766</v>
      </c>
      <c r="E12" s="28" t="s">
        <v>767</v>
      </c>
      <c r="F12" s="26" t="s">
        <v>737</v>
      </c>
    </row>
    <row r="13" ht="14.25" customHeight="1">
      <c r="B13" s="25" t="s">
        <v>71</v>
      </c>
      <c r="C13" s="26" t="s">
        <v>738</v>
      </c>
      <c r="D13" s="26" t="s">
        <v>766</v>
      </c>
      <c r="E13" s="28" t="s">
        <v>737</v>
      </c>
      <c r="F13" s="26" t="s">
        <v>737</v>
      </c>
    </row>
    <row r="14" ht="14.25" customHeight="1">
      <c r="B14" s="25" t="s">
        <v>78</v>
      </c>
      <c r="C14" s="26" t="s">
        <v>741</v>
      </c>
      <c r="D14" s="26" t="s">
        <v>766</v>
      </c>
      <c r="E14" s="28" t="s">
        <v>767</v>
      </c>
      <c r="F14" s="26" t="s">
        <v>737</v>
      </c>
    </row>
    <row r="15" ht="14.25" customHeight="1">
      <c r="B15" s="36" t="s">
        <v>84</v>
      </c>
      <c r="C15" s="26" t="s">
        <v>741</v>
      </c>
      <c r="D15" s="26" t="s">
        <v>766</v>
      </c>
      <c r="E15" s="28" t="s">
        <v>772</v>
      </c>
      <c r="F15" s="26" t="s">
        <v>737</v>
      </c>
    </row>
    <row r="16" ht="14.25" customHeight="1">
      <c r="B16" s="36" t="s">
        <v>90</v>
      </c>
      <c r="C16" s="26" t="s">
        <v>741</v>
      </c>
      <c r="D16" s="26" t="s">
        <v>766</v>
      </c>
      <c r="E16" s="28" t="s">
        <v>775</v>
      </c>
      <c r="F16" s="26" t="s">
        <v>742</v>
      </c>
    </row>
    <row r="17" ht="14.25" customHeight="1">
      <c r="B17" s="25" t="s">
        <v>97</v>
      </c>
      <c r="C17" s="26" t="s">
        <v>738</v>
      </c>
      <c r="D17" s="26" t="s">
        <v>766</v>
      </c>
      <c r="E17" s="28" t="s">
        <v>737</v>
      </c>
      <c r="F17" s="26" t="s">
        <v>737</v>
      </c>
    </row>
    <row r="18" ht="14.25" customHeight="1">
      <c r="B18" s="25" t="s">
        <v>105</v>
      </c>
      <c r="C18" s="26" t="s">
        <v>738</v>
      </c>
      <c r="D18" s="26" t="s">
        <v>766</v>
      </c>
      <c r="E18" s="28" t="s">
        <v>737</v>
      </c>
      <c r="F18" s="26" t="s">
        <v>737</v>
      </c>
    </row>
    <row r="19" ht="14.25" customHeight="1">
      <c r="B19" s="36" t="s">
        <v>112</v>
      </c>
      <c r="C19" s="26" t="s">
        <v>741</v>
      </c>
      <c r="D19" s="26" t="s">
        <v>766</v>
      </c>
      <c r="E19" s="28" t="s">
        <v>776</v>
      </c>
      <c r="F19" s="26" t="s">
        <v>737</v>
      </c>
    </row>
    <row r="20" ht="14.25" customHeight="1">
      <c r="B20" s="25" t="s">
        <v>118</v>
      </c>
      <c r="C20" s="26" t="s">
        <v>741</v>
      </c>
      <c r="D20" s="26" t="s">
        <v>766</v>
      </c>
      <c r="E20" s="28" t="s">
        <v>776</v>
      </c>
      <c r="F20" s="26" t="s">
        <v>742</v>
      </c>
    </row>
    <row r="21" ht="14.25" customHeight="1">
      <c r="B21" s="25" t="s">
        <v>124</v>
      </c>
      <c r="C21" s="28" t="s">
        <v>747</v>
      </c>
      <c r="D21" s="28" t="s">
        <v>766</v>
      </c>
      <c r="E21" s="28" t="s">
        <v>737</v>
      </c>
      <c r="F21" s="28" t="s">
        <v>742</v>
      </c>
    </row>
    <row r="22" ht="14.25" customHeight="1">
      <c r="B22" s="25" t="s">
        <v>131</v>
      </c>
      <c r="C22" s="28" t="s">
        <v>741</v>
      </c>
      <c r="D22" s="28" t="s">
        <v>766</v>
      </c>
      <c r="E22" s="28" t="s">
        <v>737</v>
      </c>
      <c r="F22" s="28" t="s">
        <v>737</v>
      </c>
    </row>
    <row r="23" ht="14.25" customHeight="1">
      <c r="B23" s="25" t="s">
        <v>140</v>
      </c>
      <c r="C23" s="28" t="s">
        <v>741</v>
      </c>
      <c r="D23" s="28" t="s">
        <v>766</v>
      </c>
      <c r="E23" s="28" t="s">
        <v>777</v>
      </c>
      <c r="F23" s="28" t="s">
        <v>737</v>
      </c>
    </row>
    <row r="24" ht="14.25" customHeight="1">
      <c r="B24" s="25" t="s">
        <v>146</v>
      </c>
      <c r="C24" s="28" t="s">
        <v>741</v>
      </c>
      <c r="D24" s="28" t="s">
        <v>766</v>
      </c>
      <c r="E24" s="28" t="s">
        <v>737</v>
      </c>
      <c r="F24" s="28" t="s">
        <v>737</v>
      </c>
    </row>
    <row r="25" ht="14.25" customHeight="1">
      <c r="B25" s="25" t="s">
        <v>132</v>
      </c>
      <c r="C25" s="28" t="s">
        <v>738</v>
      </c>
      <c r="D25" s="28" t="s">
        <v>737</v>
      </c>
      <c r="E25" s="28" t="s">
        <v>737</v>
      </c>
      <c r="F25" s="28" t="s">
        <v>737</v>
      </c>
    </row>
    <row r="26" ht="14.25" customHeight="1">
      <c r="B26" s="36" t="s">
        <v>157</v>
      </c>
      <c r="C26" s="28" t="s">
        <v>741</v>
      </c>
      <c r="D26" s="28" t="s">
        <v>766</v>
      </c>
      <c r="E26" s="35" t="s">
        <v>778</v>
      </c>
      <c r="F26" s="28" t="s">
        <v>742</v>
      </c>
    </row>
    <row r="27" ht="14.25" customHeight="1">
      <c r="B27" s="25" t="s">
        <v>163</v>
      </c>
      <c r="C27" s="28" t="s">
        <v>738</v>
      </c>
      <c r="D27" s="28" t="s">
        <v>737</v>
      </c>
      <c r="E27" s="28" t="s">
        <v>737</v>
      </c>
      <c r="F27" s="28" t="s">
        <v>737</v>
      </c>
    </row>
    <row r="28" ht="14.25" customHeight="1">
      <c r="B28" s="25" t="s">
        <v>152</v>
      </c>
      <c r="C28" s="28" t="s">
        <v>738</v>
      </c>
      <c r="D28" s="28" t="s">
        <v>737</v>
      </c>
      <c r="E28" s="28" t="s">
        <v>737</v>
      </c>
      <c r="F28" s="28" t="s">
        <v>737</v>
      </c>
    </row>
    <row r="29" ht="14.25" customHeight="1">
      <c r="B29" s="25" t="s">
        <v>172</v>
      </c>
      <c r="C29" s="28" t="s">
        <v>741</v>
      </c>
      <c r="D29" s="28" t="s">
        <v>766</v>
      </c>
      <c r="E29" s="28" t="s">
        <v>775</v>
      </c>
      <c r="F29" s="28" t="s">
        <v>737</v>
      </c>
    </row>
    <row r="30" ht="14.25" customHeight="1">
      <c r="B30" s="25" t="s">
        <v>177</v>
      </c>
      <c r="C30" s="28" t="s">
        <v>741</v>
      </c>
      <c r="D30" s="28" t="s">
        <v>766</v>
      </c>
      <c r="E30" s="35" t="s">
        <v>779</v>
      </c>
      <c r="F30" s="28" t="s">
        <v>742</v>
      </c>
    </row>
    <row r="31" ht="14.25" customHeight="1">
      <c r="B31" s="25" t="s">
        <v>181</v>
      </c>
      <c r="C31" s="28" t="s">
        <v>738</v>
      </c>
      <c r="D31" s="28" t="s">
        <v>737</v>
      </c>
      <c r="E31" s="28" t="s">
        <v>737</v>
      </c>
      <c r="F31" s="28" t="s">
        <v>737</v>
      </c>
    </row>
    <row r="32" ht="14.25" customHeight="1">
      <c r="B32" s="25" t="s">
        <v>186</v>
      </c>
      <c r="C32" s="28" t="s">
        <v>741</v>
      </c>
      <c r="D32" s="28" t="s">
        <v>766</v>
      </c>
      <c r="E32" s="35" t="s">
        <v>781</v>
      </c>
      <c r="F32" s="28" t="s">
        <v>742</v>
      </c>
    </row>
    <row r="33" ht="14.25" customHeight="1">
      <c r="B33" s="25" t="s">
        <v>191</v>
      </c>
      <c r="C33" s="28" t="s">
        <v>738</v>
      </c>
      <c r="D33" s="28" t="s">
        <v>737</v>
      </c>
      <c r="E33" s="28" t="s">
        <v>737</v>
      </c>
      <c r="F33" s="28" t="s">
        <v>737</v>
      </c>
    </row>
    <row r="34" ht="14.25" customHeight="1">
      <c r="B34" s="25" t="s">
        <v>99</v>
      </c>
      <c r="C34" s="28" t="s">
        <v>738</v>
      </c>
      <c r="D34" s="28" t="s">
        <v>737</v>
      </c>
      <c r="E34" s="28" t="s">
        <v>737</v>
      </c>
      <c r="F34" s="28" t="s">
        <v>737</v>
      </c>
    </row>
    <row r="35" ht="14.25" customHeight="1">
      <c r="B35" s="36" t="s">
        <v>199</v>
      </c>
      <c r="C35" s="28" t="s">
        <v>741</v>
      </c>
      <c r="D35" s="28" t="s">
        <v>766</v>
      </c>
      <c r="E35" s="35" t="s">
        <v>782</v>
      </c>
      <c r="F35" s="28" t="s">
        <v>742</v>
      </c>
    </row>
    <row r="36" ht="14.25" customHeight="1">
      <c r="B36" s="25" t="s">
        <v>203</v>
      </c>
      <c r="C36" s="28" t="s">
        <v>741</v>
      </c>
      <c r="D36" s="28" t="s">
        <v>766</v>
      </c>
      <c r="E36" s="28" t="s">
        <v>737</v>
      </c>
      <c r="F36" s="28" t="s">
        <v>742</v>
      </c>
    </row>
    <row r="37" ht="14.25" customHeight="1">
      <c r="B37" s="25" t="s">
        <v>209</v>
      </c>
      <c r="C37" s="28" t="s">
        <v>741</v>
      </c>
      <c r="D37" s="28" t="s">
        <v>766</v>
      </c>
      <c r="E37" s="28" t="s">
        <v>783</v>
      </c>
      <c r="F37" s="28" t="s">
        <v>742</v>
      </c>
    </row>
    <row r="38" ht="14.25" customHeight="1">
      <c r="B38" s="25" t="s">
        <v>214</v>
      </c>
      <c r="C38" s="28" t="s">
        <v>741</v>
      </c>
      <c r="D38" s="28" t="s">
        <v>737</v>
      </c>
      <c r="E38" s="28" t="s">
        <v>737</v>
      </c>
      <c r="F38" s="28" t="s">
        <v>737</v>
      </c>
    </row>
    <row r="39" ht="14.25" customHeight="1">
      <c r="B39" s="25" t="s">
        <v>218</v>
      </c>
      <c r="C39" s="28" t="s">
        <v>741</v>
      </c>
      <c r="D39" s="28" t="s">
        <v>766</v>
      </c>
      <c r="E39" s="28" t="s">
        <v>737</v>
      </c>
      <c r="F39" s="28" t="s">
        <v>737</v>
      </c>
    </row>
    <row r="40" ht="14.25" customHeight="1">
      <c r="B40" s="25" t="s">
        <v>222</v>
      </c>
      <c r="C40" s="28" t="s">
        <v>738</v>
      </c>
      <c r="D40" s="28" t="s">
        <v>766</v>
      </c>
      <c r="E40" s="28" t="s">
        <v>737</v>
      </c>
      <c r="F40" s="28" t="s">
        <v>737</v>
      </c>
    </row>
    <row r="41" ht="14.25" customHeight="1">
      <c r="B41" s="25" t="s">
        <v>227</v>
      </c>
      <c r="C41" s="28" t="s">
        <v>738</v>
      </c>
      <c r="D41" s="28" t="s">
        <v>766</v>
      </c>
      <c r="E41" s="28" t="s">
        <v>737</v>
      </c>
      <c r="F41" s="28" t="s">
        <v>737</v>
      </c>
    </row>
    <row r="42" ht="14.25" customHeight="1">
      <c r="B42" s="25" t="s">
        <v>233</v>
      </c>
      <c r="C42" s="28" t="s">
        <v>741</v>
      </c>
      <c r="D42" s="28" t="s">
        <v>740</v>
      </c>
      <c r="E42" s="35" t="s">
        <v>784</v>
      </c>
      <c r="F42" s="28" t="s">
        <v>737</v>
      </c>
    </row>
    <row r="43" ht="14.25" customHeight="1">
      <c r="B43" s="25" t="s">
        <v>204</v>
      </c>
      <c r="C43" s="28" t="s">
        <v>741</v>
      </c>
      <c r="D43" s="28" t="s">
        <v>737</v>
      </c>
      <c r="E43" s="28" t="s">
        <v>737</v>
      </c>
      <c r="F43" s="28" t="s">
        <v>737</v>
      </c>
    </row>
    <row r="44" ht="14.25" customHeight="1">
      <c r="B44" s="25" t="s">
        <v>252</v>
      </c>
      <c r="C44" s="28" t="s">
        <v>741</v>
      </c>
      <c r="D44" s="28" t="s">
        <v>766</v>
      </c>
      <c r="E44" s="28" t="s">
        <v>737</v>
      </c>
      <c r="F44" s="28" t="s">
        <v>742</v>
      </c>
    </row>
    <row r="45" ht="14.25" customHeight="1">
      <c r="B45" s="25" t="s">
        <v>257</v>
      </c>
      <c r="C45" s="28" t="s">
        <v>738</v>
      </c>
      <c r="D45" s="28" t="s">
        <v>766</v>
      </c>
      <c r="E45" s="28" t="s">
        <v>737</v>
      </c>
      <c r="F45" s="28" t="s">
        <v>737</v>
      </c>
    </row>
    <row r="46" ht="14.25" customHeight="1">
      <c r="B46" s="25" t="s">
        <v>263</v>
      </c>
      <c r="C46" s="28" t="s">
        <v>738</v>
      </c>
      <c r="D46" s="28" t="s">
        <v>766</v>
      </c>
      <c r="E46" s="28" t="s">
        <v>737</v>
      </c>
      <c r="F46" s="28" t="s">
        <v>737</v>
      </c>
    </row>
    <row r="47" ht="14.25" customHeight="1">
      <c r="B47" s="25" t="s">
        <v>268</v>
      </c>
      <c r="C47" s="28" t="s">
        <v>738</v>
      </c>
      <c r="D47" s="28" t="s">
        <v>737</v>
      </c>
      <c r="E47" s="28" t="s">
        <v>737</v>
      </c>
      <c r="F47" s="28" t="s">
        <v>737</v>
      </c>
    </row>
    <row r="48" ht="14.25" customHeight="1">
      <c r="B48" s="25" t="s">
        <v>40</v>
      </c>
      <c r="C48" s="28" t="s">
        <v>738</v>
      </c>
      <c r="D48" s="28" t="s">
        <v>737</v>
      </c>
      <c r="E48" s="28" t="s">
        <v>737</v>
      </c>
      <c r="F48" s="28" t="s">
        <v>737</v>
      </c>
    </row>
    <row r="49" ht="14.25" customHeight="1">
      <c r="B49" s="25" t="s">
        <v>275</v>
      </c>
      <c r="C49" s="28" t="s">
        <v>741</v>
      </c>
      <c r="D49" s="28" t="s">
        <v>766</v>
      </c>
      <c r="E49" s="28" t="s">
        <v>737</v>
      </c>
      <c r="F49" s="28" t="s">
        <v>742</v>
      </c>
    </row>
    <row r="50" ht="14.25" customHeight="1">
      <c r="B50" s="25" t="s">
        <v>278</v>
      </c>
      <c r="C50" s="28" t="s">
        <v>741</v>
      </c>
      <c r="D50" s="28" t="s">
        <v>766</v>
      </c>
      <c r="E50" s="28" t="s">
        <v>785</v>
      </c>
      <c r="F50" s="28" t="s">
        <v>737</v>
      </c>
    </row>
    <row r="51" ht="14.25" customHeight="1">
      <c r="B51" s="25" t="s">
        <v>281</v>
      </c>
      <c r="C51" s="28" t="s">
        <v>741</v>
      </c>
      <c r="D51" s="28" t="s">
        <v>766</v>
      </c>
      <c r="E51" s="35" t="s">
        <v>786</v>
      </c>
      <c r="F51" s="28" t="s">
        <v>737</v>
      </c>
    </row>
    <row r="52" ht="14.25" customHeight="1">
      <c r="B52" s="25" t="s">
        <v>283</v>
      </c>
      <c r="C52" s="28" t="s">
        <v>741</v>
      </c>
      <c r="D52" s="28" t="s">
        <v>766</v>
      </c>
      <c r="E52" s="28" t="s">
        <v>787</v>
      </c>
      <c r="F52" s="28" t="s">
        <v>737</v>
      </c>
    </row>
    <row r="53" ht="14.25" customHeight="1">
      <c r="B53" s="25" t="s">
        <v>286</v>
      </c>
      <c r="C53" s="28" t="s">
        <v>738</v>
      </c>
      <c r="D53" s="28" t="s">
        <v>766</v>
      </c>
      <c r="E53" s="28" t="s">
        <v>737</v>
      </c>
      <c r="F53" s="28" t="s">
        <v>737</v>
      </c>
    </row>
    <row r="54" ht="14.25" customHeight="1">
      <c r="B54" s="29" t="s">
        <v>41</v>
      </c>
      <c r="C54" s="28" t="s">
        <v>738</v>
      </c>
      <c r="D54" s="28" t="s">
        <v>737</v>
      </c>
      <c r="E54" s="28" t="s">
        <v>737</v>
      </c>
      <c r="F54" s="28" t="s">
        <v>737</v>
      </c>
    </row>
    <row r="55" ht="14.25" customHeight="1">
      <c r="B55" s="29" t="s">
        <v>293</v>
      </c>
      <c r="C55" s="28" t="s">
        <v>741</v>
      </c>
      <c r="D55" s="28" t="s">
        <v>737</v>
      </c>
      <c r="E55" s="28" t="s">
        <v>737</v>
      </c>
      <c r="F55" s="28" t="s">
        <v>737</v>
      </c>
    </row>
    <row r="56" ht="14.25" customHeight="1">
      <c r="B56" s="29" t="s">
        <v>298</v>
      </c>
      <c r="C56" s="28" t="s">
        <v>741</v>
      </c>
      <c r="D56" s="28" t="s">
        <v>766</v>
      </c>
      <c r="E56" s="28" t="s">
        <v>788</v>
      </c>
      <c r="F56" s="28" t="s">
        <v>742</v>
      </c>
    </row>
    <row r="57" ht="14.25" customHeight="1">
      <c r="B57" s="29" t="s">
        <v>302</v>
      </c>
      <c r="C57" s="28" t="s">
        <v>741</v>
      </c>
      <c r="D57" s="28" t="s">
        <v>766</v>
      </c>
      <c r="E57" s="28" t="s">
        <v>771</v>
      </c>
      <c r="F57" s="28" t="s">
        <v>742</v>
      </c>
    </row>
    <row r="58" ht="14.25" customHeight="1">
      <c r="B58" s="29" t="s">
        <v>23</v>
      </c>
      <c r="C58" s="28" t="s">
        <v>738</v>
      </c>
      <c r="D58" s="28" t="s">
        <v>766</v>
      </c>
      <c r="E58" s="28" t="s">
        <v>737</v>
      </c>
      <c r="F58" s="28" t="s">
        <v>737</v>
      </c>
    </row>
    <row r="59" ht="14.25" customHeight="1">
      <c r="B59" s="29" t="s">
        <v>311</v>
      </c>
      <c r="C59" s="28" t="s">
        <v>741</v>
      </c>
      <c r="D59" s="28" t="s">
        <v>766</v>
      </c>
      <c r="E59" s="28" t="s">
        <v>789</v>
      </c>
      <c r="F59" s="28" t="s">
        <v>742</v>
      </c>
    </row>
    <row r="60" ht="14.25" customHeight="1">
      <c r="B60" s="29" t="s">
        <v>317</v>
      </c>
      <c r="C60" s="28" t="s">
        <v>738</v>
      </c>
      <c r="D60" s="28" t="s">
        <v>766</v>
      </c>
      <c r="E60" s="28" t="s">
        <v>737</v>
      </c>
      <c r="F60" s="28" t="s">
        <v>737</v>
      </c>
    </row>
    <row r="61" ht="14.25" customHeight="1">
      <c r="B61" s="29" t="s">
        <v>322</v>
      </c>
      <c r="C61" s="28" t="s">
        <v>741</v>
      </c>
      <c r="D61" s="28" t="s">
        <v>766</v>
      </c>
      <c r="E61" s="28" t="s">
        <v>767</v>
      </c>
      <c r="F61" s="28" t="s">
        <v>737</v>
      </c>
    </row>
    <row r="62" ht="14.25" customHeight="1">
      <c r="B62" s="29" t="s">
        <v>326</v>
      </c>
      <c r="C62" s="28" t="s">
        <v>738</v>
      </c>
      <c r="D62" s="28" t="s">
        <v>766</v>
      </c>
      <c r="E62" s="26"/>
      <c r="F62" s="28" t="s">
        <v>737</v>
      </c>
    </row>
    <row r="63" ht="14.25" customHeight="1">
      <c r="B63" s="29" t="s">
        <v>41</v>
      </c>
      <c r="C63" s="28" t="s">
        <v>738</v>
      </c>
      <c r="D63" s="28" t="s">
        <v>766</v>
      </c>
      <c r="E63" s="28" t="s">
        <v>737</v>
      </c>
      <c r="F63" s="28" t="s">
        <v>737</v>
      </c>
    </row>
    <row r="64" ht="14.25" customHeight="1">
      <c r="B64" s="29" t="s">
        <v>120</v>
      </c>
      <c r="C64" s="28" t="s">
        <v>738</v>
      </c>
      <c r="D64" s="28" t="s">
        <v>766</v>
      </c>
      <c r="E64" s="28" t="s">
        <v>737</v>
      </c>
      <c r="F64" s="28" t="s">
        <v>737</v>
      </c>
    </row>
    <row r="65" ht="14.25" customHeight="1">
      <c r="B65" s="29" t="s">
        <v>41</v>
      </c>
      <c r="C65" s="28" t="s">
        <v>738</v>
      </c>
      <c r="D65" s="28" t="s">
        <v>766</v>
      </c>
      <c r="E65" s="28" t="s">
        <v>737</v>
      </c>
      <c r="F65" s="28" t="s">
        <v>737</v>
      </c>
    </row>
    <row r="66" ht="14.25" customHeight="1">
      <c r="B66" s="29" t="s">
        <v>334</v>
      </c>
      <c r="C66" s="28" t="s">
        <v>738</v>
      </c>
      <c r="D66" s="28" t="s">
        <v>766</v>
      </c>
      <c r="E66" s="28" t="s">
        <v>737</v>
      </c>
      <c r="F66" s="28" t="s">
        <v>737</v>
      </c>
    </row>
    <row r="67" ht="14.25" customHeight="1">
      <c r="B67" s="29" t="s">
        <v>337</v>
      </c>
      <c r="C67" s="28" t="s">
        <v>738</v>
      </c>
      <c r="D67" s="28" t="s">
        <v>766</v>
      </c>
      <c r="E67" s="28" t="s">
        <v>737</v>
      </c>
      <c r="F67" s="28" t="s">
        <v>737</v>
      </c>
    </row>
    <row r="68" ht="14.25" customHeight="1">
      <c r="B68" s="29" t="s">
        <v>341</v>
      </c>
      <c r="C68" s="28" t="s">
        <v>738</v>
      </c>
      <c r="D68" s="28" t="s">
        <v>766</v>
      </c>
      <c r="E68" s="28" t="s">
        <v>767</v>
      </c>
      <c r="F68" s="28" t="s">
        <v>742</v>
      </c>
    </row>
    <row r="69" ht="14.25" customHeight="1">
      <c r="B69" s="30" t="s">
        <v>347</v>
      </c>
      <c r="C69" s="28" t="s">
        <v>741</v>
      </c>
      <c r="D69" s="28" t="s">
        <v>766</v>
      </c>
      <c r="E69" s="28" t="s">
        <v>789</v>
      </c>
      <c r="F69" s="28" t="s">
        <v>742</v>
      </c>
    </row>
    <row r="70" ht="14.25" customHeight="1">
      <c r="B70" s="29" t="s">
        <v>41</v>
      </c>
      <c r="C70" s="28" t="s">
        <v>738</v>
      </c>
      <c r="D70" s="28" t="s">
        <v>766</v>
      </c>
      <c r="E70" s="28" t="s">
        <v>737</v>
      </c>
      <c r="F70" s="28" t="s">
        <v>737</v>
      </c>
    </row>
    <row r="71" ht="14.25" customHeight="1">
      <c r="B71" s="30" t="s">
        <v>354</v>
      </c>
      <c r="C71" s="28" t="s">
        <v>741</v>
      </c>
      <c r="D71" s="28" t="s">
        <v>766</v>
      </c>
      <c r="E71" s="28" t="s">
        <v>793</v>
      </c>
      <c r="F71" s="28" t="s">
        <v>737</v>
      </c>
    </row>
    <row r="72" ht="14.25" customHeight="1">
      <c r="B72" s="30" t="s">
        <v>358</v>
      </c>
      <c r="C72" s="28" t="s">
        <v>741</v>
      </c>
      <c r="D72" s="28" t="s">
        <v>766</v>
      </c>
      <c r="E72" s="28" t="s">
        <v>740</v>
      </c>
      <c r="F72" s="28" t="s">
        <v>742</v>
      </c>
    </row>
    <row r="73" ht="14.25" customHeight="1">
      <c r="B73" s="29" t="s">
        <v>362</v>
      </c>
      <c r="C73" s="28" t="s">
        <v>738</v>
      </c>
      <c r="D73" s="28" t="s">
        <v>766</v>
      </c>
      <c r="E73" s="28" t="s">
        <v>737</v>
      </c>
      <c r="F73" s="28" t="s">
        <v>737</v>
      </c>
    </row>
    <row r="74" ht="14.25" customHeight="1">
      <c r="B74" s="29" t="s">
        <v>367</v>
      </c>
      <c r="C74" s="28" t="s">
        <v>738</v>
      </c>
      <c r="D74" s="28" t="s">
        <v>766</v>
      </c>
      <c r="E74" s="28" t="s">
        <v>740</v>
      </c>
      <c r="F74" s="28" t="s">
        <v>737</v>
      </c>
    </row>
    <row r="75" ht="14.25" customHeight="1">
      <c r="B75" s="29" t="s">
        <v>373</v>
      </c>
      <c r="C75" s="28" t="s">
        <v>741</v>
      </c>
      <c r="D75" s="28" t="s">
        <v>766</v>
      </c>
      <c r="E75" s="28" t="s">
        <v>767</v>
      </c>
      <c r="F75" s="28" t="s">
        <v>742</v>
      </c>
    </row>
    <row r="76" ht="14.25" customHeight="1">
      <c r="B76" s="29" t="s">
        <v>158</v>
      </c>
      <c r="C76" s="28" t="s">
        <v>741</v>
      </c>
      <c r="D76" s="28" t="s">
        <v>766</v>
      </c>
      <c r="E76" s="28" t="s">
        <v>737</v>
      </c>
      <c r="F76" s="28" t="s">
        <v>737</v>
      </c>
    </row>
    <row r="77" ht="14.25" customHeight="1">
      <c r="B77" s="29" t="s">
        <v>363</v>
      </c>
      <c r="C77" s="28" t="s">
        <v>738</v>
      </c>
      <c r="D77" s="28" t="s">
        <v>766</v>
      </c>
      <c r="E77" s="28" t="s">
        <v>737</v>
      </c>
      <c r="F77" s="28" t="s">
        <v>737</v>
      </c>
    </row>
    <row r="78" ht="14.25" customHeight="1">
      <c r="B78" s="29" t="s">
        <v>386</v>
      </c>
      <c r="C78" s="28" t="s">
        <v>738</v>
      </c>
      <c r="D78" s="28" t="s">
        <v>766</v>
      </c>
      <c r="E78" s="28" t="s">
        <v>789</v>
      </c>
      <c r="F78" s="28" t="s">
        <v>737</v>
      </c>
    </row>
    <row r="79" ht="14.25" customHeight="1">
      <c r="B79" s="29" t="s">
        <v>390</v>
      </c>
      <c r="C79" s="28" t="s">
        <v>738</v>
      </c>
      <c r="D79" s="28" t="s">
        <v>766</v>
      </c>
      <c r="E79" s="28" t="s">
        <v>737</v>
      </c>
      <c r="F79" s="28" t="s">
        <v>737</v>
      </c>
    </row>
    <row r="80" ht="14.25" customHeight="1">
      <c r="B80" s="30" t="s">
        <v>394</v>
      </c>
      <c r="C80" s="28" t="s">
        <v>741</v>
      </c>
      <c r="D80" s="28" t="s">
        <v>766</v>
      </c>
      <c r="E80" s="28" t="s">
        <v>789</v>
      </c>
      <c r="F80" s="28" t="s">
        <v>742</v>
      </c>
    </row>
    <row r="81" ht="14.25" customHeight="1">
      <c r="B81" s="29" t="s">
        <v>398</v>
      </c>
      <c r="C81" s="28" t="s">
        <v>738</v>
      </c>
      <c r="D81" s="28" t="s">
        <v>766</v>
      </c>
      <c r="E81" s="28" t="s">
        <v>788</v>
      </c>
      <c r="F81" s="28" t="s">
        <v>742</v>
      </c>
    </row>
    <row r="82" ht="14.25" customHeight="1">
      <c r="B82" s="29" t="s">
        <v>404</v>
      </c>
      <c r="C82" s="28" t="s">
        <v>747</v>
      </c>
      <c r="D82" s="28" t="s">
        <v>766</v>
      </c>
      <c r="E82" s="28" t="s">
        <v>795</v>
      </c>
      <c r="F82" s="28" t="s">
        <v>742</v>
      </c>
    </row>
    <row r="83" ht="14.25" customHeight="1">
      <c r="B83" s="29" t="s">
        <v>41</v>
      </c>
      <c r="C83" s="28" t="s">
        <v>738</v>
      </c>
      <c r="D83" s="28" t="s">
        <v>766</v>
      </c>
      <c r="E83" s="28" t="s">
        <v>737</v>
      </c>
      <c r="F83" s="28" t="s">
        <v>737</v>
      </c>
    </row>
    <row r="84" ht="14.25" customHeight="1">
      <c r="B84" s="29" t="s">
        <v>411</v>
      </c>
      <c r="C84" s="28" t="s">
        <v>738</v>
      </c>
      <c r="D84" s="28" t="s">
        <v>766</v>
      </c>
      <c r="E84" s="28" t="s">
        <v>737</v>
      </c>
      <c r="F84" s="28" t="s">
        <v>737</v>
      </c>
    </row>
    <row r="85" ht="14.25" customHeight="1">
      <c r="B85" s="29" t="s">
        <v>417</v>
      </c>
      <c r="C85" s="28" t="s">
        <v>741</v>
      </c>
      <c r="D85" s="28" t="s">
        <v>766</v>
      </c>
      <c r="E85" s="28" t="s">
        <v>771</v>
      </c>
      <c r="F85" s="28" t="s">
        <v>737</v>
      </c>
    </row>
    <row r="86" ht="14.25" customHeight="1">
      <c r="B86" s="29" t="s">
        <v>41</v>
      </c>
      <c r="C86" s="28" t="s">
        <v>738</v>
      </c>
      <c r="D86" s="28" t="s">
        <v>766</v>
      </c>
      <c r="E86" s="28" t="s">
        <v>737</v>
      </c>
      <c r="F86" s="28" t="s">
        <v>737</v>
      </c>
    </row>
    <row r="87" ht="14.25" customHeight="1">
      <c r="B87" s="29" t="s">
        <v>423</v>
      </c>
      <c r="C87" s="28" t="s">
        <v>741</v>
      </c>
      <c r="D87" s="28" t="s">
        <v>766</v>
      </c>
      <c r="E87" s="28" t="s">
        <v>796</v>
      </c>
      <c r="F87" s="28" t="s">
        <v>742</v>
      </c>
    </row>
    <row r="88" ht="14.25" customHeight="1">
      <c r="B88" s="29" t="s">
        <v>427</v>
      </c>
      <c r="C88" s="28" t="s">
        <v>738</v>
      </c>
      <c r="D88" s="28" t="s">
        <v>766</v>
      </c>
      <c r="E88" s="28" t="s">
        <v>737</v>
      </c>
      <c r="F88" s="28" t="s">
        <v>737</v>
      </c>
    </row>
    <row r="89" ht="14.25" customHeight="1">
      <c r="B89" s="29" t="s">
        <v>431</v>
      </c>
      <c r="C89" s="28" t="s">
        <v>738</v>
      </c>
      <c r="D89" s="28" t="s">
        <v>766</v>
      </c>
      <c r="E89" s="28" t="s">
        <v>737</v>
      </c>
      <c r="F89" s="28" t="s">
        <v>742</v>
      </c>
    </row>
    <row r="90" ht="14.25" customHeight="1">
      <c r="B90" s="29" t="s">
        <v>438</v>
      </c>
      <c r="C90" s="28" t="s">
        <v>741</v>
      </c>
      <c r="D90" s="28" t="s">
        <v>766</v>
      </c>
      <c r="E90" s="28" t="s">
        <v>797</v>
      </c>
      <c r="F90" s="28" t="s">
        <v>742</v>
      </c>
    </row>
    <row r="91" ht="14.25" customHeight="1">
      <c r="B91" s="29" t="s">
        <v>443</v>
      </c>
      <c r="C91" s="28" t="s">
        <v>738</v>
      </c>
      <c r="D91" s="28" t="s">
        <v>766</v>
      </c>
      <c r="E91" s="28" t="s">
        <v>737</v>
      </c>
      <c r="F91" s="28" t="s">
        <v>737</v>
      </c>
    </row>
    <row r="92" ht="14.25" customHeight="1">
      <c r="B92" s="29" t="s">
        <v>41</v>
      </c>
      <c r="C92" s="28" t="s">
        <v>738</v>
      </c>
      <c r="D92" s="28" t="s">
        <v>766</v>
      </c>
      <c r="E92" s="28" t="s">
        <v>737</v>
      </c>
      <c r="F92" s="28" t="s">
        <v>737</v>
      </c>
    </row>
    <row r="93" ht="14.25" customHeight="1">
      <c r="B93" s="29" t="s">
        <v>453</v>
      </c>
      <c r="C93" s="28" t="s">
        <v>738</v>
      </c>
      <c r="D93" s="28" t="s">
        <v>766</v>
      </c>
      <c r="E93" s="28" t="s">
        <v>737</v>
      </c>
      <c r="F93" s="28" t="s">
        <v>742</v>
      </c>
    </row>
    <row r="94" ht="14.25" customHeight="1">
      <c r="B94" s="29" t="s">
        <v>459</v>
      </c>
      <c r="C94" s="28" t="s">
        <v>741</v>
      </c>
      <c r="D94" s="28" t="s">
        <v>766</v>
      </c>
      <c r="E94" s="28" t="s">
        <v>737</v>
      </c>
      <c r="F94" s="28" t="s">
        <v>737</v>
      </c>
    </row>
    <row r="95" ht="14.25" customHeight="1">
      <c r="B95" s="29" t="s">
        <v>41</v>
      </c>
      <c r="C95" s="28" t="s">
        <v>738</v>
      </c>
      <c r="D95" s="28" t="s">
        <v>766</v>
      </c>
      <c r="E95" s="28" t="s">
        <v>737</v>
      </c>
      <c r="F95" s="28" t="s">
        <v>737</v>
      </c>
    </row>
    <row r="96" ht="14.25" customHeight="1">
      <c r="B96" s="29" t="s">
        <v>99</v>
      </c>
      <c r="C96" s="28" t="s">
        <v>738</v>
      </c>
      <c r="D96" s="28" t="s">
        <v>766</v>
      </c>
      <c r="E96" s="28" t="s">
        <v>737</v>
      </c>
      <c r="F96" s="28" t="s">
        <v>737</v>
      </c>
    </row>
    <row r="97" ht="14.25" customHeight="1">
      <c r="B97" s="29" t="s">
        <v>466</v>
      </c>
      <c r="C97" s="28" t="s">
        <v>738</v>
      </c>
      <c r="D97" s="28" t="s">
        <v>766</v>
      </c>
      <c r="E97" s="28" t="s">
        <v>737</v>
      </c>
      <c r="F97" s="28" t="s">
        <v>737</v>
      </c>
    </row>
    <row r="98" ht="14.25" customHeight="1">
      <c r="B98" s="29" t="s">
        <v>472</v>
      </c>
      <c r="C98" s="28" t="s">
        <v>738</v>
      </c>
      <c r="D98" s="28" t="s">
        <v>766</v>
      </c>
      <c r="E98" s="28" t="s">
        <v>737</v>
      </c>
      <c r="F98" s="28" t="s">
        <v>737</v>
      </c>
    </row>
    <row r="99" ht="14.25" customHeight="1">
      <c r="B99" s="29" t="s">
        <v>132</v>
      </c>
      <c r="C99" s="28" t="s">
        <v>738</v>
      </c>
      <c r="D99" s="28" t="s">
        <v>766</v>
      </c>
      <c r="E99" s="28" t="s">
        <v>737</v>
      </c>
      <c r="F99" s="28" t="s">
        <v>737</v>
      </c>
    </row>
    <row r="100" ht="14.25" customHeight="1">
      <c r="B100" s="29" t="s">
        <v>381</v>
      </c>
      <c r="C100" s="28" t="s">
        <v>741</v>
      </c>
      <c r="D100" s="28" t="s">
        <v>766</v>
      </c>
      <c r="E100" s="28" t="s">
        <v>737</v>
      </c>
      <c r="F100" s="28" t="s">
        <v>737</v>
      </c>
    </row>
    <row r="101" ht="14.25" customHeight="1">
      <c r="B101" s="29" t="s">
        <v>363</v>
      </c>
      <c r="C101" s="28" t="s">
        <v>738</v>
      </c>
      <c r="D101" s="28" t="s">
        <v>766</v>
      </c>
      <c r="E101" s="28" t="s">
        <v>737</v>
      </c>
      <c r="F101" s="28" t="s">
        <v>737</v>
      </c>
    </row>
    <row r="102" ht="14.25" customHeight="1">
      <c r="B102" s="29" t="s">
        <v>99</v>
      </c>
      <c r="C102" s="28" t="s">
        <v>738</v>
      </c>
      <c r="D102" s="28" t="s">
        <v>766</v>
      </c>
      <c r="E102" s="28" t="s">
        <v>737</v>
      </c>
      <c r="F102" s="28" t="s">
        <v>737</v>
      </c>
    </row>
    <row r="103" ht="14.25" customHeight="1">
      <c r="B103" s="29" t="s">
        <v>487</v>
      </c>
      <c r="C103" s="28" t="s">
        <v>738</v>
      </c>
      <c r="D103" s="28" t="s">
        <v>766</v>
      </c>
      <c r="E103" s="28" t="s">
        <v>737</v>
      </c>
      <c r="F103" s="28" t="s">
        <v>737</v>
      </c>
    </row>
    <row r="104" ht="14.25" customHeight="1">
      <c r="B104" s="29" t="s">
        <v>493</v>
      </c>
      <c r="C104" s="28" t="s">
        <v>741</v>
      </c>
      <c r="D104" s="28" t="s">
        <v>766</v>
      </c>
      <c r="E104" s="28" t="s">
        <v>793</v>
      </c>
      <c r="F104" s="28" t="s">
        <v>742</v>
      </c>
    </row>
    <row r="105" ht="14.25" customHeight="1">
      <c r="B105" s="29" t="s">
        <v>499</v>
      </c>
      <c r="C105" s="28" t="s">
        <v>747</v>
      </c>
      <c r="D105" s="28" t="s">
        <v>766</v>
      </c>
      <c r="E105" s="28" t="s">
        <v>740</v>
      </c>
      <c r="F105" s="28" t="s">
        <v>742</v>
      </c>
    </row>
    <row r="106" ht="14.25" customHeight="1">
      <c r="B106" s="29" t="s">
        <v>505</v>
      </c>
      <c r="C106" s="28" t="s">
        <v>747</v>
      </c>
      <c r="D106" s="28" t="s">
        <v>766</v>
      </c>
      <c r="E106" s="28" t="s">
        <v>799</v>
      </c>
      <c r="F106" s="28" t="s">
        <v>742</v>
      </c>
    </row>
    <row r="107" ht="14.25" customHeight="1">
      <c r="B107" s="30" t="s">
        <v>510</v>
      </c>
      <c r="C107" s="28" t="s">
        <v>741</v>
      </c>
      <c r="D107" s="28" t="s">
        <v>766</v>
      </c>
      <c r="E107" s="28" t="s">
        <v>800</v>
      </c>
      <c r="F107" s="28" t="s">
        <v>742</v>
      </c>
    </row>
    <row r="108" ht="14.25" customHeight="1">
      <c r="B108" s="29" t="s">
        <v>516</v>
      </c>
      <c r="C108" s="28" t="s">
        <v>741</v>
      </c>
      <c r="D108" s="28" t="s">
        <v>766</v>
      </c>
      <c r="E108" s="28" t="s">
        <v>771</v>
      </c>
      <c r="F108" s="28" t="s">
        <v>737</v>
      </c>
    </row>
    <row r="109" ht="14.25" customHeight="1">
      <c r="B109" s="29" t="s">
        <v>520</v>
      </c>
      <c r="C109" s="28" t="s">
        <v>741</v>
      </c>
      <c r="D109" s="28" t="s">
        <v>766</v>
      </c>
      <c r="E109" s="28" t="s">
        <v>800</v>
      </c>
      <c r="F109" s="28" t="s">
        <v>742</v>
      </c>
    </row>
    <row r="110" ht="14.25" customHeight="1">
      <c r="B110" s="29" t="s">
        <v>527</v>
      </c>
      <c r="C110" s="28" t="s">
        <v>747</v>
      </c>
      <c r="D110" s="28" t="s">
        <v>766</v>
      </c>
      <c r="E110" s="28" t="s">
        <v>788</v>
      </c>
      <c r="F110" s="28" t="s">
        <v>742</v>
      </c>
    </row>
    <row r="111" ht="14.25" customHeight="1">
      <c r="B111" s="29" t="s">
        <v>533</v>
      </c>
      <c r="C111" s="28" t="s">
        <v>741</v>
      </c>
      <c r="D111" s="28" t="s">
        <v>766</v>
      </c>
      <c r="E111" s="28" t="s">
        <v>788</v>
      </c>
      <c r="F111" s="28" t="s">
        <v>742</v>
      </c>
    </row>
    <row r="112" ht="14.25" customHeight="1">
      <c r="B112" s="29" t="s">
        <v>539</v>
      </c>
      <c r="C112" s="28" t="s">
        <v>738</v>
      </c>
      <c r="D112" s="28" t="s">
        <v>766</v>
      </c>
      <c r="E112" s="28" t="s">
        <v>788</v>
      </c>
      <c r="F112" s="28" t="s">
        <v>737</v>
      </c>
    </row>
    <row r="113" ht="14.25" customHeight="1">
      <c r="B113" s="29" t="s">
        <v>545</v>
      </c>
      <c r="C113" s="28" t="s">
        <v>741</v>
      </c>
      <c r="D113" s="28" t="s">
        <v>766</v>
      </c>
      <c r="E113" s="28" t="s">
        <v>801</v>
      </c>
      <c r="F113" s="28" t="s">
        <v>742</v>
      </c>
    </row>
    <row r="114" ht="14.25" customHeight="1">
      <c r="B114" s="29" t="s">
        <v>551</v>
      </c>
      <c r="C114" s="28" t="s">
        <v>741</v>
      </c>
      <c r="D114" s="28" t="s">
        <v>766</v>
      </c>
      <c r="E114" s="28" t="s">
        <v>793</v>
      </c>
      <c r="F114" s="28" t="s">
        <v>742</v>
      </c>
    </row>
    <row r="115" ht="14.25" customHeight="1">
      <c r="B115" s="30" t="s">
        <v>559</v>
      </c>
      <c r="C115" s="28" t="s">
        <v>741</v>
      </c>
      <c r="D115" s="28" t="s">
        <v>766</v>
      </c>
      <c r="E115" s="28" t="s">
        <v>802</v>
      </c>
      <c r="F115" s="28" t="s">
        <v>742</v>
      </c>
    </row>
    <row r="116" ht="14.25" customHeight="1">
      <c r="B116" s="29" t="s">
        <v>564</v>
      </c>
      <c r="C116" s="28" t="s">
        <v>741</v>
      </c>
      <c r="D116" s="28" t="s">
        <v>766</v>
      </c>
      <c r="E116" s="28" t="s">
        <v>767</v>
      </c>
      <c r="F116" s="28" t="s">
        <v>742</v>
      </c>
    </row>
    <row r="117" ht="14.25" customHeight="1">
      <c r="B117" s="29" t="s">
        <v>568</v>
      </c>
      <c r="C117" s="28" t="s">
        <v>741</v>
      </c>
      <c r="D117" s="28" t="s">
        <v>766</v>
      </c>
      <c r="E117" s="28" t="s">
        <v>737</v>
      </c>
      <c r="F117" s="28" t="s">
        <v>742</v>
      </c>
    </row>
    <row r="118" ht="14.25" customHeight="1">
      <c r="B118" s="29" t="s">
        <v>40</v>
      </c>
      <c r="C118" s="28" t="s">
        <v>738</v>
      </c>
      <c r="D118" s="28" t="s">
        <v>766</v>
      </c>
      <c r="E118" s="28" t="s">
        <v>737</v>
      </c>
      <c r="F118" s="28" t="s">
        <v>737</v>
      </c>
    </row>
    <row r="119" ht="14.25" customHeight="1">
      <c r="B119" s="30" t="s">
        <v>573</v>
      </c>
      <c r="C119" s="28" t="s">
        <v>741</v>
      </c>
      <c r="D119" s="28" t="s">
        <v>766</v>
      </c>
      <c r="E119" s="28" t="s">
        <v>789</v>
      </c>
      <c r="F119" s="28" t="s">
        <v>742</v>
      </c>
    </row>
    <row r="120" ht="14.25" customHeight="1">
      <c r="B120" s="30" t="s">
        <v>577</v>
      </c>
      <c r="C120" s="28" t="s">
        <v>741</v>
      </c>
      <c r="D120" s="28" t="s">
        <v>766</v>
      </c>
      <c r="E120" s="28" t="s">
        <v>800</v>
      </c>
      <c r="F120" s="28" t="s">
        <v>742</v>
      </c>
    </row>
    <row r="121" ht="14.25" customHeight="1">
      <c r="B121" s="29" t="s">
        <v>582</v>
      </c>
      <c r="C121" s="28" t="s">
        <v>741</v>
      </c>
      <c r="D121" s="28" t="s">
        <v>766</v>
      </c>
      <c r="E121" s="28" t="s">
        <v>767</v>
      </c>
      <c r="F121" s="28" t="s">
        <v>742</v>
      </c>
    </row>
    <row r="122" ht="14.25" customHeight="1">
      <c r="B122" s="29" t="s">
        <v>587</v>
      </c>
      <c r="C122" s="28" t="s">
        <v>741</v>
      </c>
      <c r="D122" s="28" t="s">
        <v>766</v>
      </c>
      <c r="E122" s="28" t="s">
        <v>737</v>
      </c>
      <c r="F122" s="28" t="s">
        <v>737</v>
      </c>
    </row>
    <row r="123" ht="14.25" customHeight="1">
      <c r="B123" s="29" t="s">
        <v>126</v>
      </c>
      <c r="C123" s="28" t="s">
        <v>737</v>
      </c>
      <c r="D123" s="28" t="s">
        <v>766</v>
      </c>
      <c r="E123" s="28" t="s">
        <v>737</v>
      </c>
      <c r="F123" s="28" t="s">
        <v>737</v>
      </c>
    </row>
    <row r="124" ht="14.25" customHeight="1">
      <c r="B124" s="29" t="s">
        <v>596</v>
      </c>
      <c r="C124" s="28" t="s">
        <v>738</v>
      </c>
      <c r="D124" s="28" t="s">
        <v>766</v>
      </c>
      <c r="E124" s="28" t="s">
        <v>767</v>
      </c>
      <c r="F124" s="28" t="s">
        <v>737</v>
      </c>
    </row>
    <row r="125" ht="14.25" customHeight="1">
      <c r="B125" s="29" t="s">
        <v>602</v>
      </c>
      <c r="C125" s="28" t="s">
        <v>738</v>
      </c>
      <c r="D125" s="28" t="s">
        <v>766</v>
      </c>
      <c r="E125" s="28" t="s">
        <v>737</v>
      </c>
      <c r="F125" s="28" t="s">
        <v>737</v>
      </c>
    </row>
    <row r="126" ht="14.25" customHeight="1">
      <c r="B126" s="29"/>
      <c r="C126" s="28" t="s">
        <v>737</v>
      </c>
      <c r="D126" s="28" t="s">
        <v>737</v>
      </c>
      <c r="E126" s="28" t="s">
        <v>737</v>
      </c>
      <c r="F126" s="28" t="s">
        <v>737</v>
      </c>
    </row>
    <row r="127" ht="14.25" customHeight="1">
      <c r="B127" s="29" t="s">
        <v>612</v>
      </c>
      <c r="C127" s="28" t="s">
        <v>738</v>
      </c>
      <c r="D127" s="28" t="s">
        <v>766</v>
      </c>
      <c r="E127" s="28" t="s">
        <v>737</v>
      </c>
      <c r="F127" s="28" t="s">
        <v>737</v>
      </c>
    </row>
    <row r="128" ht="14.25" customHeight="1">
      <c r="B128" s="29" t="s">
        <v>618</v>
      </c>
      <c r="C128" s="28" t="s">
        <v>738</v>
      </c>
      <c r="D128" s="28" t="s">
        <v>766</v>
      </c>
      <c r="E128" s="28" t="s">
        <v>737</v>
      </c>
      <c r="F128" s="28" t="s">
        <v>737</v>
      </c>
    </row>
    <row r="129" ht="14.25" customHeight="1">
      <c r="B129" s="29" t="s">
        <v>625</v>
      </c>
      <c r="C129" s="28" t="s">
        <v>738</v>
      </c>
      <c r="D129" s="28" t="s">
        <v>766</v>
      </c>
      <c r="E129" s="28" t="s">
        <v>737</v>
      </c>
      <c r="F129" s="26"/>
    </row>
    <row r="130" ht="14.25" customHeight="1">
      <c r="B130" s="29" t="s">
        <v>630</v>
      </c>
      <c r="C130" s="26"/>
      <c r="D130" s="26"/>
      <c r="E130" s="26"/>
      <c r="F130" s="26"/>
    </row>
    <row r="131" ht="14.25" customHeight="1">
      <c r="B131" s="29" t="s">
        <v>635</v>
      </c>
      <c r="C131" s="26"/>
      <c r="D131" s="26"/>
      <c r="E131" s="26"/>
      <c r="F131" s="26"/>
    </row>
    <row r="132" ht="14.25" customHeight="1">
      <c r="B132" s="29" t="s">
        <v>640</v>
      </c>
      <c r="C132" s="26"/>
      <c r="D132" s="26"/>
      <c r="E132" s="26"/>
      <c r="F132" s="26"/>
    </row>
    <row r="133" ht="14.25" customHeight="1">
      <c r="B133" s="29" t="s">
        <v>646</v>
      </c>
      <c r="C133" s="26"/>
      <c r="D133" s="26"/>
      <c r="E133" s="26"/>
      <c r="F133" s="26"/>
    </row>
    <row r="134" ht="14.25" customHeight="1">
      <c r="B134" s="29" t="s">
        <v>651</v>
      </c>
      <c r="C134" s="26"/>
      <c r="D134" s="26"/>
      <c r="E134" s="26"/>
      <c r="F134" s="26"/>
    </row>
    <row r="135" ht="14.25" customHeight="1">
      <c r="B135" s="29" t="s">
        <v>654</v>
      </c>
      <c r="C135" s="26"/>
      <c r="D135" s="26"/>
      <c r="E135" s="26"/>
      <c r="F135" s="26"/>
    </row>
    <row r="136" ht="14.25" customHeight="1">
      <c r="B136" s="29" t="s">
        <v>659</v>
      </c>
      <c r="C136" s="26"/>
      <c r="D136" s="26"/>
      <c r="E136" s="26"/>
      <c r="F136" s="26"/>
    </row>
    <row r="137" ht="14.25" customHeight="1">
      <c r="B137" s="29" t="s">
        <v>662</v>
      </c>
      <c r="C137" s="26"/>
      <c r="D137" s="26"/>
      <c r="E137" s="26"/>
      <c r="F137" s="26"/>
    </row>
    <row r="138" ht="14.25" customHeight="1">
      <c r="B138" s="29" t="s">
        <v>667</v>
      </c>
      <c r="C138" s="26"/>
      <c r="D138" s="26"/>
      <c r="E138" s="26"/>
      <c r="F138" s="26"/>
    </row>
    <row r="139" ht="14.25" customHeight="1">
      <c r="B139" s="29" t="s">
        <v>670</v>
      </c>
      <c r="C139" s="26"/>
      <c r="D139" s="26"/>
      <c r="E139" s="26"/>
      <c r="F139" s="26"/>
    </row>
    <row r="140" ht="14.25" customHeight="1">
      <c r="B140" s="29" t="s">
        <v>674</v>
      </c>
      <c r="C140" s="26"/>
      <c r="D140" s="26"/>
      <c r="E140" s="26"/>
      <c r="F140" s="26"/>
    </row>
    <row r="141" ht="14.25" customHeight="1">
      <c r="B141" s="29" t="s">
        <v>679</v>
      </c>
      <c r="C141" s="26"/>
      <c r="D141" s="26"/>
      <c r="E141" s="26"/>
      <c r="F141" s="26"/>
    </row>
    <row r="142" ht="14.25" customHeight="1">
      <c r="B142" s="29" t="s">
        <v>682</v>
      </c>
      <c r="C142" s="26"/>
      <c r="D142" s="26"/>
      <c r="E142" s="26"/>
      <c r="F142" s="26"/>
    </row>
    <row r="143" ht="14.25" customHeight="1">
      <c r="B143" s="29" t="s">
        <v>684</v>
      </c>
      <c r="C143" s="26"/>
      <c r="D143" s="26"/>
      <c r="E143" s="26"/>
      <c r="F143" s="26"/>
    </row>
    <row r="144" ht="14.25" customHeight="1">
      <c r="B144" s="29" t="s">
        <v>687</v>
      </c>
      <c r="C144" s="26"/>
      <c r="D144" s="26"/>
      <c r="E144" s="26"/>
      <c r="F144" s="26"/>
    </row>
    <row r="145" ht="14.25" customHeight="1">
      <c r="B145" s="29" t="s">
        <v>691</v>
      </c>
      <c r="C145" s="26"/>
      <c r="D145" s="26"/>
      <c r="E145" s="26"/>
      <c r="F145" s="26"/>
    </row>
    <row r="146" ht="14.25" customHeight="1">
      <c r="B146" s="29" t="s">
        <v>693</v>
      </c>
      <c r="C146" s="26"/>
      <c r="D146" s="26"/>
      <c r="E146" s="26"/>
      <c r="F146" s="26"/>
    </row>
    <row r="147" ht="14.25" customHeight="1">
      <c r="B147" s="29" t="s">
        <v>697</v>
      </c>
      <c r="C147" s="26"/>
      <c r="D147" s="26"/>
      <c r="E147" s="26"/>
      <c r="F147" s="26"/>
    </row>
    <row r="148" ht="14.25" customHeight="1">
      <c r="B148" s="29" t="s">
        <v>699</v>
      </c>
      <c r="C148" s="26"/>
      <c r="D148" s="26"/>
      <c r="E148" s="26"/>
      <c r="F148" s="26"/>
    </row>
    <row r="149" ht="14.25" customHeight="1">
      <c r="B149" s="30" t="s">
        <v>704</v>
      </c>
      <c r="C149" s="26"/>
      <c r="D149" s="26"/>
      <c r="E149" s="26"/>
      <c r="F149" s="26"/>
    </row>
    <row r="150" ht="14.25" customHeight="1">
      <c r="B150" s="30" t="s">
        <v>709</v>
      </c>
      <c r="C150" s="26"/>
      <c r="D150" s="26"/>
      <c r="E150" s="26"/>
      <c r="F150" s="26"/>
    </row>
    <row r="151" ht="14.25" customHeight="1">
      <c r="B151" s="29" t="s">
        <v>715</v>
      </c>
      <c r="C151" s="26"/>
      <c r="D151" s="26"/>
      <c r="E151" s="26"/>
      <c r="F151" s="26"/>
    </row>
    <row r="152" ht="14.25" customHeight="1">
      <c r="B152" s="29" t="s">
        <v>721</v>
      </c>
      <c r="C152" s="26"/>
      <c r="D152" s="26"/>
      <c r="E152" s="26"/>
      <c r="F152" s="26"/>
    </row>
    <row r="153" ht="14.25" customHeight="1">
      <c r="B153" s="30" t="s">
        <v>726</v>
      </c>
      <c r="C153" s="26"/>
      <c r="D153" s="26"/>
      <c r="E153" s="26"/>
      <c r="F153" s="26"/>
    </row>
    <row r="154" ht="14.25" customHeight="1">
      <c r="B154" s="29" t="s">
        <v>23</v>
      </c>
      <c r="C154" s="26"/>
      <c r="D154" s="26"/>
      <c r="E154" s="26"/>
      <c r="F154" s="26"/>
    </row>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5.0"/>
  </cols>
  <sheetData>
    <row r="1">
      <c r="A1" s="38" t="s">
        <v>5</v>
      </c>
      <c r="B1" s="26" t="s">
        <v>734</v>
      </c>
      <c r="C1" s="26" t="s">
        <v>735</v>
      </c>
      <c r="D1" s="35" t="s">
        <v>763</v>
      </c>
      <c r="E1" s="26" t="s">
        <v>736</v>
      </c>
    </row>
    <row r="2">
      <c r="A2" s="39" t="s">
        <v>11</v>
      </c>
      <c r="B2" s="28" t="s">
        <v>748</v>
      </c>
      <c r="C2" s="26"/>
      <c r="D2" s="26"/>
      <c r="E2" s="28" t="s">
        <v>748</v>
      </c>
    </row>
    <row r="3">
      <c r="A3" s="39" t="s">
        <v>20</v>
      </c>
      <c r="B3" s="28" t="s">
        <v>748</v>
      </c>
      <c r="C3" s="26"/>
      <c r="D3" s="26"/>
      <c r="E3" s="28" t="s">
        <v>748</v>
      </c>
    </row>
    <row r="4">
      <c r="A4" s="39" t="s">
        <v>27</v>
      </c>
      <c r="B4" s="28" t="s">
        <v>738</v>
      </c>
      <c r="C4" s="28" t="s">
        <v>790</v>
      </c>
      <c r="D4" s="28" t="s">
        <v>791</v>
      </c>
      <c r="E4" s="28" t="s">
        <v>737</v>
      </c>
    </row>
    <row r="5">
      <c r="A5" s="39" t="s">
        <v>34</v>
      </c>
      <c r="B5" s="28" t="s">
        <v>738</v>
      </c>
      <c r="C5" s="28" t="s">
        <v>792</v>
      </c>
      <c r="D5" s="28" t="s">
        <v>740</v>
      </c>
      <c r="E5" s="28" t="s">
        <v>737</v>
      </c>
    </row>
    <row r="6">
      <c r="A6" s="39" t="s">
        <v>40</v>
      </c>
      <c r="B6" s="28" t="s">
        <v>738</v>
      </c>
      <c r="C6" s="26"/>
      <c r="D6" s="26"/>
      <c r="E6" s="28" t="s">
        <v>737</v>
      </c>
    </row>
    <row r="7">
      <c r="A7" s="40" t="s">
        <v>47</v>
      </c>
      <c r="B7" s="28" t="s">
        <v>741</v>
      </c>
      <c r="C7" s="28" t="s">
        <v>792</v>
      </c>
      <c r="D7" s="28" t="s">
        <v>794</v>
      </c>
      <c r="E7" s="28" t="s">
        <v>742</v>
      </c>
    </row>
    <row r="8">
      <c r="A8" s="39" t="s">
        <v>53</v>
      </c>
      <c r="B8" s="28" t="s">
        <v>738</v>
      </c>
      <c r="C8" s="28" t="s">
        <v>792</v>
      </c>
      <c r="D8" s="28" t="s">
        <v>737</v>
      </c>
      <c r="E8" s="28" t="s">
        <v>737</v>
      </c>
    </row>
    <row r="9">
      <c r="A9" s="39" t="s">
        <v>59</v>
      </c>
      <c r="B9" s="28" t="s">
        <v>738</v>
      </c>
      <c r="C9" s="28" t="s">
        <v>792</v>
      </c>
      <c r="D9" s="28" t="s">
        <v>737</v>
      </c>
      <c r="E9" s="28" t="s">
        <v>737</v>
      </c>
    </row>
    <row r="10">
      <c r="A10" s="39" t="s">
        <v>65</v>
      </c>
      <c r="B10" s="28" t="s">
        <v>738</v>
      </c>
      <c r="C10" s="28" t="s">
        <v>792</v>
      </c>
      <c r="D10" s="28" t="s">
        <v>737</v>
      </c>
      <c r="E10" s="28" t="s">
        <v>737</v>
      </c>
    </row>
    <row r="11">
      <c r="A11" s="39" t="s">
        <v>72</v>
      </c>
      <c r="B11" s="28" t="s">
        <v>738</v>
      </c>
      <c r="C11" s="28" t="s">
        <v>792</v>
      </c>
      <c r="D11" s="28" t="s">
        <v>737</v>
      </c>
      <c r="E11" s="28" t="s">
        <v>737</v>
      </c>
    </row>
    <row r="12">
      <c r="A12" s="39" t="s">
        <v>79</v>
      </c>
      <c r="B12" s="28" t="s">
        <v>737</v>
      </c>
      <c r="C12" s="28" t="s">
        <v>737</v>
      </c>
      <c r="D12" s="28" t="s">
        <v>737</v>
      </c>
      <c r="E12" s="28" t="s">
        <v>737</v>
      </c>
    </row>
    <row r="13">
      <c r="A13" s="39" t="s">
        <v>85</v>
      </c>
      <c r="B13" s="28" t="s">
        <v>738</v>
      </c>
      <c r="C13" s="28" t="s">
        <v>792</v>
      </c>
      <c r="D13" s="28" t="s">
        <v>737</v>
      </c>
      <c r="E13" s="28" t="s">
        <v>737</v>
      </c>
    </row>
    <row r="14">
      <c r="A14" s="39" t="s">
        <v>91</v>
      </c>
      <c r="B14" s="28" t="s">
        <v>738</v>
      </c>
      <c r="C14" s="28" t="s">
        <v>792</v>
      </c>
      <c r="D14" s="28" t="s">
        <v>740</v>
      </c>
      <c r="E14" s="28" t="s">
        <v>737</v>
      </c>
    </row>
    <row r="15">
      <c r="A15" s="39" t="s">
        <v>98</v>
      </c>
      <c r="B15" s="28" t="s">
        <v>738</v>
      </c>
      <c r="C15" s="28" t="s">
        <v>792</v>
      </c>
      <c r="D15" s="28" t="s">
        <v>737</v>
      </c>
      <c r="E15" s="28" t="s">
        <v>737</v>
      </c>
    </row>
    <row r="16">
      <c r="A16" s="39" t="s">
        <v>106</v>
      </c>
      <c r="B16" s="28" t="s">
        <v>741</v>
      </c>
      <c r="C16" s="28" t="s">
        <v>792</v>
      </c>
      <c r="D16" s="28" t="s">
        <v>737</v>
      </c>
      <c r="E16" s="28" t="s">
        <v>737</v>
      </c>
    </row>
    <row r="17">
      <c r="A17" s="39" t="s">
        <v>113</v>
      </c>
      <c r="B17" s="28" t="s">
        <v>738</v>
      </c>
      <c r="C17" s="28" t="s">
        <v>792</v>
      </c>
      <c r="D17" s="28" t="s">
        <v>737</v>
      </c>
      <c r="E17" s="28" t="s">
        <v>737</v>
      </c>
    </row>
    <row r="18">
      <c r="A18" s="39" t="s">
        <v>119</v>
      </c>
      <c r="B18" s="28" t="s">
        <v>738</v>
      </c>
      <c r="C18" s="28" t="s">
        <v>792</v>
      </c>
      <c r="D18" s="28" t="s">
        <v>737</v>
      </c>
      <c r="E18" s="28" t="s">
        <v>737</v>
      </c>
    </row>
    <row r="19">
      <c r="A19" s="39" t="s">
        <v>125</v>
      </c>
      <c r="B19" s="28" t="s">
        <v>741</v>
      </c>
      <c r="C19" s="28" t="s">
        <v>792</v>
      </c>
      <c r="D19" s="28" t="s">
        <v>740</v>
      </c>
      <c r="E19" s="28" t="s">
        <v>737</v>
      </c>
    </row>
    <row r="20">
      <c r="A20" s="39" t="s">
        <v>132</v>
      </c>
      <c r="B20" s="28" t="s">
        <v>738</v>
      </c>
      <c r="C20" s="28" t="s">
        <v>792</v>
      </c>
      <c r="D20" s="26"/>
      <c r="E20" s="28" t="s">
        <v>737</v>
      </c>
    </row>
    <row r="21">
      <c r="A21" s="40" t="s">
        <v>141</v>
      </c>
      <c r="B21" s="28" t="s">
        <v>741</v>
      </c>
      <c r="C21" s="28" t="s">
        <v>792</v>
      </c>
      <c r="D21" s="28" t="s">
        <v>798</v>
      </c>
      <c r="E21" s="28" t="s">
        <v>737</v>
      </c>
    </row>
    <row r="22">
      <c r="A22" s="39" t="s">
        <v>120</v>
      </c>
      <c r="B22" s="28" t="s">
        <v>738</v>
      </c>
      <c r="C22" s="28" t="s">
        <v>792</v>
      </c>
      <c r="D22" s="28" t="s">
        <v>737</v>
      </c>
      <c r="E22" s="28" t="s">
        <v>737</v>
      </c>
    </row>
    <row r="23">
      <c r="A23" s="39" t="s">
        <v>152</v>
      </c>
      <c r="B23" s="28" t="s">
        <v>738</v>
      </c>
      <c r="C23" s="28" t="s">
        <v>792</v>
      </c>
      <c r="D23" s="28" t="s">
        <v>737</v>
      </c>
      <c r="E23" s="28" t="s">
        <v>737</v>
      </c>
    </row>
    <row r="24">
      <c r="A24" s="39" t="s">
        <v>158</v>
      </c>
      <c r="B24" s="28" t="s">
        <v>741</v>
      </c>
      <c r="C24" s="28" t="s">
        <v>792</v>
      </c>
      <c r="D24" s="28" t="s">
        <v>737</v>
      </c>
      <c r="E24" s="28" t="s">
        <v>737</v>
      </c>
    </row>
    <row r="25">
      <c r="A25" s="39" t="s">
        <v>164</v>
      </c>
      <c r="B25" s="28" t="s">
        <v>741</v>
      </c>
      <c r="C25" s="28" t="s">
        <v>792</v>
      </c>
      <c r="D25" s="28" t="s">
        <v>740</v>
      </c>
      <c r="E25" s="28" t="s">
        <v>737</v>
      </c>
    </row>
    <row r="26">
      <c r="A26" s="39" t="s">
        <v>99</v>
      </c>
      <c r="B26" s="28" t="s">
        <v>738</v>
      </c>
      <c r="C26" s="28" t="s">
        <v>792</v>
      </c>
      <c r="D26" s="28" t="s">
        <v>737</v>
      </c>
      <c r="E26" s="28" t="s">
        <v>737</v>
      </c>
    </row>
    <row r="27">
      <c r="A27" s="39" t="s">
        <v>174</v>
      </c>
      <c r="B27" s="28" t="s">
        <v>747</v>
      </c>
      <c r="C27" s="28" t="s">
        <v>792</v>
      </c>
      <c r="D27" s="28" t="s">
        <v>737</v>
      </c>
      <c r="E27" s="28" t="s">
        <v>737</v>
      </c>
    </row>
    <row r="28">
      <c r="A28" s="39" t="s">
        <v>178</v>
      </c>
      <c r="B28" s="28" t="s">
        <v>738</v>
      </c>
      <c r="C28" s="28" t="s">
        <v>792</v>
      </c>
      <c r="D28" s="28" t="s">
        <v>737</v>
      </c>
      <c r="E28" s="28" t="s">
        <v>737</v>
      </c>
    </row>
    <row r="29">
      <c r="A29" s="40" t="s">
        <v>182</v>
      </c>
      <c r="B29" s="28" t="s">
        <v>741</v>
      </c>
      <c r="C29" s="28" t="s">
        <v>792</v>
      </c>
      <c r="D29" s="28" t="s">
        <v>766</v>
      </c>
      <c r="E29" s="28" t="s">
        <v>742</v>
      </c>
    </row>
    <row r="30">
      <c r="A30" s="39" t="s">
        <v>187</v>
      </c>
      <c r="B30" s="28" t="s">
        <v>738</v>
      </c>
      <c r="C30" s="28" t="s">
        <v>792</v>
      </c>
      <c r="D30" s="28" t="s">
        <v>737</v>
      </c>
      <c r="E30" s="28" t="s">
        <v>737</v>
      </c>
    </row>
    <row r="31">
      <c r="A31" s="39" t="s">
        <v>192</v>
      </c>
      <c r="B31" s="28" t="s">
        <v>738</v>
      </c>
      <c r="C31" s="28" t="s">
        <v>792</v>
      </c>
      <c r="D31" s="28" t="s">
        <v>740</v>
      </c>
      <c r="E31" s="28" t="s">
        <v>737</v>
      </c>
    </row>
    <row r="32">
      <c r="A32" s="39" t="s">
        <v>23</v>
      </c>
      <c r="B32" s="28" t="s">
        <v>738</v>
      </c>
      <c r="C32" s="28" t="s">
        <v>792</v>
      </c>
      <c r="D32" s="28" t="s">
        <v>737</v>
      </c>
      <c r="E32" s="28" t="s">
        <v>737</v>
      </c>
    </row>
    <row r="33">
      <c r="A33" s="39" t="s">
        <v>200</v>
      </c>
      <c r="B33" s="28" t="s">
        <v>738</v>
      </c>
      <c r="C33" s="28" t="s">
        <v>792</v>
      </c>
      <c r="D33" s="28" t="s">
        <v>788</v>
      </c>
      <c r="E33" s="28" t="s">
        <v>737</v>
      </c>
    </row>
    <row r="34">
      <c r="A34" s="39" t="s">
        <v>204</v>
      </c>
      <c r="B34" s="28" t="s">
        <v>741</v>
      </c>
      <c r="C34" s="28" t="s">
        <v>792</v>
      </c>
      <c r="D34" s="28" t="s">
        <v>737</v>
      </c>
      <c r="E34" s="28" t="s">
        <v>737</v>
      </c>
    </row>
    <row r="35">
      <c r="A35" s="40" t="s">
        <v>210</v>
      </c>
      <c r="B35" s="28" t="s">
        <v>741</v>
      </c>
      <c r="C35" s="28" t="s">
        <v>792</v>
      </c>
      <c r="D35" s="28" t="s">
        <v>740</v>
      </c>
      <c r="E35" s="28" t="s">
        <v>742</v>
      </c>
    </row>
    <row r="36">
      <c r="A36" s="39" t="s">
        <v>126</v>
      </c>
      <c r="B36" s="28" t="s">
        <v>748</v>
      </c>
      <c r="C36" s="28" t="s">
        <v>792</v>
      </c>
      <c r="D36" s="28" t="s">
        <v>748</v>
      </c>
      <c r="E36" s="28" t="s">
        <v>748</v>
      </c>
    </row>
    <row r="37">
      <c r="A37" s="39" t="s">
        <v>219</v>
      </c>
      <c r="B37" s="28" t="s">
        <v>738</v>
      </c>
      <c r="C37" s="28" t="s">
        <v>792</v>
      </c>
      <c r="D37" s="28" t="s">
        <v>737</v>
      </c>
      <c r="E37" s="28" t="s">
        <v>737</v>
      </c>
    </row>
    <row r="38">
      <c r="A38" s="39" t="s">
        <v>223</v>
      </c>
      <c r="B38" s="28" t="s">
        <v>738</v>
      </c>
      <c r="C38" s="28" t="s">
        <v>792</v>
      </c>
      <c r="D38" s="28" t="s">
        <v>737</v>
      </c>
      <c r="E38" s="28" t="s">
        <v>737</v>
      </c>
    </row>
    <row r="39">
      <c r="A39" s="39" t="s">
        <v>228</v>
      </c>
      <c r="B39" s="28" t="s">
        <v>738</v>
      </c>
      <c r="C39" s="28" t="s">
        <v>792</v>
      </c>
      <c r="D39" s="28" t="s">
        <v>737</v>
      </c>
      <c r="E39" s="28" t="s">
        <v>737</v>
      </c>
    </row>
    <row r="40">
      <c r="A40" s="39" t="s">
        <v>234</v>
      </c>
      <c r="B40" s="28" t="s">
        <v>738</v>
      </c>
      <c r="C40" s="28" t="s">
        <v>792</v>
      </c>
      <c r="D40" s="28" t="s">
        <v>737</v>
      </c>
      <c r="E40" s="28" t="s">
        <v>737</v>
      </c>
    </row>
    <row r="41">
      <c r="A41" s="39" t="s">
        <v>23</v>
      </c>
      <c r="B41" s="28" t="s">
        <v>738</v>
      </c>
      <c r="C41" s="28" t="s">
        <v>792</v>
      </c>
      <c r="D41" s="28" t="s">
        <v>737</v>
      </c>
      <c r="E41" s="28" t="s">
        <v>737</v>
      </c>
    </row>
    <row r="42">
      <c r="A42" s="39" t="s">
        <v>253</v>
      </c>
      <c r="B42" s="28" t="s">
        <v>738</v>
      </c>
      <c r="C42" s="28" t="s">
        <v>792</v>
      </c>
      <c r="D42" s="28" t="s">
        <v>737</v>
      </c>
      <c r="E42" s="28" t="s">
        <v>737</v>
      </c>
    </row>
    <row r="43">
      <c r="A43" s="39" t="s">
        <v>258</v>
      </c>
      <c r="B43" s="28" t="s">
        <v>738</v>
      </c>
      <c r="C43" s="28" t="s">
        <v>792</v>
      </c>
      <c r="D43" s="28" t="s">
        <v>740</v>
      </c>
      <c r="E43" s="28" t="s">
        <v>737</v>
      </c>
    </row>
    <row r="44">
      <c r="A44" s="39" t="s">
        <v>264</v>
      </c>
      <c r="B44" s="28" t="s">
        <v>738</v>
      </c>
      <c r="C44" s="28" t="s">
        <v>792</v>
      </c>
      <c r="D44" s="28" t="s">
        <v>737</v>
      </c>
      <c r="E44" s="28" t="s">
        <v>737</v>
      </c>
    </row>
    <row r="45">
      <c r="A45" s="29" t="s">
        <v>41</v>
      </c>
      <c r="B45" s="28" t="s">
        <v>748</v>
      </c>
      <c r="C45" s="28" t="s">
        <v>792</v>
      </c>
      <c r="D45" s="28" t="s">
        <v>748</v>
      </c>
      <c r="E45" s="28" t="s">
        <v>737</v>
      </c>
    </row>
    <row r="46">
      <c r="A46" s="29" t="s">
        <v>294</v>
      </c>
      <c r="B46" s="28" t="s">
        <v>748</v>
      </c>
      <c r="C46" s="28" t="s">
        <v>792</v>
      </c>
      <c r="D46" s="28" t="s">
        <v>748</v>
      </c>
      <c r="E46" s="28" t="s">
        <v>737</v>
      </c>
    </row>
    <row r="47">
      <c r="A47" s="29" t="s">
        <v>41</v>
      </c>
      <c r="B47" s="28" t="s">
        <v>748</v>
      </c>
      <c r="C47" s="28" t="s">
        <v>792</v>
      </c>
      <c r="D47" s="28" t="s">
        <v>748</v>
      </c>
      <c r="E47" s="28" t="s">
        <v>737</v>
      </c>
    </row>
    <row r="48">
      <c r="A48" s="29" t="s">
        <v>303</v>
      </c>
      <c r="B48" s="28" t="s">
        <v>748</v>
      </c>
      <c r="C48" s="28" t="s">
        <v>792</v>
      </c>
      <c r="D48" s="28" t="s">
        <v>748</v>
      </c>
      <c r="E48" s="28" t="s">
        <v>737</v>
      </c>
    </row>
    <row r="49">
      <c r="A49" s="29" t="s">
        <v>23</v>
      </c>
      <c r="B49" s="28" t="s">
        <v>748</v>
      </c>
      <c r="C49" s="28" t="s">
        <v>792</v>
      </c>
      <c r="D49" s="28" t="s">
        <v>748</v>
      </c>
      <c r="E49" s="28" t="s">
        <v>737</v>
      </c>
    </row>
    <row r="50">
      <c r="A50" s="29" t="s">
        <v>312</v>
      </c>
      <c r="B50" s="28" t="s">
        <v>748</v>
      </c>
      <c r="C50" s="28" t="s">
        <v>792</v>
      </c>
      <c r="D50" s="28" t="s">
        <v>748</v>
      </c>
      <c r="E50" s="28" t="s">
        <v>737</v>
      </c>
    </row>
    <row r="51">
      <c r="A51" s="29" t="s">
        <v>318</v>
      </c>
      <c r="B51" s="28" t="s">
        <v>748</v>
      </c>
      <c r="C51" s="28" t="s">
        <v>792</v>
      </c>
      <c r="D51" s="28" t="s">
        <v>748</v>
      </c>
      <c r="E51" s="28" t="s">
        <v>737</v>
      </c>
    </row>
    <row r="52">
      <c r="A52" s="29" t="s">
        <v>323</v>
      </c>
      <c r="B52" s="28" t="s">
        <v>748</v>
      </c>
      <c r="C52" s="28" t="s">
        <v>792</v>
      </c>
      <c r="D52" s="28" t="s">
        <v>748</v>
      </c>
      <c r="E52" s="28" t="s">
        <v>737</v>
      </c>
    </row>
    <row r="53">
      <c r="A53" s="29" t="s">
        <v>327</v>
      </c>
      <c r="B53" s="28" t="s">
        <v>748</v>
      </c>
      <c r="C53" s="28" t="s">
        <v>792</v>
      </c>
      <c r="D53" s="28" t="s">
        <v>748</v>
      </c>
      <c r="E53" s="28" t="s">
        <v>737</v>
      </c>
    </row>
    <row r="54">
      <c r="A54" s="29" t="s">
        <v>23</v>
      </c>
      <c r="B54" s="28" t="s">
        <v>748</v>
      </c>
      <c r="C54" s="28" t="s">
        <v>792</v>
      </c>
      <c r="D54" s="28" t="s">
        <v>748</v>
      </c>
      <c r="E54" s="28" t="s">
        <v>737</v>
      </c>
    </row>
    <row r="55">
      <c r="A55" s="29" t="s">
        <v>41</v>
      </c>
      <c r="B55" s="28" t="s">
        <v>748</v>
      </c>
      <c r="C55" s="28" t="s">
        <v>792</v>
      </c>
      <c r="D55" s="28" t="s">
        <v>748</v>
      </c>
      <c r="E55" s="28" t="s">
        <v>737</v>
      </c>
    </row>
    <row r="56">
      <c r="A56" s="29" t="s">
        <v>41</v>
      </c>
      <c r="B56" s="26"/>
      <c r="C56" s="26"/>
      <c r="D56" s="26"/>
      <c r="E56" s="26"/>
    </row>
    <row r="57">
      <c r="A57" s="29" t="s">
        <v>335</v>
      </c>
      <c r="B57" s="26"/>
      <c r="C57" s="26"/>
      <c r="D57" s="26"/>
      <c r="E57" s="26"/>
    </row>
    <row r="58">
      <c r="A58" s="29" t="s">
        <v>337</v>
      </c>
      <c r="B58" s="26"/>
      <c r="C58" s="26"/>
      <c r="D58" s="26"/>
      <c r="E58" s="26"/>
    </row>
    <row r="59">
      <c r="A59" s="29" t="s">
        <v>342</v>
      </c>
      <c r="B59" s="26"/>
      <c r="C59" s="26"/>
      <c r="D59" s="26"/>
      <c r="E59" s="26"/>
    </row>
    <row r="60">
      <c r="A60" s="29" t="s">
        <v>348</v>
      </c>
      <c r="B60" s="26"/>
      <c r="C60" s="26"/>
      <c r="D60" s="26"/>
      <c r="E60" s="26"/>
    </row>
    <row r="61">
      <c r="A61" s="29" t="s">
        <v>41</v>
      </c>
      <c r="B61" s="26"/>
      <c r="C61" s="26"/>
      <c r="D61" s="26"/>
      <c r="E61" s="26"/>
    </row>
    <row r="62">
      <c r="A62" s="29"/>
      <c r="B62" s="26"/>
      <c r="C62" s="26"/>
      <c r="D62" s="26"/>
      <c r="E62" s="26"/>
    </row>
    <row r="63">
      <c r="A63" s="29" t="s">
        <v>41</v>
      </c>
      <c r="B63" s="26"/>
      <c r="C63" s="26"/>
      <c r="D63" s="26"/>
      <c r="E63" s="26"/>
    </row>
    <row r="64">
      <c r="A64" s="29" t="s">
        <v>41</v>
      </c>
      <c r="B64" s="26"/>
      <c r="C64" s="26"/>
      <c r="D64" s="26"/>
      <c r="E64" s="26"/>
    </row>
    <row r="65">
      <c r="A65" s="29" t="s">
        <v>368</v>
      </c>
      <c r="B65" s="26"/>
      <c r="C65" s="26"/>
      <c r="D65" s="26"/>
      <c r="E65" s="26"/>
    </row>
    <row r="66">
      <c r="A66" s="29" t="s">
        <v>374</v>
      </c>
      <c r="B66" s="26"/>
      <c r="C66" s="26"/>
      <c r="D66" s="26"/>
      <c r="E66" s="26"/>
    </row>
    <row r="67">
      <c r="A67" s="29" t="s">
        <v>378</v>
      </c>
      <c r="B67" s="26"/>
      <c r="C67" s="26"/>
      <c r="D67" s="26"/>
      <c r="E67" s="26"/>
    </row>
    <row r="68">
      <c r="A68" s="29" t="s">
        <v>381</v>
      </c>
      <c r="B68" s="26"/>
      <c r="C68" s="26"/>
      <c r="D68" s="26"/>
      <c r="E68" s="26"/>
    </row>
    <row r="69">
      <c r="A69" s="29"/>
      <c r="B69" s="26"/>
      <c r="C69" s="26"/>
      <c r="D69" s="26"/>
      <c r="E69" s="26"/>
    </row>
    <row r="70">
      <c r="A70" s="29" t="s">
        <v>391</v>
      </c>
      <c r="B70" s="26"/>
      <c r="C70" s="26"/>
      <c r="D70" s="26"/>
      <c r="E70" s="26"/>
    </row>
    <row r="71">
      <c r="A71" s="29" t="s">
        <v>41</v>
      </c>
      <c r="B71" s="26"/>
      <c r="C71" s="26"/>
      <c r="D71" s="26"/>
      <c r="E71" s="26"/>
    </row>
    <row r="72">
      <c r="A72" s="30" t="s">
        <v>399</v>
      </c>
      <c r="B72" s="26"/>
      <c r="C72" s="26"/>
      <c r="D72" s="26"/>
      <c r="E72" s="26"/>
    </row>
    <row r="73">
      <c r="A73" s="29" t="s">
        <v>405</v>
      </c>
      <c r="B73" s="26"/>
      <c r="C73" s="26"/>
      <c r="D73" s="26"/>
      <c r="E73" s="26"/>
    </row>
    <row r="74">
      <c r="A74" s="29" t="s">
        <v>41</v>
      </c>
      <c r="B74" s="26"/>
      <c r="C74" s="26"/>
      <c r="D74" s="26"/>
      <c r="E74" s="26"/>
    </row>
    <row r="75">
      <c r="A75" s="29" t="s">
        <v>412</v>
      </c>
      <c r="B75" s="26"/>
      <c r="C75" s="26"/>
      <c r="D75" s="26"/>
      <c r="E75" s="26"/>
    </row>
    <row r="76">
      <c r="A76" s="29"/>
      <c r="B76" s="26"/>
      <c r="C76" s="26"/>
      <c r="D76" s="26"/>
      <c r="E76" s="26"/>
    </row>
    <row r="77">
      <c r="A77" s="29" t="s">
        <v>41</v>
      </c>
      <c r="B77" s="26"/>
      <c r="C77" s="26"/>
      <c r="D77" s="26"/>
      <c r="E77" s="26"/>
    </row>
    <row r="78">
      <c r="A78" s="29"/>
      <c r="B78" s="26"/>
      <c r="C78" s="26"/>
      <c r="D78" s="26"/>
      <c r="E78" s="26"/>
    </row>
    <row r="79">
      <c r="A79" s="29" t="s">
        <v>337</v>
      </c>
      <c r="B79" s="26"/>
      <c r="C79" s="26"/>
      <c r="D79" s="26"/>
      <c r="E79" s="26"/>
    </row>
    <row r="80">
      <c r="A80" s="29" t="s">
        <v>432</v>
      </c>
      <c r="B80" s="26"/>
      <c r="C80" s="26"/>
      <c r="D80" s="26"/>
      <c r="E80" s="26"/>
    </row>
    <row r="81">
      <c r="A81" s="29" t="s">
        <v>439</v>
      </c>
      <c r="B81" s="26"/>
      <c r="C81" s="26"/>
      <c r="D81" s="26"/>
      <c r="E81" s="26"/>
    </row>
    <row r="82">
      <c r="A82" s="29"/>
      <c r="B82" s="26"/>
      <c r="C82" s="26"/>
      <c r="D82" s="26"/>
      <c r="E82" s="26"/>
    </row>
    <row r="83">
      <c r="A83" s="29" t="s">
        <v>447</v>
      </c>
      <c r="B83" s="26"/>
      <c r="C83" s="26"/>
      <c r="D83" s="26"/>
      <c r="E83" s="26"/>
    </row>
    <row r="84">
      <c r="A84" s="29" t="s">
        <v>454</v>
      </c>
      <c r="B84" s="26"/>
      <c r="C84" s="26"/>
      <c r="D84" s="26"/>
      <c r="E84" s="26"/>
    </row>
    <row r="85">
      <c r="A85" s="29" t="s">
        <v>381</v>
      </c>
      <c r="B85" s="26"/>
      <c r="C85" s="26"/>
      <c r="D85" s="26"/>
      <c r="E85" s="26"/>
    </row>
    <row r="86">
      <c r="A86" s="29" t="s">
        <v>41</v>
      </c>
      <c r="B86" s="26"/>
      <c r="C86" s="26"/>
      <c r="D86" s="26"/>
      <c r="E86" s="26"/>
    </row>
    <row r="87">
      <c r="A87" s="29" t="s">
        <v>99</v>
      </c>
      <c r="B87" s="26"/>
      <c r="C87" s="26"/>
      <c r="D87" s="26"/>
      <c r="E87" s="26"/>
    </row>
    <row r="88">
      <c r="A88" s="29" t="s">
        <v>467</v>
      </c>
      <c r="B88" s="26"/>
      <c r="C88" s="26"/>
      <c r="D88" s="26"/>
      <c r="E88" s="26"/>
    </row>
    <row r="89">
      <c r="A89" s="29" t="s">
        <v>472</v>
      </c>
      <c r="B89" s="26"/>
      <c r="C89" s="26"/>
      <c r="D89" s="26"/>
      <c r="E89" s="26"/>
    </row>
    <row r="90">
      <c r="A90" s="29" t="s">
        <v>132</v>
      </c>
      <c r="B90" s="26"/>
      <c r="C90" s="26"/>
      <c r="D90" s="26"/>
      <c r="E90" s="26"/>
    </row>
    <row r="91">
      <c r="A91" s="29" t="s">
        <v>41</v>
      </c>
      <c r="B91" s="26"/>
      <c r="C91" s="26"/>
      <c r="D91" s="26"/>
      <c r="E91" s="26"/>
    </row>
    <row r="92">
      <c r="A92" s="29" t="s">
        <v>363</v>
      </c>
      <c r="B92" s="26"/>
      <c r="C92" s="26"/>
      <c r="D92" s="26"/>
      <c r="E92" s="26"/>
    </row>
    <row r="93">
      <c r="A93" s="29" t="s">
        <v>99</v>
      </c>
      <c r="B93" s="26"/>
      <c r="C93" s="26"/>
      <c r="D93" s="26"/>
      <c r="E93" s="26"/>
    </row>
    <row r="94">
      <c r="A94" s="29" t="s">
        <v>488</v>
      </c>
      <c r="B94" s="26"/>
      <c r="C94" s="26"/>
      <c r="D94" s="26"/>
      <c r="E94" s="26"/>
    </row>
    <row r="95">
      <c r="A95" s="30" t="s">
        <v>494</v>
      </c>
      <c r="B95" s="26"/>
      <c r="C95" s="26"/>
      <c r="D95" s="26"/>
      <c r="E95" s="26"/>
    </row>
    <row r="96">
      <c r="A96" s="29" t="s">
        <v>500</v>
      </c>
      <c r="B96" s="26"/>
      <c r="C96" s="26"/>
      <c r="D96" s="26"/>
      <c r="E96" s="26"/>
    </row>
    <row r="97">
      <c r="A97" s="29"/>
      <c r="B97" s="26"/>
      <c r="C97" s="26"/>
      <c r="D97" s="26"/>
      <c r="E97" s="26"/>
    </row>
    <row r="98">
      <c r="A98" s="29" t="s">
        <v>511</v>
      </c>
      <c r="B98" s="26"/>
      <c r="C98" s="26"/>
      <c r="D98" s="26"/>
      <c r="E98" s="26"/>
    </row>
    <row r="99">
      <c r="A99" s="29"/>
      <c r="B99" s="26"/>
      <c r="C99" s="26"/>
      <c r="D99" s="26"/>
      <c r="E99" s="26"/>
    </row>
    <row r="100">
      <c r="A100" s="30" t="s">
        <v>521</v>
      </c>
      <c r="B100" s="26"/>
      <c r="C100" s="26"/>
      <c r="D100" s="26"/>
      <c r="E100" s="26"/>
    </row>
    <row r="101">
      <c r="A101" s="29" t="s">
        <v>529</v>
      </c>
      <c r="B101" s="26"/>
      <c r="C101" s="26"/>
      <c r="D101" s="26"/>
      <c r="E101" s="26"/>
    </row>
    <row r="102">
      <c r="A102" s="29" t="s">
        <v>390</v>
      </c>
      <c r="B102" s="26"/>
      <c r="C102" s="26"/>
      <c r="D102" s="26"/>
      <c r="E102" s="26"/>
    </row>
    <row r="103">
      <c r="A103" s="29" t="s">
        <v>472</v>
      </c>
      <c r="B103" s="26"/>
      <c r="C103" s="26"/>
      <c r="D103" s="26"/>
      <c r="E103" s="26"/>
    </row>
    <row r="104">
      <c r="A104" s="29" t="s">
        <v>547</v>
      </c>
      <c r="B104" s="26"/>
      <c r="C104" s="26"/>
      <c r="D104" s="26"/>
      <c r="E104" s="26"/>
    </row>
    <row r="105">
      <c r="A105" s="29" t="s">
        <v>552</v>
      </c>
      <c r="B105" s="26"/>
      <c r="C105" s="26"/>
      <c r="D105" s="26"/>
      <c r="E105" s="26"/>
    </row>
    <row r="106">
      <c r="A106" s="29" t="s">
        <v>126</v>
      </c>
      <c r="B106" s="26"/>
      <c r="C106" s="26"/>
      <c r="D106" s="26"/>
      <c r="E106" s="26"/>
    </row>
    <row r="107">
      <c r="A107" s="29"/>
      <c r="B107" s="26"/>
      <c r="C107" s="26"/>
      <c r="D107" s="26"/>
      <c r="E107" s="26"/>
    </row>
    <row r="108">
      <c r="A108" s="29" t="s">
        <v>65</v>
      </c>
      <c r="B108" s="26"/>
      <c r="C108" s="26"/>
      <c r="D108" s="26"/>
      <c r="E108" s="26"/>
    </row>
    <row r="109">
      <c r="A109" s="29" t="s">
        <v>228</v>
      </c>
      <c r="B109" s="26"/>
      <c r="C109" s="26"/>
      <c r="D109" s="26"/>
      <c r="E109" s="26"/>
    </row>
    <row r="110">
      <c r="A110" s="29" t="s">
        <v>65</v>
      </c>
      <c r="B110" s="26"/>
      <c r="C110" s="26"/>
      <c r="D110" s="26"/>
      <c r="E110" s="26"/>
    </row>
    <row r="111">
      <c r="A111" s="30" t="s">
        <v>578</v>
      </c>
      <c r="B111" s="26"/>
      <c r="C111" s="26"/>
      <c r="D111" s="26"/>
      <c r="E111" s="26"/>
    </row>
    <row r="112">
      <c r="A112" s="29" t="s">
        <v>68</v>
      </c>
      <c r="B112" s="26"/>
      <c r="C112" s="26"/>
      <c r="D112" s="26"/>
      <c r="E112" s="26"/>
    </row>
    <row r="113">
      <c r="A113" s="29" t="s">
        <v>588</v>
      </c>
      <c r="B113" s="26"/>
      <c r="C113" s="26"/>
      <c r="D113" s="26"/>
      <c r="E113" s="26"/>
    </row>
    <row r="114">
      <c r="A114" s="29" t="s">
        <v>126</v>
      </c>
      <c r="B114" s="26"/>
      <c r="C114" s="26"/>
      <c r="D114" s="26"/>
      <c r="E114" s="26"/>
    </row>
    <row r="115">
      <c r="A115" s="29" t="s">
        <v>597</v>
      </c>
      <c r="B115" s="26"/>
      <c r="C115" s="26"/>
      <c r="D115" s="26"/>
      <c r="E115" s="26"/>
    </row>
    <row r="116">
      <c r="A116" s="29" t="s">
        <v>603</v>
      </c>
      <c r="B116" s="26"/>
      <c r="C116" s="26"/>
      <c r="D116" s="26"/>
      <c r="E116" s="26"/>
    </row>
    <row r="117">
      <c r="A117" s="29" t="s">
        <v>607</v>
      </c>
      <c r="B117" s="26"/>
      <c r="C117" s="26"/>
      <c r="D117" s="26"/>
      <c r="E117" s="26"/>
    </row>
    <row r="118">
      <c r="A118" s="29" t="s">
        <v>613</v>
      </c>
      <c r="B118" s="26"/>
      <c r="C118" s="26"/>
      <c r="D118" s="26"/>
      <c r="E118" s="26"/>
    </row>
    <row r="119">
      <c r="A119" s="30" t="s">
        <v>619</v>
      </c>
      <c r="B119" s="26"/>
      <c r="C119" s="26"/>
      <c r="D119" s="26"/>
      <c r="E119" s="26"/>
    </row>
    <row r="120">
      <c r="A120" s="29" t="s">
        <v>41</v>
      </c>
      <c r="B120" s="26"/>
      <c r="C120" s="26"/>
      <c r="D120" s="26"/>
      <c r="E120" s="26"/>
    </row>
    <row r="121">
      <c r="A121" s="29" t="s">
        <v>41</v>
      </c>
      <c r="B121" s="26"/>
      <c r="C121" s="26"/>
      <c r="D121" s="26"/>
      <c r="E121" s="26"/>
    </row>
    <row r="122">
      <c r="A122" s="29"/>
      <c r="B122" s="26"/>
      <c r="C122" s="26"/>
      <c r="D122" s="26"/>
      <c r="E122" s="26"/>
    </row>
    <row r="123">
      <c r="A123" s="29" t="s">
        <v>641</v>
      </c>
      <c r="B123" s="26"/>
      <c r="C123" s="26"/>
      <c r="D123" s="26"/>
      <c r="E123" s="26"/>
    </row>
    <row r="124">
      <c r="A124" s="29" t="s">
        <v>647</v>
      </c>
      <c r="B124" s="26"/>
      <c r="C124" s="26"/>
      <c r="D124" s="26"/>
      <c r="E124" s="26"/>
    </row>
    <row r="125">
      <c r="A125" s="30" t="s">
        <v>652</v>
      </c>
      <c r="B125" s="26"/>
      <c r="C125" s="26"/>
      <c r="D125" s="26"/>
      <c r="E125" s="26"/>
    </row>
    <row r="126">
      <c r="A126" s="29" t="s">
        <v>655</v>
      </c>
      <c r="B126" s="26"/>
      <c r="C126" s="26"/>
      <c r="D126" s="26"/>
      <c r="E126" s="26"/>
    </row>
    <row r="127">
      <c r="A127" s="29" t="s">
        <v>390</v>
      </c>
      <c r="B127" s="26"/>
      <c r="C127" s="26"/>
      <c r="D127" s="26"/>
      <c r="E127" s="26"/>
    </row>
    <row r="128">
      <c r="A128" s="29" t="s">
        <v>663</v>
      </c>
      <c r="B128" s="26"/>
      <c r="C128" s="26"/>
      <c r="D128" s="26"/>
      <c r="E128" s="26"/>
    </row>
    <row r="129">
      <c r="A129" s="29" t="s">
        <v>41</v>
      </c>
      <c r="B129" s="26"/>
      <c r="C129" s="26"/>
      <c r="D129" s="26"/>
      <c r="E129" s="26"/>
    </row>
    <row r="130">
      <c r="A130" s="29" t="s">
        <v>671</v>
      </c>
      <c r="B130" s="26"/>
      <c r="C130" s="26"/>
      <c r="D130" s="26"/>
      <c r="E130" s="26"/>
    </row>
    <row r="131">
      <c r="A131" s="29" t="s">
        <v>675</v>
      </c>
      <c r="B131" s="26"/>
      <c r="C131" s="26"/>
      <c r="D131" s="26"/>
      <c r="E131" s="26"/>
    </row>
    <row r="132">
      <c r="A132" s="29" t="s">
        <v>680</v>
      </c>
      <c r="B132" s="26"/>
      <c r="C132" s="26"/>
      <c r="D132" s="26"/>
      <c r="E132" s="26"/>
    </row>
    <row r="133">
      <c r="A133" s="29" t="s">
        <v>23</v>
      </c>
      <c r="B133" s="26"/>
      <c r="C133" s="26"/>
      <c r="D133" s="26"/>
      <c r="E133" s="26"/>
    </row>
    <row r="134">
      <c r="A134" s="29" t="s">
        <v>363</v>
      </c>
      <c r="B134" s="26"/>
      <c r="C134" s="26"/>
      <c r="D134" s="26"/>
      <c r="E134" s="26"/>
    </row>
    <row r="135">
      <c r="A135" s="30" t="s">
        <v>688</v>
      </c>
      <c r="B135" s="26"/>
      <c r="C135" s="26"/>
      <c r="D135" s="26"/>
      <c r="E135" s="26"/>
    </row>
    <row r="136">
      <c r="A136" s="29" t="s">
        <v>692</v>
      </c>
      <c r="B136" s="26"/>
      <c r="C136" s="26"/>
      <c r="D136" s="26"/>
      <c r="E136" s="26"/>
    </row>
    <row r="137">
      <c r="A137" s="29" t="s">
        <v>41</v>
      </c>
      <c r="B137" s="26"/>
      <c r="C137" s="26"/>
      <c r="D137" s="26"/>
      <c r="E137" s="26"/>
    </row>
    <row r="138">
      <c r="A138" s="29" t="s">
        <v>697</v>
      </c>
      <c r="B138" s="26"/>
      <c r="C138" s="26"/>
      <c r="D138" s="26"/>
      <c r="E138" s="26"/>
    </row>
    <row r="139">
      <c r="A139" s="29" t="s">
        <v>23</v>
      </c>
      <c r="B139" s="26"/>
      <c r="C139" s="26"/>
      <c r="D139" s="26"/>
      <c r="E139" s="26"/>
    </row>
    <row r="140">
      <c r="A140" s="29" t="s">
        <v>705</v>
      </c>
      <c r="B140" s="26"/>
      <c r="C140" s="26"/>
      <c r="D140" s="26"/>
      <c r="E140" s="26"/>
    </row>
    <row r="141">
      <c r="A141" s="29" t="s">
        <v>710</v>
      </c>
      <c r="B141" s="26"/>
      <c r="C141" s="26"/>
      <c r="D141" s="26"/>
      <c r="E141" s="26"/>
    </row>
    <row r="142">
      <c r="A142" s="29" t="s">
        <v>716</v>
      </c>
      <c r="B142" s="26"/>
      <c r="C142" s="26"/>
      <c r="D142" s="26"/>
      <c r="E142" s="26"/>
    </row>
    <row r="143">
      <c r="A143" s="29" t="s">
        <v>722</v>
      </c>
      <c r="B143" s="26"/>
      <c r="C143" s="26"/>
      <c r="D143" s="26"/>
      <c r="E143" s="26"/>
    </row>
    <row r="144">
      <c r="A144" s="30" t="s">
        <v>727</v>
      </c>
      <c r="B144" s="26"/>
      <c r="C144" s="26"/>
      <c r="D144" s="26"/>
      <c r="E144" s="26"/>
    </row>
    <row r="145">
      <c r="A145" s="30" t="s">
        <v>732</v>
      </c>
      <c r="B145" s="26"/>
      <c r="C145" s="26"/>
      <c r="D145" s="26"/>
      <c r="E145" s="2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0.57"/>
    <col customWidth="1" min="2" max="2" width="18.29"/>
    <col customWidth="1" min="4" max="4" width="18.57"/>
  </cols>
  <sheetData>
    <row r="1">
      <c r="A1" s="41" t="s">
        <v>733</v>
      </c>
      <c r="B1" s="28" t="s">
        <v>734</v>
      </c>
      <c r="C1" s="28" t="s">
        <v>735</v>
      </c>
      <c r="D1" s="28" t="s">
        <v>803</v>
      </c>
      <c r="E1" s="28" t="s">
        <v>736</v>
      </c>
    </row>
    <row r="2">
      <c r="A2" s="39">
        <f>-(4)</f>
        <v>-4</v>
      </c>
      <c r="B2" s="26"/>
      <c r="C2" s="26"/>
      <c r="D2" s="26"/>
      <c r="E2" s="26"/>
    </row>
    <row r="3">
      <c r="A3" s="39" t="s">
        <v>21</v>
      </c>
      <c r="B3" s="26"/>
      <c r="C3" s="26"/>
      <c r="D3" s="26"/>
      <c r="E3" s="26"/>
    </row>
    <row r="4">
      <c r="A4" s="39" t="s">
        <v>28</v>
      </c>
      <c r="B4" s="28" t="s">
        <v>738</v>
      </c>
      <c r="C4" s="28" t="s">
        <v>804</v>
      </c>
      <c r="D4" s="28" t="s">
        <v>805</v>
      </c>
      <c r="E4" s="28" t="s">
        <v>737</v>
      </c>
    </row>
    <row r="5">
      <c r="A5" s="39" t="s">
        <v>35</v>
      </c>
      <c r="B5" s="28" t="s">
        <v>741</v>
      </c>
      <c r="C5" s="28" t="s">
        <v>804</v>
      </c>
      <c r="D5" s="28" t="s">
        <v>754</v>
      </c>
      <c r="E5" s="28" t="s">
        <v>742</v>
      </c>
    </row>
    <row r="6">
      <c r="A6" s="40" t="s">
        <v>42</v>
      </c>
      <c r="B6" s="28" t="s">
        <v>741</v>
      </c>
      <c r="C6" s="28" t="s">
        <v>804</v>
      </c>
      <c r="D6" s="28" t="s">
        <v>806</v>
      </c>
      <c r="E6" s="28" t="s">
        <v>742</v>
      </c>
    </row>
    <row r="7">
      <c r="A7" s="39" t="s">
        <v>48</v>
      </c>
      <c r="B7" s="28" t="s">
        <v>747</v>
      </c>
      <c r="C7" s="28" t="s">
        <v>804</v>
      </c>
      <c r="D7" s="28" t="s">
        <v>737</v>
      </c>
      <c r="E7" s="28" t="s">
        <v>737</v>
      </c>
    </row>
    <row r="8">
      <c r="A8" s="40" t="s">
        <v>54</v>
      </c>
      <c r="B8" s="28" t="s">
        <v>741</v>
      </c>
      <c r="C8" s="28" t="s">
        <v>804</v>
      </c>
      <c r="D8" s="28" t="s">
        <v>807</v>
      </c>
      <c r="E8" s="28" t="s">
        <v>742</v>
      </c>
    </row>
    <row r="9">
      <c r="A9" s="40" t="s">
        <v>60</v>
      </c>
      <c r="B9" s="28" t="s">
        <v>741</v>
      </c>
      <c r="C9" s="28" t="s">
        <v>804</v>
      </c>
      <c r="D9" s="28" t="s">
        <v>740</v>
      </c>
      <c r="E9" s="28" t="s">
        <v>742</v>
      </c>
    </row>
    <row r="10">
      <c r="A10" s="39" t="s">
        <v>66</v>
      </c>
      <c r="B10" s="28" t="s">
        <v>747</v>
      </c>
      <c r="C10" s="28" t="s">
        <v>804</v>
      </c>
      <c r="D10" s="28" t="s">
        <v>737</v>
      </c>
      <c r="E10" s="28" t="s">
        <v>737</v>
      </c>
    </row>
    <row r="11">
      <c r="A11" s="40" t="s">
        <v>73</v>
      </c>
      <c r="B11" s="28" t="s">
        <v>741</v>
      </c>
      <c r="C11" s="28" t="s">
        <v>804</v>
      </c>
      <c r="D11" s="28" t="s">
        <v>740</v>
      </c>
      <c r="E11" s="28" t="s">
        <v>742</v>
      </c>
    </row>
    <row r="12">
      <c r="A12" s="39" t="s">
        <v>80</v>
      </c>
      <c r="B12" s="28" t="s">
        <v>741</v>
      </c>
      <c r="C12" s="28" t="s">
        <v>804</v>
      </c>
      <c r="D12" s="28" t="s">
        <v>766</v>
      </c>
      <c r="E12" s="28" t="s">
        <v>742</v>
      </c>
    </row>
    <row r="13">
      <c r="A13" s="39" t="s">
        <v>86</v>
      </c>
      <c r="B13" s="28" t="s">
        <v>738</v>
      </c>
      <c r="C13" s="28" t="s">
        <v>804</v>
      </c>
      <c r="D13" s="28" t="s">
        <v>754</v>
      </c>
      <c r="E13" s="28" t="s">
        <v>737</v>
      </c>
    </row>
    <row r="14">
      <c r="A14" s="39" t="s">
        <v>92</v>
      </c>
      <c r="B14" s="28" t="s">
        <v>741</v>
      </c>
      <c r="C14" s="28" t="s">
        <v>804</v>
      </c>
      <c r="D14" s="28" t="s">
        <v>766</v>
      </c>
      <c r="E14" s="28" t="s">
        <v>742</v>
      </c>
    </row>
    <row r="15">
      <c r="A15" s="39" t="s">
        <v>99</v>
      </c>
      <c r="B15" s="28" t="s">
        <v>738</v>
      </c>
      <c r="C15" s="28" t="s">
        <v>804</v>
      </c>
      <c r="D15" s="28" t="s">
        <v>737</v>
      </c>
      <c r="E15" s="28" t="s">
        <v>737</v>
      </c>
    </row>
    <row r="16">
      <c r="A16" s="40" t="s">
        <v>108</v>
      </c>
      <c r="B16" s="28" t="s">
        <v>741</v>
      </c>
      <c r="C16" s="28" t="s">
        <v>804</v>
      </c>
      <c r="D16" s="28" t="s">
        <v>766</v>
      </c>
      <c r="E16" s="28" t="s">
        <v>742</v>
      </c>
    </row>
    <row r="17">
      <c r="A17" s="39" t="s">
        <v>114</v>
      </c>
      <c r="B17" s="28" t="s">
        <v>738</v>
      </c>
      <c r="C17" s="28" t="s">
        <v>804</v>
      </c>
      <c r="D17" s="28" t="s">
        <v>740</v>
      </c>
      <c r="E17" s="28" t="s">
        <v>737</v>
      </c>
    </row>
    <row r="18">
      <c r="A18" s="39" t="s">
        <v>120</v>
      </c>
      <c r="B18" s="28" t="s">
        <v>747</v>
      </c>
      <c r="C18" s="28" t="s">
        <v>804</v>
      </c>
      <c r="D18" s="28" t="s">
        <v>737</v>
      </c>
      <c r="E18" s="28" t="s">
        <v>737</v>
      </c>
    </row>
    <row r="19">
      <c r="A19" s="40" t="s">
        <v>127</v>
      </c>
      <c r="B19" s="28" t="s">
        <v>741</v>
      </c>
      <c r="C19" s="28" t="s">
        <v>804</v>
      </c>
      <c r="D19" s="28" t="s">
        <v>754</v>
      </c>
      <c r="E19" s="28" t="s">
        <v>742</v>
      </c>
    </row>
    <row r="20">
      <c r="A20" s="39" t="s">
        <v>133</v>
      </c>
      <c r="B20" s="28" t="s">
        <v>741</v>
      </c>
      <c r="C20" s="28" t="s">
        <v>804</v>
      </c>
      <c r="D20" s="28" t="s">
        <v>754</v>
      </c>
      <c r="E20" s="28" t="s">
        <v>742</v>
      </c>
    </row>
    <row r="21">
      <c r="A21" s="39" t="s">
        <v>142</v>
      </c>
      <c r="B21" s="28" t="s">
        <v>741</v>
      </c>
      <c r="C21" s="28" t="s">
        <v>804</v>
      </c>
      <c r="D21" s="28" t="s">
        <v>740</v>
      </c>
      <c r="E21" s="28" t="s">
        <v>742</v>
      </c>
    </row>
    <row r="22">
      <c r="A22" s="39" t="s">
        <v>147</v>
      </c>
      <c r="B22" s="28" t="s">
        <v>748</v>
      </c>
      <c r="C22" s="28" t="s">
        <v>748</v>
      </c>
      <c r="D22" s="28" t="s">
        <v>748</v>
      </c>
      <c r="E22" s="28" t="s">
        <v>737</v>
      </c>
    </row>
    <row r="23">
      <c r="A23" s="39" t="s">
        <v>153</v>
      </c>
      <c r="B23" s="28" t="s">
        <v>741</v>
      </c>
      <c r="C23" s="28" t="s">
        <v>808</v>
      </c>
      <c r="D23" s="28" t="s">
        <v>809</v>
      </c>
      <c r="E23" s="28" t="s">
        <v>742</v>
      </c>
    </row>
    <row r="24">
      <c r="A24" s="39" t="s">
        <v>159</v>
      </c>
      <c r="B24" s="28" t="s">
        <v>748</v>
      </c>
      <c r="C24" s="28" t="s">
        <v>748</v>
      </c>
      <c r="D24" s="28" t="s">
        <v>748</v>
      </c>
      <c r="E24" s="28" t="s">
        <v>737</v>
      </c>
    </row>
    <row r="25">
      <c r="A25" s="39" t="s">
        <v>165</v>
      </c>
      <c r="B25" s="28" t="s">
        <v>741</v>
      </c>
      <c r="C25" s="28" t="s">
        <v>808</v>
      </c>
      <c r="D25" s="28" t="s">
        <v>810</v>
      </c>
      <c r="E25" s="28" t="s">
        <v>742</v>
      </c>
    </row>
    <row r="26">
      <c r="A26" s="29" t="s">
        <v>126</v>
      </c>
      <c r="B26" s="26"/>
      <c r="C26" s="26"/>
      <c r="D26" s="26"/>
      <c r="E26" s="26"/>
    </row>
    <row r="27">
      <c r="A27" s="29" t="s">
        <v>126</v>
      </c>
      <c r="B27" s="26"/>
      <c r="C27" s="26"/>
      <c r="D27" s="26"/>
      <c r="E27" s="26"/>
    </row>
    <row r="28">
      <c r="A28" s="29" t="s">
        <v>126</v>
      </c>
      <c r="B28" s="26"/>
      <c r="C28" s="26"/>
      <c r="D28" s="26"/>
      <c r="E28" s="26"/>
    </row>
    <row r="29">
      <c r="A29" s="29" t="s">
        <v>304</v>
      </c>
      <c r="B29" s="26"/>
      <c r="C29" s="26"/>
      <c r="D29" s="26"/>
      <c r="E29" s="26"/>
    </row>
    <row r="30">
      <c r="A30" s="29" t="s">
        <v>68</v>
      </c>
      <c r="B30" s="26"/>
      <c r="C30" s="26"/>
      <c r="D30" s="26"/>
      <c r="E30" s="26"/>
    </row>
    <row r="31">
      <c r="A31" s="29" t="s">
        <v>313</v>
      </c>
      <c r="B31" s="26"/>
      <c r="C31" s="26"/>
      <c r="D31" s="26"/>
      <c r="E31" s="26"/>
    </row>
    <row r="32">
      <c r="A32" s="29"/>
      <c r="B32" s="26"/>
      <c r="C32" s="26"/>
      <c r="D32" s="26"/>
      <c r="E32" s="26"/>
    </row>
    <row r="33">
      <c r="A33" s="29" t="s">
        <v>68</v>
      </c>
      <c r="B33" s="26"/>
      <c r="C33" s="26"/>
      <c r="D33" s="26"/>
      <c r="E33" s="26"/>
    </row>
    <row r="34">
      <c r="A34" s="29"/>
      <c r="B34" s="26"/>
      <c r="C34" s="26"/>
      <c r="D34" s="26"/>
      <c r="E34" s="26"/>
    </row>
    <row r="35">
      <c r="A35" s="29"/>
      <c r="B35" s="26"/>
      <c r="C35" s="26"/>
      <c r="D35" s="26"/>
      <c r="E35" s="26"/>
    </row>
    <row r="36">
      <c r="A36" s="29" t="s">
        <v>41</v>
      </c>
      <c r="B36" s="26"/>
      <c r="C36" s="26"/>
      <c r="D36" s="26"/>
      <c r="E36" s="26"/>
    </row>
    <row r="37">
      <c r="A37" s="29" t="s">
        <v>41</v>
      </c>
      <c r="B37" s="26"/>
      <c r="C37" s="26"/>
      <c r="D37" s="26"/>
      <c r="E37" s="26"/>
    </row>
    <row r="38">
      <c r="A38" s="29"/>
      <c r="B38" s="26"/>
      <c r="C38" s="26"/>
      <c r="D38" s="26"/>
      <c r="E38" s="26"/>
    </row>
    <row r="39">
      <c r="A39" s="29" t="s">
        <v>126</v>
      </c>
      <c r="B39" s="26"/>
      <c r="C39" s="26"/>
      <c r="D39" s="26"/>
      <c r="E39" s="26"/>
    </row>
    <row r="40">
      <c r="A40" s="29" t="s">
        <v>343</v>
      </c>
      <c r="B40" s="26"/>
      <c r="C40" s="26"/>
      <c r="D40" s="26"/>
      <c r="E40" s="26"/>
    </row>
    <row r="41">
      <c r="A41" s="30" t="s">
        <v>349</v>
      </c>
      <c r="B41" s="26"/>
      <c r="C41" s="26"/>
      <c r="D41" s="26"/>
      <c r="E41" s="26"/>
    </row>
    <row r="42">
      <c r="A42" s="29"/>
      <c r="B42" s="26"/>
      <c r="C42" s="26"/>
      <c r="D42" s="26"/>
      <c r="E42" s="26"/>
    </row>
    <row r="43">
      <c r="A43" s="29"/>
      <c r="B43" s="26"/>
      <c r="C43" s="26"/>
      <c r="D43" s="26"/>
      <c r="E43" s="26"/>
    </row>
    <row r="44">
      <c r="A44" s="29" t="s">
        <v>126</v>
      </c>
      <c r="B44" s="26"/>
      <c r="C44" s="26"/>
      <c r="D44" s="26"/>
      <c r="E44" s="26"/>
    </row>
    <row r="45">
      <c r="A45" s="29" t="s">
        <v>363</v>
      </c>
      <c r="B45" s="26"/>
      <c r="C45" s="26"/>
      <c r="D45" s="26"/>
      <c r="E45" s="26"/>
    </row>
    <row r="46">
      <c r="A46" s="30" t="s">
        <v>369</v>
      </c>
      <c r="B46" s="26"/>
      <c r="C46" s="26"/>
      <c r="D46" s="26"/>
      <c r="E46" s="26"/>
    </row>
    <row r="47">
      <c r="A47" s="29" t="s">
        <v>68</v>
      </c>
      <c r="B47" s="26"/>
      <c r="C47" s="26"/>
      <c r="D47" s="26"/>
      <c r="E47" s="26"/>
    </row>
    <row r="48">
      <c r="A48" s="29"/>
      <c r="B48" s="26"/>
      <c r="C48" s="26"/>
      <c r="D48" s="26"/>
      <c r="E48" s="26"/>
    </row>
    <row r="49">
      <c r="A49" s="29" t="s">
        <v>382</v>
      </c>
      <c r="B49" s="26"/>
      <c r="C49" s="26"/>
      <c r="D49" s="26"/>
      <c r="E49" s="26"/>
    </row>
    <row r="50">
      <c r="A50" s="29"/>
      <c r="B50" s="26"/>
      <c r="C50" s="26"/>
      <c r="D50" s="26"/>
      <c r="E50" s="26"/>
    </row>
    <row r="51">
      <c r="A51" s="29"/>
      <c r="B51" s="26"/>
      <c r="C51" s="26"/>
      <c r="D51" s="26"/>
      <c r="E51" s="26"/>
    </row>
    <row r="52">
      <c r="A52" s="29" t="s">
        <v>126</v>
      </c>
      <c r="B52" s="26"/>
      <c r="C52" s="26"/>
      <c r="D52" s="26"/>
      <c r="E52" s="26"/>
    </row>
    <row r="53">
      <c r="A53" s="29" t="s">
        <v>400</v>
      </c>
      <c r="B53" s="26"/>
      <c r="C53" s="26"/>
      <c r="D53" s="26"/>
      <c r="E53" s="26"/>
    </row>
    <row r="54">
      <c r="A54" s="30" t="s">
        <v>406</v>
      </c>
      <c r="B54" s="26"/>
      <c r="C54" s="26"/>
      <c r="D54" s="26"/>
      <c r="E54" s="26"/>
    </row>
    <row r="55">
      <c r="A55" s="29"/>
      <c r="B55" s="26"/>
      <c r="C55" s="26"/>
      <c r="D55" s="26"/>
      <c r="E55" s="26"/>
    </row>
    <row r="56">
      <c r="A56" s="29" t="s">
        <v>413</v>
      </c>
      <c r="B56" s="26"/>
      <c r="C56" s="26"/>
      <c r="D56" s="26"/>
      <c r="E56" s="26"/>
    </row>
    <row r="57">
      <c r="A57" s="29"/>
      <c r="B57" s="26"/>
      <c r="C57" s="26"/>
      <c r="D57" s="26"/>
      <c r="E57" s="26"/>
    </row>
    <row r="58">
      <c r="A58" s="29" t="s">
        <v>419</v>
      </c>
      <c r="B58" s="26"/>
      <c r="C58" s="26"/>
      <c r="D58" s="26"/>
      <c r="E58" s="26"/>
    </row>
    <row r="59">
      <c r="A59" s="29"/>
      <c r="B59" s="26"/>
      <c r="C59" s="26"/>
      <c r="D59" s="26"/>
      <c r="E59" s="26"/>
    </row>
    <row r="60">
      <c r="A60" s="29" t="s">
        <v>337</v>
      </c>
      <c r="B60" s="26"/>
      <c r="C60" s="26"/>
      <c r="D60" s="26"/>
      <c r="E60" s="26"/>
    </row>
    <row r="61">
      <c r="A61" s="29" t="s">
        <v>433</v>
      </c>
      <c r="B61" s="26"/>
      <c r="C61" s="26"/>
      <c r="D61" s="26"/>
      <c r="E61" s="26"/>
    </row>
    <row r="62">
      <c r="A62" s="29" t="s">
        <v>439</v>
      </c>
      <c r="B62" s="26"/>
      <c r="C62" s="26"/>
      <c r="D62" s="26"/>
      <c r="E62" s="26"/>
    </row>
    <row r="63">
      <c r="A63" s="30" t="s">
        <v>444</v>
      </c>
      <c r="B63" s="26"/>
      <c r="C63" s="26"/>
      <c r="D63" s="26"/>
      <c r="E63" s="26"/>
    </row>
    <row r="64">
      <c r="A64" s="29" t="s">
        <v>448</v>
      </c>
      <c r="B64" s="26"/>
      <c r="C64" s="26"/>
      <c r="D64" s="26"/>
      <c r="E64" s="26"/>
    </row>
    <row r="65">
      <c r="A65" s="30" t="s">
        <v>455</v>
      </c>
      <c r="B65" s="26"/>
      <c r="C65" s="26"/>
      <c r="D65" s="26"/>
      <c r="E65" s="26"/>
    </row>
    <row r="66">
      <c r="A66" s="29" t="s">
        <v>41</v>
      </c>
      <c r="B66" s="26"/>
      <c r="C66" s="26"/>
      <c r="D66" s="26"/>
      <c r="E66" s="26"/>
    </row>
    <row r="67">
      <c r="A67" s="29" t="s">
        <v>382</v>
      </c>
      <c r="B67" s="26"/>
      <c r="C67" s="26"/>
      <c r="D67" s="26"/>
      <c r="E67" s="26"/>
    </row>
    <row r="68">
      <c r="A68" s="29"/>
      <c r="B68" s="26"/>
      <c r="C68" s="26"/>
      <c r="D68" s="26"/>
      <c r="E68" s="26"/>
    </row>
    <row r="69">
      <c r="A69" s="29" t="s">
        <v>468</v>
      </c>
      <c r="B69" s="26"/>
      <c r="C69" s="26"/>
      <c r="D69" s="26"/>
      <c r="E69" s="26"/>
    </row>
    <row r="70">
      <c r="A70" s="29" t="s">
        <v>472</v>
      </c>
      <c r="B70" s="26"/>
      <c r="C70" s="26"/>
      <c r="D70" s="26"/>
      <c r="E70" s="26"/>
    </row>
    <row r="71">
      <c r="A71" s="29" t="s">
        <v>476</v>
      </c>
      <c r="B71" s="26"/>
      <c r="C71" s="26"/>
      <c r="D71" s="26"/>
      <c r="E71" s="26"/>
    </row>
    <row r="72">
      <c r="A72" s="29" t="s">
        <v>41</v>
      </c>
      <c r="B72" s="26"/>
      <c r="C72" s="26"/>
      <c r="D72" s="26"/>
      <c r="E72" s="26"/>
    </row>
    <row r="73">
      <c r="A73" s="29"/>
      <c r="B73" s="26"/>
      <c r="C73" s="26"/>
      <c r="D73" s="26"/>
      <c r="E73" s="26"/>
    </row>
    <row r="74">
      <c r="A74" s="29" t="s">
        <v>483</v>
      </c>
      <c r="B74" s="26"/>
      <c r="C74" s="26"/>
      <c r="D74" s="26"/>
      <c r="E74" s="26"/>
    </row>
    <row r="75">
      <c r="A75" s="29" t="s">
        <v>489</v>
      </c>
      <c r="B75" s="26"/>
      <c r="C75" s="26"/>
      <c r="D75" s="26"/>
      <c r="E75" s="26"/>
    </row>
    <row r="76">
      <c r="A76" s="30" t="s">
        <v>495</v>
      </c>
      <c r="B76" s="26"/>
      <c r="C76" s="26"/>
      <c r="D76" s="26"/>
      <c r="E76" s="26"/>
    </row>
    <row r="77">
      <c r="A77" s="29"/>
      <c r="B77" s="26"/>
      <c r="C77" s="26"/>
      <c r="D77" s="26"/>
      <c r="E77" s="26"/>
    </row>
    <row r="78">
      <c r="A78" s="29"/>
      <c r="B78" s="26"/>
      <c r="C78" s="26"/>
      <c r="D78" s="26"/>
      <c r="E78" s="26"/>
    </row>
    <row r="79">
      <c r="A79" s="30" t="s">
        <v>512</v>
      </c>
      <c r="B79" s="26"/>
      <c r="C79" s="26"/>
      <c r="D79" s="26"/>
      <c r="E79" s="26"/>
    </row>
    <row r="80">
      <c r="A80" s="29"/>
      <c r="B80" s="26"/>
      <c r="C80" s="26"/>
      <c r="D80" s="26"/>
      <c r="E80" s="26"/>
    </row>
    <row r="81">
      <c r="A81" s="30" t="s">
        <v>523</v>
      </c>
      <c r="B81" s="26"/>
      <c r="C81" s="26"/>
      <c r="D81" s="26"/>
      <c r="E81" s="26"/>
    </row>
    <row r="82">
      <c r="A82" s="29"/>
      <c r="B82" s="26"/>
      <c r="C82" s="26"/>
      <c r="D82" s="26"/>
      <c r="E82" s="26"/>
    </row>
    <row r="83">
      <c r="A83" s="29" t="s">
        <v>535</v>
      </c>
      <c r="B83" s="26"/>
      <c r="C83" s="26"/>
      <c r="D83" s="26"/>
      <c r="E83" s="26"/>
    </row>
    <row r="84">
      <c r="A84" s="29" t="s">
        <v>541</v>
      </c>
      <c r="B84" s="26"/>
      <c r="C84" s="26"/>
      <c r="D84" s="26"/>
      <c r="E84" s="26"/>
    </row>
    <row r="85">
      <c r="A85" s="29"/>
      <c r="B85" s="26"/>
      <c r="C85" s="26"/>
      <c r="D85" s="26"/>
      <c r="E85" s="26"/>
    </row>
    <row r="86">
      <c r="A86" s="29" t="s">
        <v>68</v>
      </c>
      <c r="B86" s="26"/>
      <c r="C86" s="26"/>
      <c r="D86" s="26"/>
      <c r="E86" s="26"/>
    </row>
    <row r="87">
      <c r="A87" s="29" t="s">
        <v>126</v>
      </c>
      <c r="B87" s="26"/>
      <c r="C87" s="26"/>
      <c r="D87" s="26"/>
      <c r="E87" s="26"/>
    </row>
    <row r="88">
      <c r="A88" s="29"/>
      <c r="B88" s="26"/>
      <c r="C88" s="26"/>
      <c r="D88" s="26"/>
      <c r="E88" s="26"/>
    </row>
    <row r="89">
      <c r="A89" s="29" t="s">
        <v>68</v>
      </c>
      <c r="B89" s="26"/>
      <c r="C89" s="26"/>
      <c r="D89" s="26"/>
      <c r="E89" s="26"/>
    </row>
    <row r="90">
      <c r="A90" s="29"/>
      <c r="B90" s="26"/>
      <c r="C90" s="26"/>
      <c r="D90" s="26"/>
      <c r="E90" s="26"/>
    </row>
    <row r="91">
      <c r="A91" s="30" t="s">
        <v>574</v>
      </c>
      <c r="B91" s="26"/>
      <c r="C91" s="26"/>
      <c r="D91" s="26"/>
      <c r="E91" s="26"/>
    </row>
    <row r="92">
      <c r="A92" s="29" t="s">
        <v>579</v>
      </c>
      <c r="B92" s="26"/>
      <c r="C92" s="26"/>
      <c r="D92" s="26"/>
      <c r="E92" s="26"/>
    </row>
    <row r="93">
      <c r="A93" s="29" t="s">
        <v>68</v>
      </c>
      <c r="B93" s="26"/>
      <c r="C93" s="26"/>
      <c r="D93" s="26"/>
      <c r="E93" s="26"/>
    </row>
    <row r="94">
      <c r="A94" s="29"/>
      <c r="B94" s="26"/>
      <c r="C94" s="26"/>
      <c r="D94" s="26"/>
      <c r="E94" s="26"/>
    </row>
    <row r="95">
      <c r="A95" s="29" t="s">
        <v>126</v>
      </c>
      <c r="B95" s="26"/>
      <c r="C95" s="26"/>
      <c r="D95" s="26"/>
      <c r="E95" s="26"/>
    </row>
    <row r="96">
      <c r="A96" s="29"/>
      <c r="B96" s="26"/>
      <c r="C96" s="26"/>
      <c r="D96" s="26"/>
      <c r="E96" s="26"/>
    </row>
    <row r="97">
      <c r="A97" s="29"/>
      <c r="B97" s="26"/>
      <c r="C97" s="26"/>
      <c r="D97" s="26"/>
      <c r="E97" s="26"/>
    </row>
    <row r="98">
      <c r="A98" s="29"/>
      <c r="B98" s="26"/>
      <c r="C98" s="26"/>
      <c r="D98" s="26"/>
      <c r="E98" s="26"/>
    </row>
    <row r="99">
      <c r="A99" s="29"/>
      <c r="B99" s="26"/>
      <c r="C99" s="26"/>
      <c r="D99" s="26"/>
      <c r="E99" s="26"/>
    </row>
    <row r="100">
      <c r="A100" s="29" t="s">
        <v>620</v>
      </c>
      <c r="B100" s="26"/>
      <c r="C100" s="26"/>
      <c r="D100" s="26"/>
      <c r="E100" s="26"/>
    </row>
    <row r="101">
      <c r="A101" s="29" t="s">
        <v>41</v>
      </c>
      <c r="B101" s="26"/>
      <c r="C101" s="26"/>
      <c r="D101" s="26"/>
      <c r="E101" s="26"/>
    </row>
    <row r="102">
      <c r="A102" s="29" t="s">
        <v>631</v>
      </c>
      <c r="B102" s="26"/>
      <c r="C102" s="26"/>
      <c r="D102" s="26"/>
      <c r="E102" s="26"/>
    </row>
    <row r="103">
      <c r="A103" s="29"/>
      <c r="B103" s="26"/>
      <c r="C103" s="26"/>
      <c r="D103" s="26"/>
      <c r="E103" s="26"/>
    </row>
    <row r="104">
      <c r="A104" s="29"/>
      <c r="B104" s="26"/>
      <c r="C104" s="26"/>
      <c r="D104" s="26"/>
      <c r="E104" s="26"/>
    </row>
    <row r="105">
      <c r="A105" s="29"/>
      <c r="B105" s="26"/>
      <c r="C105" s="26"/>
      <c r="D105" s="26"/>
      <c r="E105" s="26"/>
    </row>
    <row r="106">
      <c r="A106" s="29"/>
      <c r="B106" s="26"/>
      <c r="C106" s="26"/>
      <c r="D106" s="26"/>
      <c r="E106" s="26"/>
    </row>
    <row r="107">
      <c r="A107" s="29" t="s">
        <v>656</v>
      </c>
      <c r="B107" s="26"/>
      <c r="C107" s="26"/>
      <c r="D107" s="26"/>
      <c r="E107" s="26"/>
    </row>
    <row r="108">
      <c r="A108" s="29" t="s">
        <v>120</v>
      </c>
      <c r="B108" s="26"/>
      <c r="C108" s="26"/>
      <c r="D108" s="26"/>
      <c r="E108" s="26"/>
    </row>
    <row r="109">
      <c r="A109" s="29" t="s">
        <v>664</v>
      </c>
      <c r="B109" s="26"/>
      <c r="C109" s="26"/>
      <c r="D109" s="26"/>
      <c r="E109" s="26"/>
    </row>
    <row r="110">
      <c r="A110" s="29"/>
      <c r="B110" s="26"/>
      <c r="C110" s="26"/>
      <c r="D110" s="26"/>
      <c r="E110" s="26"/>
    </row>
    <row r="111">
      <c r="A111" s="29"/>
      <c r="B111" s="26"/>
      <c r="C111" s="26"/>
      <c r="D111" s="26"/>
      <c r="E111" s="26"/>
    </row>
    <row r="112">
      <c r="A112" s="30" t="s">
        <v>676</v>
      </c>
      <c r="B112" s="26"/>
      <c r="C112" s="26"/>
      <c r="D112" s="26"/>
      <c r="E112" s="26"/>
    </row>
    <row r="113">
      <c r="A113" s="29"/>
      <c r="B113" s="26"/>
      <c r="C113" s="26"/>
      <c r="D113" s="26"/>
      <c r="E113" s="26"/>
    </row>
    <row r="114">
      <c r="A114" s="29"/>
      <c r="B114" s="26"/>
      <c r="C114" s="26"/>
      <c r="D114" s="26"/>
      <c r="E114" s="26"/>
    </row>
    <row r="115">
      <c r="A115" s="29"/>
      <c r="B115" s="26"/>
      <c r="C115" s="26"/>
      <c r="D115" s="26"/>
      <c r="E115" s="26"/>
    </row>
    <row r="116">
      <c r="A116" s="30" t="s">
        <v>689</v>
      </c>
      <c r="B116" s="26"/>
      <c r="C116" s="26"/>
      <c r="D116" s="26"/>
      <c r="E116" s="26"/>
    </row>
    <row r="117">
      <c r="A117" s="29" t="s">
        <v>41</v>
      </c>
      <c r="B117" s="26"/>
      <c r="C117" s="26"/>
      <c r="D117" s="26"/>
      <c r="E117" s="26"/>
    </row>
    <row r="118">
      <c r="A118" s="29" t="s">
        <v>68</v>
      </c>
      <c r="B118" s="26"/>
      <c r="C118" s="26"/>
      <c r="D118" s="26"/>
      <c r="E118" s="26"/>
    </row>
    <row r="119">
      <c r="A119" s="29" t="s">
        <v>698</v>
      </c>
      <c r="B119" s="26"/>
      <c r="C119" s="26"/>
      <c r="D119" s="26"/>
      <c r="E119" s="26"/>
    </row>
    <row r="120">
      <c r="A120" s="30" t="s">
        <v>700</v>
      </c>
      <c r="B120" s="26"/>
      <c r="C120" s="26"/>
      <c r="D120" s="26"/>
      <c r="E120" s="26"/>
    </row>
    <row r="121">
      <c r="A121" s="29"/>
      <c r="B121" s="26"/>
      <c r="C121" s="26"/>
      <c r="D121" s="26"/>
      <c r="E121" s="26"/>
    </row>
    <row r="122">
      <c r="A122" s="30" t="s">
        <v>711</v>
      </c>
      <c r="B122" s="26"/>
      <c r="C122" s="26"/>
      <c r="D122" s="26"/>
      <c r="E122" s="26"/>
    </row>
    <row r="123">
      <c r="A123" s="29" t="s">
        <v>717</v>
      </c>
      <c r="B123" s="26"/>
      <c r="C123" s="26"/>
      <c r="D123" s="26"/>
      <c r="E123" s="26"/>
    </row>
    <row r="124">
      <c r="A124" s="29"/>
      <c r="B124" s="26"/>
      <c r="C124" s="26"/>
      <c r="D124" s="26"/>
      <c r="E124" s="26"/>
    </row>
    <row r="125">
      <c r="A125" s="30" t="s">
        <v>728</v>
      </c>
      <c r="B125" s="26"/>
      <c r="C125" s="26"/>
      <c r="D125" s="26"/>
      <c r="E125" s="26"/>
    </row>
    <row r="126">
      <c r="A126" s="11"/>
    </row>
  </sheetData>
  <drawing r:id="rId1"/>
</worksheet>
</file>