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G TRANSPARENCIA\SG Transparencia\01 DATOS ABIERTOS\00 MANTENIMIENTO PORTAL\DATASETS PORTAL\TIPO_2\T2_Policia Municipal datos estadísticos Policia Municipal\"/>
    </mc:Choice>
  </mc:AlternateContent>
  <bookViews>
    <workbookView xWindow="-120" yWindow="-15" windowWidth="19200" windowHeight="13140" tabRatio="842"/>
  </bookViews>
  <sheets>
    <sheet name="SEGURIDAD" sheetId="1" r:id="rId1"/>
    <sheet name="DETENIDOS X MOTIVOS" sheetId="4" r:id="rId2"/>
    <sheet name="DETENIDOS X DISTRITOS" sheetId="5" r:id="rId3"/>
    <sheet name="ACCIDENTES" sheetId="6" r:id="rId4"/>
    <sheet name="SESIONES EDU. VIAL" sheetId="7" r:id="rId5"/>
    <sheet name="ALCOHOLEMIAS" sheetId="8" r:id="rId6"/>
    <sheet name="DETENIDOS X ALCOHOLEMIA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calcPr calcId="152511"/>
</workbook>
</file>

<file path=xl/calcChain.xml><?xml version="1.0" encoding="utf-8"?>
<calcChain xmlns="http://schemas.openxmlformats.org/spreadsheetml/2006/main">
  <c r="C26" i="14" l="1"/>
  <c r="B26" i="14"/>
  <c r="B26" i="10"/>
  <c r="B12" i="7"/>
  <c r="B10" i="16"/>
  <c r="B10" i="15"/>
  <c r="B26" i="13"/>
  <c r="C26" i="13"/>
  <c r="B26" i="12"/>
  <c r="C26" i="12"/>
  <c r="B26" i="11"/>
  <c r="C26" i="11"/>
  <c r="B8" i="9"/>
  <c r="B18" i="8"/>
  <c r="B19" i="8"/>
  <c r="B17" i="8"/>
  <c r="B20" i="8" s="1"/>
  <c r="C26" i="6"/>
  <c r="B26" i="6"/>
  <c r="B26" i="5"/>
  <c r="B23" i="4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<sst xmlns="http://schemas.openxmlformats.org/spreadsheetml/2006/main" count="329" uniqueCount="138">
  <si>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</si>
  <si>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</si>
  <si>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</si>
  <si>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</si>
  <si>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</si>
  <si>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</si>
  <si>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</si>
  <si>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</si>
  <si>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</si>
  <si>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</si>
  <si>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</si>
  <si>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</si>
  <si>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</si>
  <si>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</si>
  <si>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</si>
  <si>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</si>
  <si>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</si>
  <si>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</si>
  <si>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</si>
  <si>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</si>
  <si>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</si>
  <si>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</si>
  <si>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OTRAS ZONAS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</si>
  <si>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</si>
  <si>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</si>
  <si>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</si>
  <si>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</si>
  <si>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</si>
  <si>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</si>
  <si>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</si>
  <si>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</si>
  <si>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VIOLENCIA DOMÉSTICA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</si>
  <si>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</si>
  <si>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</si>
  <si>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</si>
  <si>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</si>
  <si>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</si>
  <si>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</si>
  <si>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</si>
  <si>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</si>
  <si>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</si>
  <si>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</si>
  <si>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</si>
  <si>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</si>
  <si>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</si>
  <si>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</si>
  <si>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</si>
  <si>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</si>
  <si>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</si>
  <si>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</si>
  <si>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>CON HERIDOS</t>
  </si>
  <si>
    <t>SIN HERIDOS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</si>
  <si>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</si>
  <si>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</si>
  <si>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</si>
  <si>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</si>
  <si>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</si>
  <si>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</si>
  <si>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</si>
  <si>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</si>
  <si>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</si>
  <si>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</si>
  <si>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</si>
  <si>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</si>
  <si>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</si>
  <si>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</si>
  <si>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</si>
  <si>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</si>
  <si>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</si>
  <si>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</si>
  <si>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</si>
  <si>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</si>
  <si>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</si>
  <si>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</si>
  <si>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</si>
  <si>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</si>
  <si>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</si>
  <si>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</si>
  <si>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</si>
  <si>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ADULTOS</t>
  </si>
  <si>
    <t>MENORES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</si>
  <si>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</si>
  <si>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</si>
  <si>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</si>
  <si>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</si>
  <si>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</si>
  <si>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</si>
  <si>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</si>
  <si>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</si>
  <si>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</si>
  <si>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</si>
  <si>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</si>
  <si>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</si>
  <si>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</si>
  <si>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</si>
  <si>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</si>
  <si>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</si>
  <si>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</si>
  <si>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</si>
  <si>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</si>
  <si>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</si>
  <si>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</si>
  <si>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</si>
  <si>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</si>
  <si>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</si>
  <si>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</si>
  <si>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</si>
  <si>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</si>
  <si>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</si>
  <si>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</si>
  <si>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</si>
  <si>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</si>
  <si>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</si>
  <si>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</si>
  <si>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</si>
  <si>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</si>
  <si>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INTERVENCIONES POR PROTECCIÓN A LOS CONSUMIDORES</t>
  </si>
  <si>
    <t>AL CIUDADANO</t>
  </si>
  <si>
    <t>EXPEDIENTES INSTRUIDOS POR LAS OFICINAS DE ATENCIÓN</t>
  </si>
  <si>
    <t>DE ALCOHOLEMIA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</si>
  <si>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</si>
  <si>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</si>
  <si>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</si>
  <si>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</si>
  <si>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</si>
  <si>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DETENIDOS E INVESTIGADOS (POR MOTIVOS)</t>
  </si>
  <si>
    <t>DETENIDOS E INVESTIGADOS (POR DISTRITOS)</t>
  </si>
  <si>
    <t>UNIDAD DE CONVIVENCIA Y PREVENCIÓN</t>
  </si>
  <si>
    <t>DETENIDOS E INVESTIGADOS</t>
  </si>
  <si>
    <t>DETENIDOS E INVESTIGADOS POR PRUEBAS</t>
  </si>
  <si>
    <t>SEGURIDAD CIUDADANA - ROBOS CON FUERZA EN LAS COSAS</t>
  </si>
  <si>
    <t>SEGURIDAD CIUDADANA - ROBOS CON VIOLENCIA O INTIMIDACIÓN A LAS PERSONAS</t>
  </si>
  <si>
    <t>AVES</t>
  </si>
  <si>
    <t>HURONES</t>
  </si>
  <si>
    <t>PERROS</t>
  </si>
  <si>
    <t>SERPIENTE</t>
  </si>
  <si>
    <t>ERIZO</t>
  </si>
  <si>
    <t>SALAMANQUESA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</si>
</sst>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29</v>
      </c>
      <c r="B3" s="3" t="s">
        <v>25</v>
      </c>
      <c r="C3" s="3" t="s">
        <v>24</v>
      </c>
      <c r="D3" s="3" t="s">
        <v>26</v>
      </c>
      <c r="E3" s="3" t="s">
        <v>27</v>
      </c>
      <c r="F3" s="3" t="s">
        <v>28</v>
      </c>
    </row>
    <row r="4" spans="1:6" ht="21" customHeight="1" x14ac:dyDescent="0.2">
      <c r="A4" s="1" t="s">
        <v>1</v>
      </c>
      <c r="B4" s="6">
        <v>64</v>
      </c>
      <c r="C4" s="6">
        <v>158</v>
      </c>
      <c r="D4" s="6">
        <v>4</v>
      </c>
      <c r="E4" s="6">
        <v>251</v>
      </c>
      <c r="F4" s="6">
        <v>84</v>
      </c>
    </row>
    <row r="5" spans="1:6" ht="21" customHeight="1" x14ac:dyDescent="0.2">
      <c r="A5" s="1" t="s">
        <v>2</v>
      </c>
      <c r="B5" s="6">
        <v>57</v>
      </c>
      <c r="C5" s="6">
        <v>22</v>
      </c>
      <c r="D5" s="6">
        <v>1</v>
      </c>
      <c r="E5" s="6">
        <v>20</v>
      </c>
      <c r="F5" s="6">
        <v>5</v>
      </c>
    </row>
    <row r="6" spans="1:6" ht="21" customHeight="1" x14ac:dyDescent="0.2">
      <c r="A6" s="1" t="s">
        <v>3</v>
      </c>
      <c r="B6" s="6">
        <v>3</v>
      </c>
      <c r="C6" s="6">
        <v>21</v>
      </c>
      <c r="D6" s="6">
        <v>0</v>
      </c>
      <c r="E6" s="6">
        <v>13</v>
      </c>
      <c r="F6" s="6">
        <v>3</v>
      </c>
    </row>
    <row r="7" spans="1:6" ht="21" customHeight="1" x14ac:dyDescent="0.2">
      <c r="A7" s="1" t="s">
        <v>4</v>
      </c>
      <c r="B7" s="6">
        <v>9</v>
      </c>
      <c r="C7" s="6">
        <v>30</v>
      </c>
      <c r="D7" s="6">
        <v>1</v>
      </c>
      <c r="E7" s="6">
        <v>41</v>
      </c>
      <c r="F7" s="6">
        <v>5</v>
      </c>
    </row>
    <row r="8" spans="1:6" ht="21" customHeight="1" x14ac:dyDescent="0.2">
      <c r="A8" s="1" t="s">
        <v>5</v>
      </c>
      <c r="B8" s="6">
        <v>11</v>
      </c>
      <c r="C8" s="6">
        <v>26</v>
      </c>
      <c r="D8" s="6">
        <v>3</v>
      </c>
      <c r="E8" s="6">
        <v>25</v>
      </c>
      <c r="F8" s="6">
        <v>6</v>
      </c>
    </row>
    <row r="9" spans="1:6" ht="21" customHeight="1" x14ac:dyDescent="0.2">
      <c r="A9" s="1" t="s">
        <v>6</v>
      </c>
      <c r="B9" s="6">
        <v>26</v>
      </c>
      <c r="C9" s="6">
        <v>30</v>
      </c>
      <c r="D9" s="6">
        <v>4</v>
      </c>
      <c r="E9" s="6">
        <v>63</v>
      </c>
      <c r="F9" s="6">
        <v>18</v>
      </c>
    </row>
    <row r="10" spans="1:6" ht="21" customHeight="1" x14ac:dyDescent="0.2">
      <c r="A10" s="1" t="s">
        <v>7</v>
      </c>
      <c r="B10" s="6">
        <v>15</v>
      </c>
      <c r="C10" s="6">
        <v>13</v>
      </c>
      <c r="D10" s="6">
        <v>3</v>
      </c>
      <c r="E10" s="6">
        <v>16</v>
      </c>
      <c r="F10" s="6">
        <v>12</v>
      </c>
    </row>
    <row r="11" spans="1:6" ht="21" customHeight="1" x14ac:dyDescent="0.2">
      <c r="A11" s="1" t="s">
        <v>8</v>
      </c>
      <c r="B11" s="6">
        <v>23</v>
      </c>
      <c r="C11" s="6">
        <v>24</v>
      </c>
      <c r="D11" s="6">
        <v>10</v>
      </c>
      <c r="E11" s="6">
        <v>151</v>
      </c>
      <c r="F11" s="6">
        <v>12</v>
      </c>
    </row>
    <row r="12" spans="1:6" ht="21" customHeight="1" x14ac:dyDescent="0.2">
      <c r="A12" s="1" t="s">
        <v>9</v>
      </c>
      <c r="B12" s="6">
        <v>25</v>
      </c>
      <c r="C12" s="6">
        <v>40</v>
      </c>
      <c r="D12" s="6">
        <v>0</v>
      </c>
      <c r="E12" s="6">
        <v>50</v>
      </c>
      <c r="F12" s="6">
        <v>18</v>
      </c>
    </row>
    <row r="13" spans="1:6" ht="21" customHeight="1" x14ac:dyDescent="0.2">
      <c r="A13" s="1" t="s">
        <v>10</v>
      </c>
      <c r="B13" s="6">
        <v>20</v>
      </c>
      <c r="C13" s="6">
        <v>25</v>
      </c>
      <c r="D13" s="6">
        <v>2</v>
      </c>
      <c r="E13" s="6">
        <v>19</v>
      </c>
      <c r="F13" s="6">
        <v>2</v>
      </c>
    </row>
    <row r="14" spans="1:6" ht="21" customHeight="1" x14ac:dyDescent="0.2">
      <c r="A14" s="1" t="s">
        <v>11</v>
      </c>
      <c r="B14" s="6">
        <v>43</v>
      </c>
      <c r="C14" s="6">
        <v>45</v>
      </c>
      <c r="D14" s="6">
        <v>1</v>
      </c>
      <c r="E14" s="6">
        <v>37</v>
      </c>
      <c r="F14" s="6">
        <v>10</v>
      </c>
    </row>
    <row r="15" spans="1:6" ht="21" customHeight="1" x14ac:dyDescent="0.2">
      <c r="A15" s="1" t="s">
        <v>12</v>
      </c>
      <c r="B15" s="6">
        <v>32</v>
      </c>
      <c r="C15" s="6">
        <v>50</v>
      </c>
      <c r="D15" s="6">
        <v>7</v>
      </c>
      <c r="E15" s="6">
        <v>9</v>
      </c>
      <c r="F15" s="6">
        <v>2</v>
      </c>
    </row>
    <row r="16" spans="1:6" ht="21" customHeight="1" x14ac:dyDescent="0.2">
      <c r="A16" s="1" t="s">
        <v>13</v>
      </c>
      <c r="B16" s="6">
        <v>101</v>
      </c>
      <c r="C16" s="6">
        <v>85</v>
      </c>
      <c r="D16" s="6">
        <v>20</v>
      </c>
      <c r="E16" s="6">
        <v>107</v>
      </c>
      <c r="F16" s="6">
        <v>2</v>
      </c>
    </row>
    <row r="17" spans="1:6" ht="21" customHeight="1" x14ac:dyDescent="0.2">
      <c r="A17" s="1" t="s">
        <v>14</v>
      </c>
      <c r="B17" s="6">
        <v>8</v>
      </c>
      <c r="C17" s="6">
        <v>19</v>
      </c>
      <c r="D17" s="6">
        <v>10</v>
      </c>
      <c r="E17" s="6">
        <v>24</v>
      </c>
      <c r="F17" s="6">
        <v>0</v>
      </c>
    </row>
    <row r="18" spans="1:6" ht="21" customHeight="1" x14ac:dyDescent="0.2">
      <c r="A18" s="1" t="s">
        <v>15</v>
      </c>
      <c r="B18" s="6">
        <v>79</v>
      </c>
      <c r="C18" s="6">
        <v>17</v>
      </c>
      <c r="D18" s="6">
        <v>6</v>
      </c>
      <c r="E18" s="6">
        <v>43</v>
      </c>
      <c r="F18" s="6">
        <v>1</v>
      </c>
    </row>
    <row r="19" spans="1:6" ht="21" customHeight="1" x14ac:dyDescent="0.2">
      <c r="A19" s="1" t="s">
        <v>16</v>
      </c>
      <c r="B19" s="6">
        <v>7</v>
      </c>
      <c r="C19" s="6">
        <v>17</v>
      </c>
      <c r="D19" s="6">
        <v>8</v>
      </c>
      <c r="E19" s="6">
        <v>17</v>
      </c>
      <c r="F19" s="6">
        <v>4</v>
      </c>
    </row>
    <row r="20" spans="1:6" ht="21" customHeight="1" x14ac:dyDescent="0.2">
      <c r="A20" s="1" t="s">
        <v>17</v>
      </c>
      <c r="B20" s="6">
        <v>26</v>
      </c>
      <c r="C20" s="6">
        <v>45</v>
      </c>
      <c r="D20" s="6">
        <v>3</v>
      </c>
      <c r="E20" s="6">
        <v>57</v>
      </c>
      <c r="F20" s="6">
        <v>7</v>
      </c>
    </row>
    <row r="21" spans="1:6" ht="21" customHeight="1" x14ac:dyDescent="0.2">
      <c r="A21" s="1" t="s">
        <v>18</v>
      </c>
      <c r="B21" s="6">
        <v>28</v>
      </c>
      <c r="C21" s="6">
        <v>27</v>
      </c>
      <c r="D21" s="6">
        <v>0</v>
      </c>
      <c r="E21" s="6">
        <v>19</v>
      </c>
      <c r="F21" s="6">
        <v>40</v>
      </c>
    </row>
    <row r="22" spans="1:6" ht="21" customHeight="1" x14ac:dyDescent="0.2">
      <c r="A22" s="1" t="s">
        <v>19</v>
      </c>
      <c r="B22" s="6">
        <v>9</v>
      </c>
      <c r="C22" s="6">
        <v>14</v>
      </c>
      <c r="D22" s="6">
        <v>3</v>
      </c>
      <c r="E22" s="6">
        <v>15</v>
      </c>
      <c r="F22" s="6">
        <v>3</v>
      </c>
    </row>
    <row r="23" spans="1:6" ht="21" customHeight="1" x14ac:dyDescent="0.2">
      <c r="A23" s="1" t="s">
        <v>20</v>
      </c>
      <c r="B23" s="6">
        <v>23</v>
      </c>
      <c r="C23" s="6">
        <v>28</v>
      </c>
      <c r="D23" s="6">
        <v>0</v>
      </c>
      <c r="E23" s="6">
        <v>17</v>
      </c>
      <c r="F23" s="6">
        <v>3</v>
      </c>
    </row>
    <row r="24" spans="1:6" ht="21" customHeight="1" x14ac:dyDescent="0.2">
      <c r="A24" s="1" t="s">
        <v>21</v>
      </c>
      <c r="B24" s="6">
        <v>13</v>
      </c>
      <c r="C24" s="6">
        <v>19</v>
      </c>
      <c r="D24" s="6">
        <v>1</v>
      </c>
      <c r="E24" s="6">
        <v>15</v>
      </c>
      <c r="F24" s="6">
        <v>2</v>
      </c>
    </row>
    <row r="25" spans="1:6" ht="21" customHeight="1" x14ac:dyDescent="0.2">
      <c r="A25" s="1" t="s">
        <v>22</v>
      </c>
      <c r="B25" s="6">
        <v>0</v>
      </c>
      <c r="C25" s="6">
        <v>2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23</v>
      </c>
      <c r="B26" s="4">
        <f>SUM(B4:B25)</f>
        <v>622</v>
      </c>
      <c r="C26" s="4">
        <f>SUM(C4:C25)</f>
        <v>757</v>
      </c>
      <c r="D26" s="4">
        <f>SUM(D4:D25)</f>
        <v>87</v>
      </c>
      <c r="E26" s="4">
        <f>SUM(E4:E25)</f>
        <v>1009</v>
      </c>
      <c r="F26" s="4">
        <f>SUM(F4:F25)</f>
        <v>239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81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79</v>
      </c>
      <c r="C3" s="3" t="s">
        <v>80</v>
      </c>
    </row>
    <row r="4" spans="1:5" ht="21" customHeight="1" x14ac:dyDescent="0.2">
      <c r="A4" s="1" t="s">
        <v>1</v>
      </c>
      <c r="B4" s="6">
        <v>1877</v>
      </c>
      <c r="C4" s="6">
        <v>0</v>
      </c>
    </row>
    <row r="5" spans="1:5" ht="21" customHeight="1" x14ac:dyDescent="0.2">
      <c r="A5" s="1" t="s">
        <v>2</v>
      </c>
      <c r="B5" s="6">
        <v>43</v>
      </c>
      <c r="C5" s="6">
        <v>1</v>
      </c>
    </row>
    <row r="6" spans="1:5" ht="21" customHeight="1" x14ac:dyDescent="0.2">
      <c r="A6" s="1" t="s">
        <v>3</v>
      </c>
      <c r="B6" s="6">
        <v>90</v>
      </c>
      <c r="C6" s="6">
        <v>0</v>
      </c>
    </row>
    <row r="7" spans="1:5" ht="21" customHeight="1" x14ac:dyDescent="0.2">
      <c r="A7" s="1" t="s">
        <v>4</v>
      </c>
      <c r="B7" s="6">
        <v>178</v>
      </c>
      <c r="C7" s="6">
        <v>7</v>
      </c>
    </row>
    <row r="8" spans="1:5" ht="21" customHeight="1" x14ac:dyDescent="0.2">
      <c r="A8" s="1" t="s">
        <v>5</v>
      </c>
      <c r="B8" s="6">
        <v>71</v>
      </c>
      <c r="C8" s="6">
        <v>1</v>
      </c>
    </row>
    <row r="9" spans="1:5" ht="21" customHeight="1" x14ac:dyDescent="0.2">
      <c r="A9" s="1" t="s">
        <v>6</v>
      </c>
      <c r="B9" s="6">
        <v>538</v>
      </c>
      <c r="C9" s="6">
        <v>16</v>
      </c>
    </row>
    <row r="10" spans="1:5" ht="21" customHeight="1" x14ac:dyDescent="0.2">
      <c r="A10" s="1" t="s">
        <v>7</v>
      </c>
      <c r="B10" s="6">
        <v>465</v>
      </c>
      <c r="C10" s="6">
        <v>11</v>
      </c>
    </row>
    <row r="11" spans="1:5" ht="21" customHeight="1" x14ac:dyDescent="0.2">
      <c r="A11" s="1" t="s">
        <v>8</v>
      </c>
      <c r="B11" s="6">
        <v>13</v>
      </c>
      <c r="C11" s="6">
        <v>1</v>
      </c>
    </row>
    <row r="12" spans="1:5" ht="21" customHeight="1" x14ac:dyDescent="0.2">
      <c r="A12" s="1" t="s">
        <v>9</v>
      </c>
      <c r="B12" s="6">
        <v>492</v>
      </c>
      <c r="C12" s="6">
        <v>0</v>
      </c>
    </row>
    <row r="13" spans="1:5" ht="21" customHeight="1" x14ac:dyDescent="0.2">
      <c r="A13" s="1" t="s">
        <v>10</v>
      </c>
      <c r="B13" s="6">
        <v>200</v>
      </c>
      <c r="C13" s="6">
        <v>6</v>
      </c>
    </row>
    <row r="14" spans="1:5" ht="21" customHeight="1" x14ac:dyDescent="0.2">
      <c r="A14" s="1" t="s">
        <v>11</v>
      </c>
      <c r="B14" s="6">
        <v>143</v>
      </c>
      <c r="C14" s="6">
        <v>0</v>
      </c>
    </row>
    <row r="15" spans="1:5" ht="21" customHeight="1" x14ac:dyDescent="0.2">
      <c r="A15" s="1" t="s">
        <v>12</v>
      </c>
      <c r="B15" s="6">
        <v>125</v>
      </c>
      <c r="C15" s="6">
        <v>3</v>
      </c>
    </row>
    <row r="16" spans="1:5" ht="21" customHeight="1" x14ac:dyDescent="0.2">
      <c r="A16" s="1" t="s">
        <v>13</v>
      </c>
      <c r="B16" s="6">
        <v>339</v>
      </c>
      <c r="C16" s="6">
        <v>0</v>
      </c>
    </row>
    <row r="17" spans="1:3" ht="21" customHeight="1" x14ac:dyDescent="0.2">
      <c r="A17" s="1" t="s">
        <v>14</v>
      </c>
      <c r="B17" s="6">
        <v>61</v>
      </c>
      <c r="C17" s="6">
        <v>0</v>
      </c>
    </row>
    <row r="18" spans="1:3" ht="21" customHeight="1" x14ac:dyDescent="0.2">
      <c r="A18" s="1" t="s">
        <v>15</v>
      </c>
      <c r="B18" s="6">
        <v>136</v>
      </c>
      <c r="C18" s="6">
        <v>0</v>
      </c>
    </row>
    <row r="19" spans="1:3" ht="21" customHeight="1" x14ac:dyDescent="0.2">
      <c r="A19" s="1" t="s">
        <v>16</v>
      </c>
      <c r="B19" s="6">
        <v>17</v>
      </c>
      <c r="C19" s="6">
        <v>4</v>
      </c>
    </row>
    <row r="20" spans="1:3" ht="21" customHeight="1" x14ac:dyDescent="0.2">
      <c r="A20" s="1" t="s">
        <v>17</v>
      </c>
      <c r="B20" s="6">
        <v>78</v>
      </c>
      <c r="C20" s="6">
        <v>0</v>
      </c>
    </row>
    <row r="21" spans="1:3" ht="21" customHeight="1" x14ac:dyDescent="0.2">
      <c r="A21" s="1" t="s">
        <v>18</v>
      </c>
      <c r="B21" s="6">
        <v>72</v>
      </c>
      <c r="C21" s="6">
        <v>2</v>
      </c>
    </row>
    <row r="22" spans="1:3" ht="21" customHeight="1" x14ac:dyDescent="0.2">
      <c r="A22" s="1" t="s">
        <v>19</v>
      </c>
      <c r="B22" s="6">
        <v>57</v>
      </c>
      <c r="C22" s="6">
        <v>0</v>
      </c>
    </row>
    <row r="23" spans="1:3" ht="21" customHeight="1" x14ac:dyDescent="0.2">
      <c r="A23" s="1" t="s">
        <v>20</v>
      </c>
      <c r="B23" s="6">
        <v>70</v>
      </c>
      <c r="C23" s="6">
        <v>0</v>
      </c>
    </row>
    <row r="24" spans="1:3" ht="21" customHeight="1" x14ac:dyDescent="0.2">
      <c r="A24" s="1" t="s">
        <v>21</v>
      </c>
      <c r="B24" s="6">
        <v>1</v>
      </c>
      <c r="C24" s="6">
        <v>0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5066</v>
      </c>
      <c r="C26" s="4">
        <f>SUM(C4:C25)</f>
        <v>52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122</v>
      </c>
      <c r="B1" s="12"/>
      <c r="C1" s="12"/>
      <c r="D1" s="12"/>
      <c r="E1" s="12"/>
    </row>
    <row r="2" spans="1:5" s="13" customFormat="1" ht="24" customHeight="1" x14ac:dyDescent="0.2">
      <c r="A2" s="11" t="s">
        <v>121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82</v>
      </c>
      <c r="C3" s="3" t="s">
        <v>83</v>
      </c>
    </row>
    <row r="4" spans="1:5" ht="21" customHeight="1" x14ac:dyDescent="0.2">
      <c r="A4" s="1" t="s">
        <v>1</v>
      </c>
      <c r="B4" s="6">
        <v>507</v>
      </c>
      <c r="C4" s="6">
        <v>1028</v>
      </c>
    </row>
    <row r="5" spans="1:5" ht="21" customHeight="1" x14ac:dyDescent="0.2">
      <c r="A5" s="1" t="s">
        <v>2</v>
      </c>
      <c r="B5" s="6">
        <v>100</v>
      </c>
      <c r="C5" s="6">
        <v>155</v>
      </c>
    </row>
    <row r="6" spans="1:5" ht="21" customHeight="1" x14ac:dyDescent="0.2">
      <c r="A6" s="1" t="s">
        <v>3</v>
      </c>
      <c r="B6" s="6">
        <v>30</v>
      </c>
      <c r="C6" s="6">
        <v>38</v>
      </c>
    </row>
    <row r="7" spans="1:5" ht="21" customHeight="1" x14ac:dyDescent="0.2">
      <c r="A7" s="1" t="s">
        <v>4</v>
      </c>
      <c r="B7" s="6">
        <v>131</v>
      </c>
      <c r="C7" s="6">
        <v>214</v>
      </c>
    </row>
    <row r="8" spans="1:5" ht="21" customHeight="1" x14ac:dyDescent="0.2">
      <c r="A8" s="1" t="s">
        <v>5</v>
      </c>
      <c r="B8" s="6">
        <v>45</v>
      </c>
      <c r="C8" s="6">
        <v>92</v>
      </c>
    </row>
    <row r="9" spans="1:5" ht="21" customHeight="1" x14ac:dyDescent="0.2">
      <c r="A9" s="1" t="s">
        <v>6</v>
      </c>
      <c r="B9" s="6">
        <v>112</v>
      </c>
      <c r="C9" s="6">
        <v>248</v>
      </c>
    </row>
    <row r="10" spans="1:5" ht="21" customHeight="1" x14ac:dyDescent="0.2">
      <c r="A10" s="1" t="s">
        <v>7</v>
      </c>
      <c r="B10" s="6">
        <v>137</v>
      </c>
      <c r="C10" s="6">
        <v>207</v>
      </c>
    </row>
    <row r="11" spans="1:5" ht="21" customHeight="1" x14ac:dyDescent="0.2">
      <c r="A11" s="1" t="s">
        <v>8</v>
      </c>
      <c r="B11" s="6">
        <v>52</v>
      </c>
      <c r="C11" s="6">
        <v>97</v>
      </c>
    </row>
    <row r="12" spans="1:5" ht="21" customHeight="1" x14ac:dyDescent="0.2">
      <c r="A12" s="1" t="s">
        <v>9</v>
      </c>
      <c r="B12" s="6">
        <v>48</v>
      </c>
      <c r="C12" s="6">
        <v>92</v>
      </c>
    </row>
    <row r="13" spans="1:5" ht="21" customHeight="1" x14ac:dyDescent="0.2">
      <c r="A13" s="1" t="s">
        <v>10</v>
      </c>
      <c r="B13" s="6">
        <v>87</v>
      </c>
      <c r="C13" s="6">
        <v>180</v>
      </c>
    </row>
    <row r="14" spans="1:5" ht="21" customHeight="1" x14ac:dyDescent="0.2">
      <c r="A14" s="1" t="s">
        <v>11</v>
      </c>
      <c r="B14" s="6">
        <v>54</v>
      </c>
      <c r="C14" s="6">
        <v>113</v>
      </c>
    </row>
    <row r="15" spans="1:5" ht="21" customHeight="1" x14ac:dyDescent="0.2">
      <c r="A15" s="1" t="s">
        <v>12</v>
      </c>
      <c r="B15" s="6">
        <v>43</v>
      </c>
      <c r="C15" s="6">
        <v>146</v>
      </c>
    </row>
    <row r="16" spans="1:5" ht="21" customHeight="1" x14ac:dyDescent="0.2">
      <c r="A16" s="1" t="s">
        <v>13</v>
      </c>
      <c r="B16" s="6">
        <v>199</v>
      </c>
      <c r="C16" s="6">
        <v>290</v>
      </c>
    </row>
    <row r="17" spans="1:3" ht="21" customHeight="1" x14ac:dyDescent="0.2">
      <c r="A17" s="1" t="s">
        <v>14</v>
      </c>
      <c r="B17" s="6">
        <v>3</v>
      </c>
      <c r="C17" s="6">
        <v>9</v>
      </c>
    </row>
    <row r="18" spans="1:3" ht="21" customHeight="1" x14ac:dyDescent="0.2">
      <c r="A18" s="1" t="s">
        <v>15</v>
      </c>
      <c r="B18" s="6">
        <v>44</v>
      </c>
      <c r="C18" s="6">
        <v>80</v>
      </c>
    </row>
    <row r="19" spans="1:3" ht="21" customHeight="1" x14ac:dyDescent="0.2">
      <c r="A19" s="1" t="s">
        <v>16</v>
      </c>
      <c r="B19" s="6">
        <v>29</v>
      </c>
      <c r="C19" s="6">
        <v>40</v>
      </c>
    </row>
    <row r="20" spans="1:3" ht="21" customHeight="1" x14ac:dyDescent="0.2">
      <c r="A20" s="1" t="s">
        <v>17</v>
      </c>
      <c r="B20" s="6">
        <v>79</v>
      </c>
      <c r="C20" s="6">
        <v>108</v>
      </c>
    </row>
    <row r="21" spans="1:3" ht="21" customHeight="1" x14ac:dyDescent="0.2">
      <c r="A21" s="1" t="s">
        <v>18</v>
      </c>
      <c r="B21" s="6">
        <v>41</v>
      </c>
      <c r="C21" s="6">
        <v>71</v>
      </c>
    </row>
    <row r="22" spans="1:3" ht="21" customHeight="1" x14ac:dyDescent="0.2">
      <c r="A22" s="1" t="s">
        <v>19</v>
      </c>
      <c r="B22" s="6">
        <v>51</v>
      </c>
      <c r="C22" s="6">
        <v>43</v>
      </c>
    </row>
    <row r="23" spans="1:3" ht="21" customHeight="1" x14ac:dyDescent="0.2">
      <c r="A23" s="1" t="s">
        <v>20</v>
      </c>
      <c r="B23" s="6">
        <v>69</v>
      </c>
      <c r="C23" s="6">
        <v>187</v>
      </c>
    </row>
    <row r="24" spans="1:3" ht="21" customHeight="1" x14ac:dyDescent="0.2">
      <c r="A24" s="1" t="s">
        <v>21</v>
      </c>
      <c r="B24" s="6">
        <v>10</v>
      </c>
      <c r="C24" s="6">
        <v>19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1871</v>
      </c>
      <c r="C26" s="4">
        <f>SUM(C4:C25)</f>
        <v>3457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84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85</v>
      </c>
      <c r="C3" s="3" t="s">
        <v>86</v>
      </c>
    </row>
    <row r="4" spans="1:5" ht="21" customHeight="1" x14ac:dyDescent="0.2">
      <c r="A4" s="1" t="s">
        <v>1</v>
      </c>
      <c r="B4" s="6">
        <v>35</v>
      </c>
      <c r="C4" s="6">
        <v>78</v>
      </c>
    </row>
    <row r="5" spans="1:5" ht="21" customHeight="1" x14ac:dyDescent="0.2">
      <c r="A5" s="1" t="s">
        <v>2</v>
      </c>
      <c r="B5" s="6">
        <v>0</v>
      </c>
      <c r="C5" s="6">
        <v>28</v>
      </c>
    </row>
    <row r="6" spans="1:5" ht="21" customHeight="1" x14ac:dyDescent="0.2">
      <c r="A6" s="1" t="s">
        <v>3</v>
      </c>
      <c r="B6" s="6">
        <v>2</v>
      </c>
      <c r="C6" s="6">
        <v>31</v>
      </c>
    </row>
    <row r="7" spans="1:5" ht="21" customHeight="1" x14ac:dyDescent="0.2">
      <c r="A7" s="1" t="s">
        <v>4</v>
      </c>
      <c r="B7" s="6">
        <v>0</v>
      </c>
      <c r="C7" s="6">
        <v>31</v>
      </c>
    </row>
    <row r="8" spans="1:5" ht="21" customHeight="1" x14ac:dyDescent="0.2">
      <c r="A8" s="1" t="s">
        <v>5</v>
      </c>
      <c r="B8" s="6">
        <v>0</v>
      </c>
      <c r="C8" s="6">
        <v>74</v>
      </c>
    </row>
    <row r="9" spans="1:5" ht="21" customHeight="1" x14ac:dyDescent="0.2">
      <c r="A9" s="1" t="s">
        <v>6</v>
      </c>
      <c r="B9" s="6">
        <v>13</v>
      </c>
      <c r="C9" s="6">
        <v>50</v>
      </c>
    </row>
    <row r="10" spans="1:5" ht="21" customHeight="1" x14ac:dyDescent="0.2">
      <c r="A10" s="1" t="s">
        <v>7</v>
      </c>
      <c r="B10" s="6">
        <v>6</v>
      </c>
      <c r="C10" s="6">
        <v>55</v>
      </c>
    </row>
    <row r="11" spans="1:5" ht="21" customHeight="1" x14ac:dyDescent="0.2">
      <c r="A11" s="1" t="s">
        <v>8</v>
      </c>
      <c r="B11" s="6">
        <v>0</v>
      </c>
      <c r="C11" s="6">
        <v>16</v>
      </c>
    </row>
    <row r="12" spans="1:5" ht="21" customHeight="1" x14ac:dyDescent="0.2">
      <c r="A12" s="1" t="s">
        <v>9</v>
      </c>
      <c r="B12" s="6">
        <v>4</v>
      </c>
      <c r="C12" s="6">
        <v>30</v>
      </c>
    </row>
    <row r="13" spans="1:5" ht="21" customHeight="1" x14ac:dyDescent="0.2">
      <c r="A13" s="1" t="s">
        <v>10</v>
      </c>
      <c r="B13" s="6">
        <v>2</v>
      </c>
      <c r="C13" s="6">
        <v>149</v>
      </c>
    </row>
    <row r="14" spans="1:5" ht="21" customHeight="1" x14ac:dyDescent="0.2">
      <c r="A14" s="1" t="s">
        <v>11</v>
      </c>
      <c r="B14" s="6">
        <v>12</v>
      </c>
      <c r="C14" s="6">
        <v>89</v>
      </c>
    </row>
    <row r="15" spans="1:5" ht="21" customHeight="1" x14ac:dyDescent="0.2">
      <c r="A15" s="1" t="s">
        <v>12</v>
      </c>
      <c r="B15" s="6">
        <v>4</v>
      </c>
      <c r="C15" s="6">
        <v>31</v>
      </c>
    </row>
    <row r="16" spans="1:5" ht="21" customHeight="1" x14ac:dyDescent="0.2">
      <c r="A16" s="1" t="s">
        <v>13</v>
      </c>
      <c r="B16" s="6">
        <v>3</v>
      </c>
      <c r="C16" s="6">
        <v>69</v>
      </c>
    </row>
    <row r="17" spans="1:3" ht="21" customHeight="1" x14ac:dyDescent="0.2">
      <c r="A17" s="1" t="s">
        <v>14</v>
      </c>
      <c r="B17" s="6">
        <v>3</v>
      </c>
      <c r="C17" s="6">
        <v>18</v>
      </c>
    </row>
    <row r="18" spans="1:3" ht="21" customHeight="1" x14ac:dyDescent="0.2">
      <c r="A18" s="1" t="s">
        <v>15</v>
      </c>
      <c r="B18" s="6">
        <v>5</v>
      </c>
      <c r="C18" s="6">
        <v>34</v>
      </c>
    </row>
    <row r="19" spans="1:3" ht="21" customHeight="1" x14ac:dyDescent="0.2">
      <c r="A19" s="1" t="s">
        <v>16</v>
      </c>
      <c r="B19" s="6">
        <v>12</v>
      </c>
      <c r="C19" s="6">
        <v>66</v>
      </c>
    </row>
    <row r="20" spans="1:3" ht="21" customHeight="1" x14ac:dyDescent="0.2">
      <c r="A20" s="1" t="s">
        <v>17</v>
      </c>
      <c r="B20" s="6">
        <v>0</v>
      </c>
      <c r="C20" s="6">
        <v>44</v>
      </c>
    </row>
    <row r="21" spans="1:3" ht="21" customHeight="1" x14ac:dyDescent="0.2">
      <c r="A21" s="1" t="s">
        <v>18</v>
      </c>
      <c r="B21" s="6">
        <v>4</v>
      </c>
      <c r="C21" s="6">
        <v>37</v>
      </c>
    </row>
    <row r="22" spans="1:3" ht="21" customHeight="1" x14ac:dyDescent="0.2">
      <c r="A22" s="1" t="s">
        <v>19</v>
      </c>
      <c r="B22" s="6">
        <v>0</v>
      </c>
      <c r="C22" s="6">
        <v>65</v>
      </c>
    </row>
    <row r="23" spans="1:3" ht="21" customHeight="1" x14ac:dyDescent="0.2">
      <c r="A23" s="1" t="s">
        <v>20</v>
      </c>
      <c r="B23" s="6">
        <v>13</v>
      </c>
      <c r="C23" s="6">
        <v>67</v>
      </c>
    </row>
    <row r="24" spans="1:3" ht="21" customHeight="1" x14ac:dyDescent="0.2">
      <c r="A24" s="1" t="s">
        <v>21</v>
      </c>
      <c r="B24" s="6">
        <v>0</v>
      </c>
      <c r="C24" s="6">
        <v>36</v>
      </c>
    </row>
    <row r="25" spans="1:3" ht="21" customHeight="1" x14ac:dyDescent="0.2">
      <c r="A25" s="1" t="s">
        <v>22</v>
      </c>
      <c r="B25" s="6">
        <v>35</v>
      </c>
      <c r="C25" s="6">
        <v>0</v>
      </c>
    </row>
    <row r="26" spans="1:3" ht="21" customHeight="1" x14ac:dyDescent="0.2">
      <c r="A26" s="4" t="s">
        <v>23</v>
      </c>
      <c r="B26" s="4">
        <f>SUM(B4:B25)</f>
        <v>153</v>
      </c>
      <c r="C26" s="4">
        <f>SUM(C4:C25)</f>
        <v>1098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87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89</v>
      </c>
      <c r="B3" s="3" t="s">
        <v>88</v>
      </c>
    </row>
    <row r="4" spans="1:5" ht="21" customHeight="1" x14ac:dyDescent="0.2">
      <c r="A4" s="1" t="s">
        <v>132</v>
      </c>
      <c r="B4" s="6">
        <v>28</v>
      </c>
    </row>
    <row r="5" spans="1:5" ht="21" customHeight="1" x14ac:dyDescent="0.2">
      <c r="A5" s="1" t="s">
        <v>133</v>
      </c>
      <c r="B5" s="6">
        <v>4</v>
      </c>
    </row>
    <row r="6" spans="1:5" ht="21" customHeight="1" x14ac:dyDescent="0.2">
      <c r="A6" s="1" t="s">
        <v>134</v>
      </c>
      <c r="B6" s="6">
        <v>2</v>
      </c>
    </row>
    <row r="7" spans="1:5" ht="21" customHeight="1" x14ac:dyDescent="0.2">
      <c r="A7" s="1" t="s">
        <v>135</v>
      </c>
      <c r="B7" s="6">
        <v>1</v>
      </c>
    </row>
    <row r="8" spans="1:5" ht="21" customHeight="1" x14ac:dyDescent="0.2">
      <c r="A8" s="1" t="s">
        <v>136</v>
      </c>
      <c r="B8" s="6">
        <v>1</v>
      </c>
    </row>
    <row r="9" spans="1:5" ht="21" customHeight="1" x14ac:dyDescent="0.2">
      <c r="A9" s="1" t="s">
        <v>137</v>
      </c>
      <c r="B9" s="6">
        <v>1</v>
      </c>
    </row>
    <row r="10" spans="1:5" ht="21" customHeight="1" x14ac:dyDescent="0.2">
      <c r="A10" s="4" t="s">
        <v>23</v>
      </c>
      <c r="B10" s="4">
        <f>SUM(B4:B9)</f>
        <v>37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124</v>
      </c>
      <c r="B1" s="12"/>
      <c r="C1" s="12"/>
      <c r="D1" s="12"/>
      <c r="E1" s="12"/>
    </row>
    <row r="2" spans="1:5" s="13" customFormat="1" ht="24" customHeight="1" x14ac:dyDescent="0.2">
      <c r="A2" s="11" t="s">
        <v>123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62</v>
      </c>
    </row>
    <row r="4" spans="1:5" ht="21" customHeight="1" x14ac:dyDescent="0.2">
      <c r="A4" s="1" t="s">
        <v>90</v>
      </c>
      <c r="B4" s="6">
        <v>0</v>
      </c>
    </row>
    <row r="5" spans="1:5" ht="21" customHeight="1" x14ac:dyDescent="0.2">
      <c r="A5" s="1" t="s">
        <v>91</v>
      </c>
      <c r="B5" s="6">
        <v>0</v>
      </c>
    </row>
    <row r="6" spans="1:5" ht="21" customHeight="1" x14ac:dyDescent="0.2">
      <c r="A6" s="1" t="s">
        <v>92</v>
      </c>
      <c r="B6" s="6">
        <v>4</v>
      </c>
    </row>
    <row r="7" spans="1:5" ht="21" customHeight="1" x14ac:dyDescent="0.2">
      <c r="A7" s="1" t="s">
        <v>93</v>
      </c>
      <c r="B7" s="6">
        <v>2</v>
      </c>
    </row>
    <row r="8" spans="1:5" ht="21" customHeight="1" x14ac:dyDescent="0.2">
      <c r="A8" s="1" t="s">
        <v>94</v>
      </c>
      <c r="B8" s="6">
        <v>105</v>
      </c>
    </row>
    <row r="9" spans="1:5" ht="21" customHeight="1" x14ac:dyDescent="0.2">
      <c r="A9" s="1" t="s">
        <v>95</v>
      </c>
      <c r="B9" s="6">
        <v>1</v>
      </c>
    </row>
    <row r="10" spans="1:5" ht="21" customHeight="1" x14ac:dyDescent="0.2">
      <c r="A10" s="4" t="s">
        <v>23</v>
      </c>
      <c r="B10" s="4">
        <f>SUM(B4:B9)</f>
        <v>112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97</v>
      </c>
      <c r="B1" s="12"/>
      <c r="C1" s="12"/>
      <c r="D1" s="12"/>
      <c r="E1" s="12"/>
    </row>
    <row r="2" spans="1:5" s="13" customFormat="1" ht="24" customHeight="1" x14ac:dyDescent="0.2">
      <c r="A2" s="11" t="s">
        <v>96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62</v>
      </c>
    </row>
    <row r="4" spans="1:5" ht="21" customHeight="1" x14ac:dyDescent="0.2">
      <c r="A4" s="1" t="s">
        <v>130</v>
      </c>
      <c r="B4" s="14">
        <v>0.95049504950495045</v>
      </c>
    </row>
    <row r="5" spans="1:5" ht="21" customHeight="1" x14ac:dyDescent="0.2">
      <c r="A5" s="1" t="s">
        <v>131</v>
      </c>
      <c r="B5" s="14">
        <v>1</v>
      </c>
    </row>
    <row r="6" spans="1:5" ht="21" customHeight="1" x14ac:dyDescent="0.2">
      <c r="A6" s="1" t="s">
        <v>98</v>
      </c>
      <c r="B6" s="14">
        <v>0.94247038917089676</v>
      </c>
    </row>
    <row r="7" spans="1:5" ht="21" customHeight="1" x14ac:dyDescent="0.2">
      <c r="A7" s="1" t="s">
        <v>99</v>
      </c>
      <c r="B7" s="14">
        <v>0.96296296296296291</v>
      </c>
    </row>
    <row r="8" spans="1:5" ht="21" customHeight="1" x14ac:dyDescent="0.2">
      <c r="A8" s="1" t="s">
        <v>100</v>
      </c>
      <c r="B8" s="14">
        <v>0.92192691029900331</v>
      </c>
    </row>
    <row r="9" spans="1:5" ht="21" customHeight="1" x14ac:dyDescent="0.2">
      <c r="A9" s="1" t="s">
        <v>101</v>
      </c>
      <c r="B9" s="14">
        <v>0.94495412844036697</v>
      </c>
    </row>
    <row r="10" spans="1:5" ht="21" customHeight="1" x14ac:dyDescent="0.2">
      <c r="A10" s="4" t="s">
        <v>102</v>
      </c>
      <c r="B10" s="15">
        <v>0.93544796883695047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103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115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107</v>
      </c>
      <c r="B3" s="3" t="s">
        <v>104</v>
      </c>
      <c r="C3" s="3" t="s">
        <v>105</v>
      </c>
      <c r="D3" s="3" t="s">
        <v>106</v>
      </c>
    </row>
    <row r="4" spans="1:7" ht="21" customHeight="1" x14ac:dyDescent="0.2">
      <c r="A4" s="1" t="s">
        <v>108</v>
      </c>
      <c r="B4" s="16">
        <v>428.2</v>
      </c>
      <c r="C4" s="16">
        <v>401</v>
      </c>
      <c r="D4" s="16">
        <v>90.8</v>
      </c>
    </row>
    <row r="5" spans="1:7" ht="21" customHeight="1" x14ac:dyDescent="0.2">
      <c r="A5" s="1" t="s">
        <v>109</v>
      </c>
      <c r="B5" s="16">
        <v>454.6</v>
      </c>
      <c r="C5" s="16">
        <v>420.4</v>
      </c>
      <c r="D5" s="16">
        <v>116.8</v>
      </c>
    </row>
    <row r="6" spans="1:7" ht="21" customHeight="1" x14ac:dyDescent="0.2">
      <c r="A6" s="1" t="s">
        <v>110</v>
      </c>
      <c r="B6" s="16">
        <v>456.5</v>
      </c>
      <c r="C6" s="16">
        <v>406.25</v>
      </c>
      <c r="D6" s="16">
        <v>122</v>
      </c>
    </row>
    <row r="7" spans="1:7" ht="21" customHeight="1" x14ac:dyDescent="0.2">
      <c r="A7" s="1" t="s">
        <v>111</v>
      </c>
      <c r="B7" s="16">
        <v>427</v>
      </c>
      <c r="C7" s="16">
        <v>358.5</v>
      </c>
      <c r="D7" s="16">
        <v>107.75</v>
      </c>
    </row>
    <row r="8" spans="1:7" ht="21" customHeight="1" x14ac:dyDescent="0.2">
      <c r="A8" s="1" t="s">
        <v>112</v>
      </c>
      <c r="B8" s="16">
        <v>421.25</v>
      </c>
      <c r="C8" s="16">
        <v>389.25</v>
      </c>
      <c r="D8" s="16">
        <v>183.5</v>
      </c>
    </row>
    <row r="9" spans="1:7" ht="21" customHeight="1" x14ac:dyDescent="0.2">
      <c r="A9" s="1" t="s">
        <v>113</v>
      </c>
      <c r="B9" s="16">
        <v>232.75</v>
      </c>
      <c r="C9" s="16">
        <v>237.75</v>
      </c>
      <c r="D9" s="16">
        <v>187.75</v>
      </c>
    </row>
    <row r="10" spans="1:7" ht="21" customHeight="1" x14ac:dyDescent="0.2">
      <c r="A10" s="1" t="s">
        <v>114</v>
      </c>
      <c r="B10" s="16">
        <v>252</v>
      </c>
      <c r="C10" s="16">
        <v>237</v>
      </c>
      <c r="D10" s="16">
        <v>93.6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125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47</v>
      </c>
      <c r="B3" s="3" t="s">
        <v>128</v>
      </c>
    </row>
    <row r="4" spans="1:5" ht="21" customHeight="1" x14ac:dyDescent="0.2">
      <c r="A4" s="1" t="s">
        <v>30</v>
      </c>
      <c r="B4" s="6">
        <v>125</v>
      </c>
    </row>
    <row r="5" spans="1:5" ht="21" customHeight="1" x14ac:dyDescent="0.2">
      <c r="A5" s="1" t="s">
        <v>31</v>
      </c>
      <c r="B5" s="6">
        <v>112</v>
      </c>
    </row>
    <row r="6" spans="1:5" ht="21" customHeight="1" x14ac:dyDescent="0.2">
      <c r="A6" s="1" t="s">
        <v>32</v>
      </c>
      <c r="B6" s="6">
        <v>4</v>
      </c>
    </row>
    <row r="7" spans="1:5" ht="21" customHeight="1" x14ac:dyDescent="0.2">
      <c r="A7" s="1" t="s">
        <v>33</v>
      </c>
      <c r="B7" s="6">
        <v>42</v>
      </c>
    </row>
    <row r="8" spans="1:5" ht="21" customHeight="1" x14ac:dyDescent="0.2">
      <c r="A8" s="1" t="s">
        <v>49</v>
      </c>
      <c r="B8" s="6">
        <v>3</v>
      </c>
    </row>
    <row r="9" spans="1:5" ht="21" customHeight="1" x14ac:dyDescent="0.2">
      <c r="A9" s="1" t="s">
        <v>34</v>
      </c>
      <c r="B9" s="6">
        <v>1</v>
      </c>
    </row>
    <row r="10" spans="1:5" ht="21" customHeight="1" x14ac:dyDescent="0.2">
      <c r="A10" s="1" t="s">
        <v>35</v>
      </c>
      <c r="B10" s="6">
        <v>166</v>
      </c>
    </row>
    <row r="11" spans="1:5" ht="21" customHeight="1" x14ac:dyDescent="0.2">
      <c r="A11" s="1" t="s">
        <v>36</v>
      </c>
      <c r="B11" s="6">
        <v>14</v>
      </c>
    </row>
    <row r="12" spans="1:5" ht="21" customHeight="1" x14ac:dyDescent="0.2">
      <c r="A12" s="1" t="s">
        <v>37</v>
      </c>
      <c r="B12" s="6">
        <v>3</v>
      </c>
    </row>
    <row r="13" spans="1:5" ht="21" customHeight="1" x14ac:dyDescent="0.2">
      <c r="A13" s="1" t="s">
        <v>45</v>
      </c>
      <c r="B13" s="6">
        <v>15</v>
      </c>
    </row>
    <row r="14" spans="1:5" ht="21" customHeight="1" x14ac:dyDescent="0.2">
      <c r="A14" s="1" t="s">
        <v>38</v>
      </c>
      <c r="B14" s="6">
        <v>7</v>
      </c>
    </row>
    <row r="15" spans="1:5" ht="21" customHeight="1" x14ac:dyDescent="0.2">
      <c r="A15" s="1" t="s">
        <v>39</v>
      </c>
      <c r="B15" s="6">
        <v>30</v>
      </c>
    </row>
    <row r="16" spans="1:5" ht="21" customHeight="1" x14ac:dyDescent="0.2">
      <c r="A16" s="1" t="s">
        <v>40</v>
      </c>
      <c r="B16" s="6">
        <v>29</v>
      </c>
    </row>
    <row r="17" spans="1:2" ht="21" customHeight="1" x14ac:dyDescent="0.2">
      <c r="A17" s="1" t="s">
        <v>46</v>
      </c>
      <c r="B17" s="6">
        <v>34</v>
      </c>
    </row>
    <row r="18" spans="1:2" ht="21" customHeight="1" x14ac:dyDescent="0.2">
      <c r="A18" s="1" t="s">
        <v>41</v>
      </c>
      <c r="B18" s="6">
        <v>29</v>
      </c>
    </row>
    <row r="19" spans="1:2" ht="21" customHeight="1" x14ac:dyDescent="0.2">
      <c r="A19" s="1" t="s">
        <v>42</v>
      </c>
      <c r="B19" s="6">
        <v>377</v>
      </c>
    </row>
    <row r="20" spans="1:2" ht="21" customHeight="1" x14ac:dyDescent="0.2">
      <c r="A20" s="1" t="s">
        <v>43</v>
      </c>
      <c r="B20" s="6">
        <v>21</v>
      </c>
    </row>
    <row r="21" spans="1:2" ht="21" customHeight="1" x14ac:dyDescent="0.2">
      <c r="A21" s="1" t="s">
        <v>48</v>
      </c>
      <c r="B21" s="6">
        <v>62</v>
      </c>
    </row>
    <row r="22" spans="1:2" ht="21" customHeight="1" x14ac:dyDescent="0.2">
      <c r="A22" s="1" t="s">
        <v>44</v>
      </c>
      <c r="B22" s="6">
        <v>95</v>
      </c>
    </row>
    <row r="23" spans="1:2" ht="21" customHeight="1" x14ac:dyDescent="0.2">
      <c r="A23" s="4" t="s">
        <v>23</v>
      </c>
      <c r="B23" s="4">
        <f>SUM(B4:B22)</f>
        <v>1169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126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128</v>
      </c>
    </row>
    <row r="4" spans="1:5" ht="21" customHeight="1" x14ac:dyDescent="0.2">
      <c r="A4" s="1" t="s">
        <v>1</v>
      </c>
      <c r="B4" s="6">
        <v>265</v>
      </c>
    </row>
    <row r="5" spans="1:5" ht="21" customHeight="1" x14ac:dyDescent="0.2">
      <c r="A5" s="1" t="s">
        <v>2</v>
      </c>
      <c r="B5" s="6">
        <v>35</v>
      </c>
    </row>
    <row r="6" spans="1:5" ht="21" customHeight="1" x14ac:dyDescent="0.2">
      <c r="A6" s="1" t="s">
        <v>3</v>
      </c>
      <c r="B6" s="6">
        <v>25</v>
      </c>
    </row>
    <row r="7" spans="1:5" ht="21" customHeight="1" x14ac:dyDescent="0.2">
      <c r="A7" s="1" t="s">
        <v>4</v>
      </c>
      <c r="B7" s="6">
        <v>73</v>
      </c>
    </row>
    <row r="8" spans="1:5" ht="21" customHeight="1" x14ac:dyDescent="0.2">
      <c r="A8" s="1" t="s">
        <v>5</v>
      </c>
      <c r="B8" s="6">
        <v>54</v>
      </c>
    </row>
    <row r="9" spans="1:5" ht="21" customHeight="1" x14ac:dyDescent="0.2">
      <c r="A9" s="1" t="s">
        <v>6</v>
      </c>
      <c r="B9" s="6">
        <v>44</v>
      </c>
    </row>
    <row r="10" spans="1:5" ht="21" customHeight="1" x14ac:dyDescent="0.2">
      <c r="A10" s="1" t="s">
        <v>7</v>
      </c>
      <c r="B10" s="6">
        <v>53</v>
      </c>
    </row>
    <row r="11" spans="1:5" ht="21" customHeight="1" x14ac:dyDescent="0.2">
      <c r="A11" s="1" t="s">
        <v>8</v>
      </c>
      <c r="B11" s="6">
        <v>30</v>
      </c>
    </row>
    <row r="12" spans="1:5" ht="21" customHeight="1" x14ac:dyDescent="0.2">
      <c r="A12" s="1" t="s">
        <v>9</v>
      </c>
      <c r="B12" s="6">
        <v>46</v>
      </c>
    </row>
    <row r="13" spans="1:5" ht="21" customHeight="1" x14ac:dyDescent="0.2">
      <c r="A13" s="1" t="s">
        <v>10</v>
      </c>
      <c r="B13" s="6">
        <v>22</v>
      </c>
    </row>
    <row r="14" spans="1:5" ht="21" customHeight="1" x14ac:dyDescent="0.2">
      <c r="A14" s="1" t="s">
        <v>11</v>
      </c>
      <c r="B14" s="6">
        <v>93</v>
      </c>
    </row>
    <row r="15" spans="1:5" ht="21" customHeight="1" x14ac:dyDescent="0.2">
      <c r="A15" s="1" t="s">
        <v>12</v>
      </c>
      <c r="B15" s="6">
        <v>95</v>
      </c>
    </row>
    <row r="16" spans="1:5" ht="21" customHeight="1" x14ac:dyDescent="0.2">
      <c r="A16" s="1" t="s">
        <v>13</v>
      </c>
      <c r="B16" s="6">
        <v>88</v>
      </c>
    </row>
    <row r="17" spans="1:2" ht="21" customHeight="1" x14ac:dyDescent="0.2">
      <c r="A17" s="1" t="s">
        <v>14</v>
      </c>
      <c r="B17" s="6">
        <v>20</v>
      </c>
    </row>
    <row r="18" spans="1:2" ht="21" customHeight="1" x14ac:dyDescent="0.2">
      <c r="A18" s="1" t="s">
        <v>15</v>
      </c>
      <c r="B18" s="6">
        <v>64</v>
      </c>
    </row>
    <row r="19" spans="1:2" ht="21" customHeight="1" x14ac:dyDescent="0.2">
      <c r="A19" s="1" t="s">
        <v>16</v>
      </c>
      <c r="B19" s="6">
        <v>27</v>
      </c>
    </row>
    <row r="20" spans="1:2" ht="21" customHeight="1" x14ac:dyDescent="0.2">
      <c r="A20" s="1" t="s">
        <v>17</v>
      </c>
      <c r="B20" s="6">
        <v>35</v>
      </c>
    </row>
    <row r="21" spans="1:2" ht="21" customHeight="1" x14ac:dyDescent="0.2">
      <c r="A21" s="1" t="s">
        <v>18</v>
      </c>
      <c r="B21" s="6">
        <v>39</v>
      </c>
    </row>
    <row r="22" spans="1:2" ht="21" customHeight="1" x14ac:dyDescent="0.2">
      <c r="A22" s="1" t="s">
        <v>19</v>
      </c>
      <c r="B22" s="6">
        <v>16</v>
      </c>
    </row>
    <row r="23" spans="1:2" ht="21" customHeight="1" x14ac:dyDescent="0.2">
      <c r="A23" s="1" t="s">
        <v>20</v>
      </c>
      <c r="B23" s="6">
        <v>20</v>
      </c>
    </row>
    <row r="24" spans="1:2" ht="21" customHeight="1" x14ac:dyDescent="0.2">
      <c r="A24" s="1" t="s">
        <v>21</v>
      </c>
      <c r="B24" s="6">
        <v>25</v>
      </c>
    </row>
    <row r="25" spans="1:2" ht="21" customHeight="1" x14ac:dyDescent="0.2">
      <c r="A25" s="1" t="s">
        <v>22</v>
      </c>
      <c r="B25" s="6">
        <v>0</v>
      </c>
    </row>
    <row r="26" spans="1:2" ht="21" customHeight="1" x14ac:dyDescent="0.2">
      <c r="A26" s="4" t="s">
        <v>23</v>
      </c>
      <c r="B26" s="4">
        <f>SUM(B4:B25)</f>
        <v>1169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52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50</v>
      </c>
      <c r="C3" s="3" t="s">
        <v>51</v>
      </c>
    </row>
    <row r="4" spans="1:5" ht="21" customHeight="1" x14ac:dyDescent="0.2">
      <c r="A4" s="1" t="s">
        <v>1</v>
      </c>
      <c r="B4" s="6">
        <v>75</v>
      </c>
      <c r="C4" s="6">
        <v>28</v>
      </c>
    </row>
    <row r="5" spans="1:5" ht="21" customHeight="1" x14ac:dyDescent="0.2">
      <c r="A5" s="1" t="s">
        <v>2</v>
      </c>
      <c r="B5" s="6">
        <v>62</v>
      </c>
      <c r="C5" s="6">
        <v>13</v>
      </c>
    </row>
    <row r="6" spans="1:5" ht="21" customHeight="1" x14ac:dyDescent="0.2">
      <c r="A6" s="1" t="s">
        <v>3</v>
      </c>
      <c r="B6" s="6">
        <v>43</v>
      </c>
      <c r="C6" s="6">
        <v>8</v>
      </c>
    </row>
    <row r="7" spans="1:5" ht="21" customHeight="1" x14ac:dyDescent="0.2">
      <c r="A7" s="1" t="s">
        <v>4</v>
      </c>
      <c r="B7" s="6">
        <v>61</v>
      </c>
      <c r="C7" s="6">
        <v>12</v>
      </c>
    </row>
    <row r="8" spans="1:5" ht="21" customHeight="1" x14ac:dyDescent="0.2">
      <c r="A8" s="1" t="s">
        <v>5</v>
      </c>
      <c r="B8" s="6">
        <v>71</v>
      </c>
      <c r="C8" s="6">
        <v>10</v>
      </c>
    </row>
    <row r="9" spans="1:5" ht="21" customHeight="1" x14ac:dyDescent="0.2">
      <c r="A9" s="1" t="s">
        <v>6</v>
      </c>
      <c r="B9" s="6">
        <v>55</v>
      </c>
      <c r="C9" s="6">
        <v>12</v>
      </c>
    </row>
    <row r="10" spans="1:5" ht="21" customHeight="1" x14ac:dyDescent="0.2">
      <c r="A10" s="1" t="s">
        <v>7</v>
      </c>
      <c r="B10" s="6">
        <v>68</v>
      </c>
      <c r="C10" s="6">
        <v>10</v>
      </c>
    </row>
    <row r="11" spans="1:5" ht="21" customHeight="1" x14ac:dyDescent="0.2">
      <c r="A11" s="1" t="s">
        <v>8</v>
      </c>
      <c r="B11" s="6">
        <v>57</v>
      </c>
      <c r="C11" s="6">
        <v>6</v>
      </c>
    </row>
    <row r="12" spans="1:5" ht="21" customHeight="1" x14ac:dyDescent="0.2">
      <c r="A12" s="1" t="s">
        <v>9</v>
      </c>
      <c r="B12" s="6">
        <v>46</v>
      </c>
      <c r="C12" s="6">
        <v>7</v>
      </c>
    </row>
    <row r="13" spans="1:5" ht="21" customHeight="1" x14ac:dyDescent="0.2">
      <c r="A13" s="1" t="s">
        <v>10</v>
      </c>
      <c r="B13" s="6">
        <v>56</v>
      </c>
      <c r="C13" s="6">
        <v>12</v>
      </c>
    </row>
    <row r="14" spans="1:5" ht="21" customHeight="1" x14ac:dyDescent="0.2">
      <c r="A14" s="1" t="s">
        <v>11</v>
      </c>
      <c r="B14" s="6">
        <v>66</v>
      </c>
      <c r="C14" s="6">
        <v>12</v>
      </c>
    </row>
    <row r="15" spans="1:5" ht="21" customHeight="1" x14ac:dyDescent="0.2">
      <c r="A15" s="1" t="s">
        <v>12</v>
      </c>
      <c r="B15" s="6">
        <v>31</v>
      </c>
      <c r="C15" s="6">
        <v>4</v>
      </c>
    </row>
    <row r="16" spans="1:5" ht="21" customHeight="1" x14ac:dyDescent="0.2">
      <c r="A16" s="1" t="s">
        <v>13</v>
      </c>
      <c r="B16" s="6">
        <v>51</v>
      </c>
      <c r="C16" s="6">
        <v>13</v>
      </c>
    </row>
    <row r="17" spans="1:3" ht="21" customHeight="1" x14ac:dyDescent="0.2">
      <c r="A17" s="1" t="s">
        <v>14</v>
      </c>
      <c r="B17" s="6">
        <v>23</v>
      </c>
      <c r="C17" s="6">
        <v>3</v>
      </c>
    </row>
    <row r="18" spans="1:3" ht="21" customHeight="1" x14ac:dyDescent="0.2">
      <c r="A18" s="1" t="s">
        <v>15</v>
      </c>
      <c r="B18" s="6">
        <v>77</v>
      </c>
      <c r="C18" s="6">
        <v>11</v>
      </c>
    </row>
    <row r="19" spans="1:3" ht="21" customHeight="1" x14ac:dyDescent="0.2">
      <c r="A19" s="1" t="s">
        <v>16</v>
      </c>
      <c r="B19" s="6">
        <v>22</v>
      </c>
      <c r="C19" s="6">
        <v>12</v>
      </c>
    </row>
    <row r="20" spans="1:3" ht="21" customHeight="1" x14ac:dyDescent="0.2">
      <c r="A20" s="1" t="s">
        <v>17</v>
      </c>
      <c r="B20" s="6">
        <v>29</v>
      </c>
      <c r="C20" s="6">
        <v>3</v>
      </c>
    </row>
    <row r="21" spans="1:3" ht="21" customHeight="1" x14ac:dyDescent="0.2">
      <c r="A21" s="1" t="s">
        <v>18</v>
      </c>
      <c r="B21" s="6">
        <v>27</v>
      </c>
      <c r="C21" s="6">
        <v>6</v>
      </c>
    </row>
    <row r="22" spans="1:3" ht="21" customHeight="1" x14ac:dyDescent="0.2">
      <c r="A22" s="1" t="s">
        <v>19</v>
      </c>
      <c r="B22" s="6">
        <v>13</v>
      </c>
      <c r="C22" s="6">
        <v>2</v>
      </c>
    </row>
    <row r="23" spans="1:3" ht="21" customHeight="1" x14ac:dyDescent="0.2">
      <c r="A23" s="1" t="s">
        <v>20</v>
      </c>
      <c r="B23" s="6">
        <v>48</v>
      </c>
      <c r="C23" s="6">
        <v>8</v>
      </c>
    </row>
    <row r="24" spans="1:3" ht="21" customHeight="1" x14ac:dyDescent="0.2">
      <c r="A24" s="1" t="s">
        <v>21</v>
      </c>
      <c r="B24" s="6">
        <v>20</v>
      </c>
      <c r="C24" s="6">
        <v>7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1001</v>
      </c>
      <c r="C26" s="4">
        <f>SUM(C4:C25)</f>
        <v>199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61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71</v>
      </c>
      <c r="B3" s="3" t="s">
        <v>62</v>
      </c>
    </row>
    <row r="4" spans="1:5" ht="21" customHeight="1" x14ac:dyDescent="0.2">
      <c r="A4" s="1" t="s">
        <v>53</v>
      </c>
      <c r="B4" s="6">
        <v>75</v>
      </c>
    </row>
    <row r="5" spans="1:5" ht="21" customHeight="1" x14ac:dyDescent="0.2">
      <c r="A5" s="1" t="s">
        <v>54</v>
      </c>
      <c r="B5" s="6">
        <v>499</v>
      </c>
    </row>
    <row r="6" spans="1:5" ht="21" customHeight="1" x14ac:dyDescent="0.2">
      <c r="A6" s="1" t="s">
        <v>55</v>
      </c>
      <c r="B6" s="6">
        <v>557</v>
      </c>
    </row>
    <row r="7" spans="1:5" ht="21" customHeight="1" x14ac:dyDescent="0.2">
      <c r="A7" s="1" t="s">
        <v>56</v>
      </c>
      <c r="B7" s="6">
        <v>94</v>
      </c>
    </row>
    <row r="8" spans="1:5" ht="21" customHeight="1" x14ac:dyDescent="0.2">
      <c r="A8" s="1" t="s">
        <v>57</v>
      </c>
      <c r="B8" s="6">
        <v>0</v>
      </c>
    </row>
    <row r="9" spans="1:5" ht="21" customHeight="1" x14ac:dyDescent="0.2">
      <c r="A9" s="1" t="s">
        <v>58</v>
      </c>
      <c r="B9" s="6">
        <v>2</v>
      </c>
    </row>
    <row r="10" spans="1:5" ht="21" customHeight="1" x14ac:dyDescent="0.2">
      <c r="A10" s="1" t="s">
        <v>59</v>
      </c>
      <c r="B10" s="6">
        <v>117</v>
      </c>
    </row>
    <row r="11" spans="1:5" ht="21" customHeight="1" x14ac:dyDescent="0.2">
      <c r="A11" s="1" t="s">
        <v>60</v>
      </c>
      <c r="B11" s="6">
        <v>90</v>
      </c>
    </row>
    <row r="12" spans="1:5" ht="21" customHeight="1" x14ac:dyDescent="0.2">
      <c r="A12" s="4" t="s">
        <v>23</v>
      </c>
      <c r="B12" s="4">
        <f>SUM(B4:B11)</f>
        <v>1434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74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72</v>
      </c>
    </row>
    <row r="4" spans="1:5" ht="21" customHeight="1" x14ac:dyDescent="0.2">
      <c r="A4" s="5" t="s">
        <v>63</v>
      </c>
      <c r="B4" s="7"/>
    </row>
    <row r="5" spans="1:5" ht="21" customHeight="1" x14ac:dyDescent="0.2">
      <c r="A5" s="1" t="s">
        <v>67</v>
      </c>
      <c r="B5" s="6">
        <v>71</v>
      </c>
    </row>
    <row r="6" spans="1:5" ht="21" customHeight="1" x14ac:dyDescent="0.2">
      <c r="A6" s="1" t="s">
        <v>68</v>
      </c>
      <c r="B6" s="6">
        <v>87</v>
      </c>
    </row>
    <row r="7" spans="1:5" ht="21" customHeight="1" x14ac:dyDescent="0.2">
      <c r="A7" s="1" t="s">
        <v>69</v>
      </c>
      <c r="B7" s="6">
        <v>7</v>
      </c>
    </row>
    <row r="8" spans="1:5" ht="21" customHeight="1" x14ac:dyDescent="0.2">
      <c r="A8" s="5" t="s">
        <v>64</v>
      </c>
      <c r="B8" s="7"/>
    </row>
    <row r="9" spans="1:5" ht="21" customHeight="1" x14ac:dyDescent="0.2">
      <c r="A9" s="1" t="s">
        <v>67</v>
      </c>
      <c r="B9" s="6">
        <v>47</v>
      </c>
    </row>
    <row r="10" spans="1:5" ht="21" customHeight="1" x14ac:dyDescent="0.2">
      <c r="A10" s="1" t="s">
        <v>68</v>
      </c>
      <c r="B10" s="6">
        <v>7</v>
      </c>
    </row>
    <row r="11" spans="1:5" ht="21" customHeight="1" x14ac:dyDescent="0.2">
      <c r="A11" s="1" t="s">
        <v>69</v>
      </c>
      <c r="B11" s="6">
        <v>8</v>
      </c>
    </row>
    <row r="12" spans="1:5" ht="21" customHeight="1" x14ac:dyDescent="0.2">
      <c r="A12" s="5" t="s">
        <v>70</v>
      </c>
      <c r="B12" s="7"/>
    </row>
    <row r="13" spans="1:5" ht="21" customHeight="1" x14ac:dyDescent="0.2">
      <c r="A13" s="1" t="s">
        <v>67</v>
      </c>
      <c r="B13" s="6">
        <v>470</v>
      </c>
    </row>
    <row r="14" spans="1:5" ht="21" customHeight="1" x14ac:dyDescent="0.2">
      <c r="A14" s="1" t="s">
        <v>68</v>
      </c>
      <c r="B14" s="6">
        <v>15999</v>
      </c>
    </row>
    <row r="15" spans="1:5" ht="21" customHeight="1" x14ac:dyDescent="0.2">
      <c r="A15" s="1" t="s">
        <v>69</v>
      </c>
      <c r="B15" s="6">
        <v>6</v>
      </c>
    </row>
    <row r="16" spans="1:5" ht="21" customHeight="1" x14ac:dyDescent="0.2">
      <c r="A16" s="5" t="s">
        <v>66</v>
      </c>
      <c r="B16" s="7"/>
    </row>
    <row r="17" spans="1:2" ht="21" customHeight="1" x14ac:dyDescent="0.2">
      <c r="A17" s="1" t="s">
        <v>67</v>
      </c>
      <c r="B17" s="8">
        <f>SUM(B5,B9,B13)</f>
        <v>588</v>
      </c>
    </row>
    <row r="18" spans="1:2" ht="21" customHeight="1" x14ac:dyDescent="0.2">
      <c r="A18" s="1" t="s">
        <v>68</v>
      </c>
      <c r="B18" s="8">
        <f>SUM(B6,B10,B14)</f>
        <v>16093</v>
      </c>
    </row>
    <row r="19" spans="1:2" ht="21" customHeight="1" x14ac:dyDescent="0.2">
      <c r="A19" s="1" t="s">
        <v>69</v>
      </c>
      <c r="B19" s="8">
        <f>SUM(B7,B11,B15)</f>
        <v>21</v>
      </c>
    </row>
    <row r="20" spans="1:2" ht="21" customHeight="1" x14ac:dyDescent="0.2">
      <c r="A20" s="4" t="s">
        <v>23</v>
      </c>
      <c r="B20" s="4">
        <f>SUM(B17:B19)</f>
        <v>16702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119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128</v>
      </c>
    </row>
    <row r="4" spans="1:5" ht="21" customHeight="1" x14ac:dyDescent="0.2">
      <c r="A4" s="1" t="s">
        <v>63</v>
      </c>
      <c r="B4" s="6">
        <v>99</v>
      </c>
    </row>
    <row r="5" spans="1:5" ht="21" customHeight="1" x14ac:dyDescent="0.2">
      <c r="A5" s="1" t="s">
        <v>64</v>
      </c>
      <c r="B5" s="6">
        <v>53</v>
      </c>
    </row>
    <row r="6" spans="1:5" ht="21" customHeight="1" x14ac:dyDescent="0.2">
      <c r="A6" s="1" t="s">
        <v>65</v>
      </c>
      <c r="B6" s="6">
        <v>63</v>
      </c>
    </row>
    <row r="7" spans="1:5" ht="21" customHeight="1" x14ac:dyDescent="0.2">
      <c r="A7" s="1" t="s">
        <v>75</v>
      </c>
      <c r="B7" s="6">
        <v>43</v>
      </c>
    </row>
    <row r="8" spans="1:5" ht="21" customHeight="1" x14ac:dyDescent="0.2">
      <c r="A8" s="4" t="s">
        <v>23</v>
      </c>
      <c r="B8" s="4">
        <f>SUM(B4:B7)</f>
        <v>258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118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76</v>
      </c>
    </row>
    <row r="4" spans="1:5" ht="21" customHeight="1" x14ac:dyDescent="0.2">
      <c r="A4" s="1" t="s">
        <v>1</v>
      </c>
      <c r="B4" s="6">
        <v>28</v>
      </c>
    </row>
    <row r="5" spans="1:5" ht="21" customHeight="1" x14ac:dyDescent="0.2">
      <c r="A5" s="1" t="s">
        <v>2</v>
      </c>
      <c r="B5" s="6">
        <v>11</v>
      </c>
    </row>
    <row r="6" spans="1:5" ht="21" customHeight="1" x14ac:dyDescent="0.2">
      <c r="A6" s="1" t="s">
        <v>3</v>
      </c>
      <c r="B6" s="6">
        <v>2</v>
      </c>
    </row>
    <row r="7" spans="1:5" ht="21" customHeight="1" x14ac:dyDescent="0.2">
      <c r="A7" s="1" t="s">
        <v>4</v>
      </c>
      <c r="B7" s="6">
        <v>1</v>
      </c>
    </row>
    <row r="8" spans="1:5" ht="21" customHeight="1" x14ac:dyDescent="0.2">
      <c r="A8" s="1" t="s">
        <v>5</v>
      </c>
      <c r="B8" s="6">
        <v>4</v>
      </c>
    </row>
    <row r="9" spans="1:5" ht="21" customHeight="1" x14ac:dyDescent="0.2">
      <c r="A9" s="1" t="s">
        <v>6</v>
      </c>
      <c r="B9" s="6">
        <v>11</v>
      </c>
    </row>
    <row r="10" spans="1:5" ht="21" customHeight="1" x14ac:dyDescent="0.2">
      <c r="A10" s="1" t="s">
        <v>7</v>
      </c>
      <c r="B10" s="6">
        <v>5</v>
      </c>
    </row>
    <row r="11" spans="1:5" ht="21" customHeight="1" x14ac:dyDescent="0.2">
      <c r="A11" s="1" t="s">
        <v>8</v>
      </c>
      <c r="B11" s="6">
        <v>16</v>
      </c>
    </row>
    <row r="12" spans="1:5" ht="21" customHeight="1" x14ac:dyDescent="0.2">
      <c r="A12" s="1" t="s">
        <v>9</v>
      </c>
      <c r="B12" s="6">
        <v>16</v>
      </c>
    </row>
    <row r="13" spans="1:5" ht="21" customHeight="1" x14ac:dyDescent="0.2">
      <c r="A13" s="1" t="s">
        <v>10</v>
      </c>
      <c r="B13" s="6">
        <v>3</v>
      </c>
    </row>
    <row r="14" spans="1:5" ht="21" customHeight="1" x14ac:dyDescent="0.2">
      <c r="A14" s="1" t="s">
        <v>11</v>
      </c>
      <c r="B14" s="6">
        <v>28</v>
      </c>
    </row>
    <row r="15" spans="1:5" ht="21" customHeight="1" x14ac:dyDescent="0.2">
      <c r="A15" s="1" t="s">
        <v>12</v>
      </c>
      <c r="B15" s="6">
        <v>10</v>
      </c>
    </row>
    <row r="16" spans="1:5" ht="21" customHeight="1" x14ac:dyDescent="0.2">
      <c r="A16" s="1" t="s">
        <v>13</v>
      </c>
      <c r="B16" s="6">
        <v>14</v>
      </c>
    </row>
    <row r="17" spans="1:2" ht="21" customHeight="1" x14ac:dyDescent="0.2">
      <c r="A17" s="1" t="s">
        <v>14</v>
      </c>
      <c r="B17" s="6">
        <v>5</v>
      </c>
    </row>
    <row r="18" spans="1:2" ht="21" customHeight="1" x14ac:dyDescent="0.2">
      <c r="A18" s="1" t="s">
        <v>15</v>
      </c>
      <c r="B18" s="6">
        <v>12</v>
      </c>
    </row>
    <row r="19" spans="1:2" ht="21" customHeight="1" x14ac:dyDescent="0.2">
      <c r="A19" s="1" t="s">
        <v>16</v>
      </c>
      <c r="B19" s="6">
        <v>8</v>
      </c>
    </row>
    <row r="20" spans="1:2" ht="21" customHeight="1" x14ac:dyDescent="0.2">
      <c r="A20" s="1" t="s">
        <v>17</v>
      </c>
      <c r="B20" s="6">
        <v>8</v>
      </c>
    </row>
    <row r="21" spans="1:2" ht="21" customHeight="1" x14ac:dyDescent="0.2">
      <c r="A21" s="1" t="s">
        <v>18</v>
      </c>
      <c r="B21" s="6">
        <v>7</v>
      </c>
    </row>
    <row r="22" spans="1:2" ht="21" customHeight="1" x14ac:dyDescent="0.2">
      <c r="A22" s="1" t="s">
        <v>19</v>
      </c>
      <c r="B22" s="6">
        <v>4</v>
      </c>
    </row>
    <row r="23" spans="1:2" ht="21" customHeight="1" x14ac:dyDescent="0.2">
      <c r="A23" s="1" t="s">
        <v>20</v>
      </c>
      <c r="B23" s="6">
        <v>17</v>
      </c>
    </row>
    <row r="24" spans="1:2" ht="21" customHeight="1" x14ac:dyDescent="0.2">
      <c r="A24" s="1" t="s">
        <v>21</v>
      </c>
      <c r="B24" s="6">
        <v>3</v>
      </c>
    </row>
    <row r="25" spans="1:2" ht="21" customHeight="1" x14ac:dyDescent="0.2">
      <c r="A25" s="1" t="s">
        <v>127</v>
      </c>
      <c r="B25" s="6">
        <v>1</v>
      </c>
    </row>
    <row r="26" spans="1:2" ht="21" customHeight="1" x14ac:dyDescent="0.2">
      <c r="A26" s="4" t="s">
        <v>23</v>
      </c>
      <c r="B26" s="4">
        <f>SUM(B4:B25)</f>
        <v>214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116</v>
      </c>
      <c r="B1" s="12"/>
      <c r="C1" s="12"/>
      <c r="D1" s="12"/>
      <c r="E1" s="12"/>
    </row>
    <row r="2" spans="1:5" s="13" customFormat="1" ht="24" customHeight="1" x14ac:dyDescent="0.2">
      <c r="A2" s="11" t="s">
        <v>120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513</v>
      </c>
      <c r="C4" s="6">
        <v>960</v>
      </c>
    </row>
    <row r="5" spans="1:5" ht="21" customHeight="1" x14ac:dyDescent="0.2">
      <c r="A5" s="1" t="s">
        <v>2</v>
      </c>
      <c r="B5" s="6">
        <v>31</v>
      </c>
      <c r="C5" s="6">
        <v>44</v>
      </c>
    </row>
    <row r="6" spans="1:5" ht="21" customHeight="1" x14ac:dyDescent="0.2">
      <c r="A6" s="1" t="s">
        <v>3</v>
      </c>
      <c r="B6" s="6">
        <v>44</v>
      </c>
      <c r="C6" s="6">
        <v>31</v>
      </c>
    </row>
    <row r="7" spans="1:5" ht="21" customHeight="1" x14ac:dyDescent="0.2">
      <c r="A7" s="1" t="s">
        <v>4</v>
      </c>
      <c r="B7" s="6">
        <v>1</v>
      </c>
      <c r="C7" s="6">
        <v>16</v>
      </c>
    </row>
    <row r="8" spans="1:5" ht="21" customHeight="1" x14ac:dyDescent="0.2">
      <c r="A8" s="1" t="s">
        <v>5</v>
      </c>
      <c r="B8" s="6">
        <v>10</v>
      </c>
      <c r="C8" s="6">
        <v>21</v>
      </c>
    </row>
    <row r="9" spans="1:5" ht="21" customHeight="1" x14ac:dyDescent="0.2">
      <c r="A9" s="1" t="s">
        <v>6</v>
      </c>
      <c r="B9" s="6">
        <v>8</v>
      </c>
      <c r="C9" s="6">
        <v>29</v>
      </c>
    </row>
    <row r="10" spans="1:5" ht="21" customHeight="1" x14ac:dyDescent="0.2">
      <c r="A10" s="1" t="s">
        <v>7</v>
      </c>
      <c r="B10" s="6">
        <v>11</v>
      </c>
      <c r="C10" s="6">
        <v>1</v>
      </c>
    </row>
    <row r="11" spans="1:5" ht="21" customHeight="1" x14ac:dyDescent="0.2">
      <c r="A11" s="1" t="s">
        <v>8</v>
      </c>
      <c r="B11" s="6">
        <v>1</v>
      </c>
      <c r="C11" s="6">
        <v>15</v>
      </c>
    </row>
    <row r="12" spans="1:5" ht="21" customHeight="1" x14ac:dyDescent="0.2">
      <c r="A12" s="1" t="s">
        <v>9</v>
      </c>
      <c r="B12" s="6">
        <v>5</v>
      </c>
      <c r="C12" s="6">
        <v>13</v>
      </c>
    </row>
    <row r="13" spans="1:5" ht="21" customHeight="1" x14ac:dyDescent="0.2">
      <c r="A13" s="1" t="s">
        <v>10</v>
      </c>
      <c r="B13" s="6">
        <v>16</v>
      </c>
      <c r="C13" s="6">
        <v>27</v>
      </c>
    </row>
    <row r="14" spans="1:5" ht="21" customHeight="1" x14ac:dyDescent="0.2">
      <c r="A14" s="1" t="s">
        <v>11</v>
      </c>
      <c r="B14" s="6">
        <v>64</v>
      </c>
      <c r="C14" s="6">
        <v>39</v>
      </c>
    </row>
    <row r="15" spans="1:5" ht="21" customHeight="1" x14ac:dyDescent="0.2">
      <c r="A15" s="1" t="s">
        <v>12</v>
      </c>
      <c r="B15" s="6">
        <v>76</v>
      </c>
      <c r="C15" s="6">
        <v>147</v>
      </c>
    </row>
    <row r="16" spans="1:5" ht="21" customHeight="1" x14ac:dyDescent="0.2">
      <c r="A16" s="1" t="s">
        <v>13</v>
      </c>
      <c r="B16" s="6">
        <v>166</v>
      </c>
      <c r="C16" s="6">
        <v>53</v>
      </c>
    </row>
    <row r="17" spans="1:3" ht="21" customHeight="1" x14ac:dyDescent="0.2">
      <c r="A17" s="1" t="s">
        <v>14</v>
      </c>
      <c r="B17" s="6">
        <v>1</v>
      </c>
      <c r="C17" s="6">
        <v>2</v>
      </c>
    </row>
    <row r="18" spans="1:3" ht="21" customHeight="1" x14ac:dyDescent="0.2">
      <c r="A18" s="1" t="s">
        <v>15</v>
      </c>
      <c r="B18" s="6">
        <v>3</v>
      </c>
      <c r="C18" s="6">
        <v>24</v>
      </c>
    </row>
    <row r="19" spans="1:3" ht="21" customHeight="1" x14ac:dyDescent="0.2">
      <c r="A19" s="1" t="s">
        <v>16</v>
      </c>
      <c r="B19" s="6">
        <v>3</v>
      </c>
      <c r="C19" s="6">
        <v>29</v>
      </c>
    </row>
    <row r="20" spans="1:3" ht="21" customHeight="1" x14ac:dyDescent="0.2">
      <c r="A20" s="1" t="s">
        <v>17</v>
      </c>
      <c r="B20" s="6">
        <v>11</v>
      </c>
      <c r="C20" s="6">
        <v>11</v>
      </c>
    </row>
    <row r="21" spans="1:3" ht="21" customHeight="1" x14ac:dyDescent="0.2">
      <c r="A21" s="1" t="s">
        <v>18</v>
      </c>
      <c r="B21" s="6">
        <v>19</v>
      </c>
      <c r="C21" s="6">
        <v>26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4</v>
      </c>
      <c r="C23" s="6">
        <v>52</v>
      </c>
    </row>
    <row r="24" spans="1:3" ht="21" customHeight="1" x14ac:dyDescent="0.2">
      <c r="A24" s="1" t="s">
        <v>21</v>
      </c>
      <c r="B24" s="6">
        <v>1</v>
      </c>
      <c r="C24" s="6">
        <v>1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988</v>
      </c>
      <c r="C26" s="4">
        <f>SUM(C4:C25)</f>
        <v>1541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SEGURIDAD</vt:lpstr>
      <vt:lpstr>DETENIDOS X MOTIVOS</vt:lpstr>
      <vt:lpstr>DETENIDOS X DISTRITOS</vt:lpstr>
      <vt:lpstr>ACCIDENTES</vt:lpstr>
      <vt:lpstr>SESIONES EDU. VIAL</vt:lpstr>
      <vt:lpstr>ALCOHOLEMIAS</vt:lpstr>
      <vt:lpstr>DETENIDOS X ALCOHOLEMIA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</vt:vector>
  </TitlesOfParts>
  <Company>Ayuntamiento de Madrid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33511791</dc:creator>
  <cp:lastModifiedBy>IAM</cp:lastModifiedBy>
  <dcterms:created xsi:type="dcterms:W3CDTF">2015-02-17T16:16:36Z</dcterms:created>
  <dcterms:modified xsi:type="dcterms:W3CDTF">2017-11-21T10:11:36Z</dcterms:modified>
</cp:coreProperties>
</file>