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u-en.wang/Desktop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0" i="1" l="1"/>
  <c r="M19" i="1"/>
  <c r="M18" i="1"/>
  <c r="M17" i="1"/>
  <c r="M16" i="1"/>
  <c r="M15" i="1"/>
  <c r="M14" i="1"/>
  <c r="G15" i="1"/>
  <c r="G16" i="1"/>
  <c r="G17" i="1"/>
  <c r="G18" i="1"/>
  <c r="G19" i="1"/>
  <c r="G20" i="1"/>
  <c r="G14" i="1"/>
  <c r="A15" i="1"/>
  <c r="A16" i="1"/>
  <c r="A17" i="1"/>
  <c r="A18" i="1"/>
  <c r="A19" i="1"/>
  <c r="A20" i="1"/>
  <c r="A14" i="1"/>
</calcChain>
</file>

<file path=xl/sharedStrings.xml><?xml version="1.0" encoding="utf-8"?>
<sst xmlns="http://schemas.openxmlformats.org/spreadsheetml/2006/main" count="45" uniqueCount="19">
  <si>
    <t>algo1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</si>
  <si>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</si>
  <si>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</si>
  <si>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</si>
  <si>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</si>
  <si>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</si>
  <si>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</si>
  <si>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</si>
  <si>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sigma</t>
    <phoneticPr fontId="1" type="noConversion"/>
  </si>
  <si>
    <t>algo2</t>
    <phoneticPr fontId="1" type="noConversion"/>
  </si>
  <si>
    <t>algo3</t>
    <phoneticPr fontId="1" type="noConversion"/>
  </si>
  <si>
    <t>dimension</t>
    <phoneticPr fontId="1" type="noConversion"/>
  </si>
  <si>
    <t>dimension</t>
    <phoneticPr fontId="1" type="noConversion"/>
  </si>
  <si>
    <t>algo-time(s)</t>
    <phoneticPr fontId="1" type="noConversion"/>
  </si>
  <si>
    <t>runrime(s)</t>
    <phoneticPr fontId="1" type="noConversion"/>
  </si>
  <si>
    <t>algo-time(s)</t>
    <phoneticPr fontId="1" type="noConversion"/>
  </si>
  <si>
    <t>runrime(s)</t>
    <phoneticPr fontId="1" type="noConversion"/>
  </si>
  <si>
    <t>runrime(s)</t>
    <phoneticPr fontId="1" type="noConversion"/>
  </si>
  <si>
    <r>
      <t xml:space="preserve">n </t>
    </r>
    <r>
      <rPr>
        <vertAlign val="superscript"/>
        <sz val="12"/>
        <color theme="1"/>
        <rFont val="新細明體 (本文)"/>
        <family val="1"/>
        <charset val="136"/>
      </rPr>
      <t>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</si>
</sst>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vertAlign val="superscript"/>
      <sz val="12"/>
      <color theme="1"/>
      <name val="新細明體 (本文)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algo-time(s)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工作表1!$A$14:$A$20</c:f>
              <c:numCache>
                <c:formatCode>General</c:formatCode>
                <c:ptCount val="7"/>
                <c:pt idx="0">
                  <c:v>27.0</c:v>
                </c:pt>
                <c:pt idx="1">
                  <c:v>1000.0</c:v>
                </c:pt>
                <c:pt idx="2">
                  <c:v>1.0E6</c:v>
                </c:pt>
                <c:pt idx="3">
                  <c:v>8.0E6</c:v>
                </c:pt>
                <c:pt idx="4">
                  <c:v>6.4E7</c:v>
                </c:pt>
                <c:pt idx="5">
                  <c:v>5.12E8</c:v>
                </c:pt>
                <c:pt idx="6">
                  <c:v>4.096E9</c:v>
                </c:pt>
              </c:numCache>
            </c:numRef>
          </c:xVal>
          <c:yVal>
            <c:numRef>
              <c:f>工作表1!$B$14:$B$20</c:f>
              <c:numCache>
                <c:formatCode>0.00E+00</c:formatCode>
                <c:ptCount val="7"/>
                <c:pt idx="0">
                  <c:v>4.05312E-6</c:v>
                </c:pt>
                <c:pt idx="1">
                  <c:v>2.7895E-5</c:v>
                </c:pt>
                <c:pt idx="2" formatCode="General">
                  <c:v>0.0118849</c:v>
                </c:pt>
                <c:pt idx="3" formatCode="General">
                  <c:v>0.042047</c:v>
                </c:pt>
                <c:pt idx="4" formatCode="General">
                  <c:v>0.242979</c:v>
                </c:pt>
                <c:pt idx="5" formatCode="General">
                  <c:v>1.92496</c:v>
                </c:pt>
                <c:pt idx="6" formatCode="General">
                  <c:v>14.5427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runrime(s)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工作表1!$A$14:$A$20</c:f>
              <c:numCache>
                <c:formatCode>General</c:formatCode>
                <c:ptCount val="7"/>
                <c:pt idx="0">
                  <c:v>27.0</c:v>
                </c:pt>
                <c:pt idx="1">
                  <c:v>1000.0</c:v>
                </c:pt>
                <c:pt idx="2">
                  <c:v>1.0E6</c:v>
                </c:pt>
                <c:pt idx="3">
                  <c:v>8.0E6</c:v>
                </c:pt>
                <c:pt idx="4">
                  <c:v>6.4E7</c:v>
                </c:pt>
                <c:pt idx="5">
                  <c:v>5.12E8</c:v>
                </c:pt>
                <c:pt idx="6">
                  <c:v>4.096E9</c:v>
                </c:pt>
              </c:numCache>
            </c:numRef>
          </c:xVal>
          <c:yVal>
            <c:numRef>
              <c:f>工作表1!$C$14:$C$20</c:f>
              <c:numCache>
                <c:formatCode>General</c:formatCode>
                <c:ptCount val="7"/>
                <c:pt idx="0">
                  <c:v>0.004</c:v>
                </c:pt>
                <c:pt idx="1">
                  <c:v>0.005</c:v>
                </c:pt>
                <c:pt idx="2">
                  <c:v>0.04</c:v>
                </c:pt>
                <c:pt idx="3">
                  <c:v>0.112</c:v>
                </c:pt>
                <c:pt idx="4">
                  <c:v>0.634</c:v>
                </c:pt>
                <c:pt idx="5">
                  <c:v>6.628999999999999</c:v>
                </c:pt>
                <c:pt idx="6">
                  <c:v>55.245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1445376"/>
        <c:axId val="-2068133904"/>
      </c:scatterChart>
      <c:valAx>
        <c:axId val="-2071445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n^3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68133904"/>
        <c:crosses val="autoZero"/>
        <c:crossBetween val="midCat"/>
      </c:valAx>
      <c:valAx>
        <c:axId val="-206813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solidFill>
                      <a:schemeClr val="tx1"/>
                    </a:solidFill>
                  </a:rPr>
                  <a:t>time(s)</a:t>
                </a:r>
                <a:endParaRPr lang="zh-TW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7144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3656795796097"/>
          <c:y val="0.360949154611487"/>
          <c:w val="0.109050977024827"/>
          <c:h val="0.0970216458556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工作表1!$H$13</c:f>
              <c:strCache>
                <c:ptCount val="1"/>
                <c:pt idx="0">
                  <c:v>algo-time(s)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工作表1!$G$14:$G$20</c:f>
              <c:numCache>
                <c:formatCode>General</c:formatCode>
                <c:ptCount val="7"/>
                <c:pt idx="0">
                  <c:v>27.0</c:v>
                </c:pt>
                <c:pt idx="1">
                  <c:v>1000.0</c:v>
                </c:pt>
                <c:pt idx="2">
                  <c:v>1.0E6</c:v>
                </c:pt>
                <c:pt idx="3">
                  <c:v>8.0E6</c:v>
                </c:pt>
                <c:pt idx="4">
                  <c:v>6.4E7</c:v>
                </c:pt>
                <c:pt idx="5">
                  <c:v>5.12E8</c:v>
                </c:pt>
                <c:pt idx="6">
                  <c:v>4.096E9</c:v>
                </c:pt>
              </c:numCache>
            </c:numRef>
          </c:xVal>
          <c:yVal>
            <c:numRef>
              <c:f>工作表1!$H$14:$H$20</c:f>
              <c:numCache>
                <c:formatCode>0.00E+00</c:formatCode>
                <c:ptCount val="7"/>
                <c:pt idx="0">
                  <c:v>4.05312E-6</c:v>
                </c:pt>
                <c:pt idx="1">
                  <c:v>4.91142E-5</c:v>
                </c:pt>
                <c:pt idx="2" formatCode="General">
                  <c:v>0.00610399</c:v>
                </c:pt>
                <c:pt idx="3" formatCode="General">
                  <c:v>0.039006</c:v>
                </c:pt>
                <c:pt idx="4" formatCode="General">
                  <c:v>0.25009</c:v>
                </c:pt>
                <c:pt idx="5" formatCode="General">
                  <c:v>1.84492</c:v>
                </c:pt>
                <c:pt idx="6" formatCode="General">
                  <c:v>18.2445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工作表1!$I$13</c:f>
              <c:strCache>
                <c:ptCount val="1"/>
                <c:pt idx="0">
                  <c:v>runrime(s)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工作表1!$G$14:$G$20</c:f>
              <c:numCache>
                <c:formatCode>General</c:formatCode>
                <c:ptCount val="7"/>
                <c:pt idx="0">
                  <c:v>27.0</c:v>
                </c:pt>
                <c:pt idx="1">
                  <c:v>1000.0</c:v>
                </c:pt>
                <c:pt idx="2">
                  <c:v>1.0E6</c:v>
                </c:pt>
                <c:pt idx="3">
                  <c:v>8.0E6</c:v>
                </c:pt>
                <c:pt idx="4">
                  <c:v>6.4E7</c:v>
                </c:pt>
                <c:pt idx="5">
                  <c:v>5.12E8</c:v>
                </c:pt>
                <c:pt idx="6">
                  <c:v>4.096E9</c:v>
                </c:pt>
              </c:numCache>
            </c:numRef>
          </c:xVal>
          <c:yVal>
            <c:numRef>
              <c:f>工作表1!$I$14:$I$20</c:f>
              <c:numCache>
                <c:formatCode>General</c:formatCode>
                <c:ptCount val="7"/>
                <c:pt idx="0">
                  <c:v>0.004</c:v>
                </c:pt>
                <c:pt idx="1">
                  <c:v>0.009</c:v>
                </c:pt>
                <c:pt idx="2">
                  <c:v>0.017</c:v>
                </c:pt>
                <c:pt idx="3">
                  <c:v>0.113</c:v>
                </c:pt>
                <c:pt idx="4">
                  <c:v>0.663</c:v>
                </c:pt>
                <c:pt idx="5">
                  <c:v>6.382</c:v>
                </c:pt>
                <c:pt idx="6">
                  <c:v>59.626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8905472"/>
        <c:axId val="-2068965312"/>
      </c:scatterChart>
      <c:valAx>
        <c:axId val="-206890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solidFill>
                      <a:schemeClr val="tx1"/>
                    </a:solidFill>
                  </a:rPr>
                  <a:t>n^3</a:t>
                </a:r>
                <a:endParaRPr lang="zh-TW" altLang="en-US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68965312"/>
        <c:crosses val="autoZero"/>
        <c:crossBetween val="midCat"/>
      </c:valAx>
      <c:valAx>
        <c:axId val="-206896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solidFill>
                      <a:schemeClr val="tx1"/>
                    </a:solidFill>
                  </a:rPr>
                  <a:t>time(s)</a:t>
                </a:r>
                <a:endParaRPr lang="zh-TW" altLang="en-US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6890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531471808042"/>
          <c:y val="0.325025922007344"/>
          <c:w val="0.108062175063623"/>
          <c:h val="0.1015783773155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工作表1!$N$13</c:f>
              <c:strCache>
                <c:ptCount val="1"/>
                <c:pt idx="0">
                  <c:v>algo-time(s)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工作表1!$M$14:$M$20</c:f>
              <c:numCache>
                <c:formatCode>General</c:formatCode>
                <c:ptCount val="7"/>
                <c:pt idx="0">
                  <c:v>27.0</c:v>
                </c:pt>
                <c:pt idx="1">
                  <c:v>1000.0</c:v>
                </c:pt>
                <c:pt idx="2">
                  <c:v>1.0E6</c:v>
                </c:pt>
                <c:pt idx="3">
                  <c:v>8.0E6</c:v>
                </c:pt>
                <c:pt idx="4">
                  <c:v>6.4E7</c:v>
                </c:pt>
                <c:pt idx="5">
                  <c:v>5.12E8</c:v>
                </c:pt>
                <c:pt idx="6">
                  <c:v>4.096E9</c:v>
                </c:pt>
              </c:numCache>
            </c:numRef>
          </c:xVal>
          <c:yVal>
            <c:numRef>
              <c:f>工作表1!$N$14:$N$20</c:f>
              <c:numCache>
                <c:formatCode>0.00E+00</c:formatCode>
                <c:ptCount val="7"/>
                <c:pt idx="0">
                  <c:v>1.90735E-6</c:v>
                </c:pt>
                <c:pt idx="1">
                  <c:v>3.60012E-5</c:v>
                </c:pt>
                <c:pt idx="2" formatCode="General">
                  <c:v>0.00776792</c:v>
                </c:pt>
                <c:pt idx="3" formatCode="General">
                  <c:v>0.022558</c:v>
                </c:pt>
                <c:pt idx="4" formatCode="General">
                  <c:v>0.164832</c:v>
                </c:pt>
                <c:pt idx="5" formatCode="General">
                  <c:v>1.33471</c:v>
                </c:pt>
                <c:pt idx="6" formatCode="General">
                  <c:v>10.458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工作表1!$O$13</c:f>
              <c:strCache>
                <c:ptCount val="1"/>
                <c:pt idx="0">
                  <c:v>runrime(s)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工作表1!$M$14:$M$20</c:f>
              <c:numCache>
                <c:formatCode>General</c:formatCode>
                <c:ptCount val="7"/>
                <c:pt idx="0">
                  <c:v>27.0</c:v>
                </c:pt>
                <c:pt idx="1">
                  <c:v>1000.0</c:v>
                </c:pt>
                <c:pt idx="2">
                  <c:v>1.0E6</c:v>
                </c:pt>
                <c:pt idx="3">
                  <c:v>8.0E6</c:v>
                </c:pt>
                <c:pt idx="4">
                  <c:v>6.4E7</c:v>
                </c:pt>
                <c:pt idx="5">
                  <c:v>5.12E8</c:v>
                </c:pt>
                <c:pt idx="6">
                  <c:v>4.096E9</c:v>
                </c:pt>
              </c:numCache>
            </c:numRef>
          </c:xVal>
          <c:yVal>
            <c:numRef>
              <c:f>工作表1!$O$14:$O$20</c:f>
              <c:numCache>
                <c:formatCode>General</c:formatCode>
                <c:ptCount val="7"/>
                <c:pt idx="0">
                  <c:v>0.004</c:v>
                </c:pt>
                <c:pt idx="1">
                  <c:v>0.015</c:v>
                </c:pt>
                <c:pt idx="2">
                  <c:v>0.02</c:v>
                </c:pt>
                <c:pt idx="3">
                  <c:v>0.094</c:v>
                </c:pt>
                <c:pt idx="4">
                  <c:v>0.586</c:v>
                </c:pt>
                <c:pt idx="5">
                  <c:v>5.788</c:v>
                </c:pt>
                <c:pt idx="6">
                  <c:v>50.275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7177248"/>
        <c:axId val="-2069055488"/>
      </c:scatterChart>
      <c:valAx>
        <c:axId val="-206717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solidFill>
                      <a:schemeClr val="tx1"/>
                    </a:solidFill>
                  </a:rPr>
                  <a:t>n^3</a:t>
                </a:r>
                <a:endParaRPr lang="zh-TW" altLang="en-US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69055488"/>
        <c:crosses val="autoZero"/>
        <c:crossBetween val="midCat"/>
      </c:valAx>
      <c:valAx>
        <c:axId val="-20690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solidFill>
                      <a:schemeClr val="tx1"/>
                    </a:solidFill>
                  </a:rPr>
                  <a:t>time(s)</a:t>
                </a:r>
                <a:endParaRPr lang="zh-TW" altLang="en-US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6717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2404115744371"/>
          <c:y val="0.400547799764081"/>
          <c:w val="0.108062187187608"/>
          <c:h val="0.1046503607323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738909</xdr:colOff>
      <xdr:row>23</xdr:row>
      <xdr:rowOff>127000</xdr:rowOff>
    </xdr:from>
    <xdr:to>
      <xdr:col>11</xdr:col>
      <xdr:colOff>565727</xdr:colOff>
      <xdr:row>48</xdr:row>
      <xdr:rowOff>161636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704272</xdr:colOff>
      <xdr:row>52</xdr:row>
      <xdr:rowOff>25398</xdr:rowOff>
    </xdr:from>
    <xdr:to>
      <xdr:col>11</xdr:col>
      <xdr:colOff>611908</xdr:colOff>
      <xdr:row>76</xdr:row>
      <xdr:rowOff>34636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681183</xdr:colOff>
      <xdr:row>78</xdr:row>
      <xdr:rowOff>187037</xdr:rowOff>
    </xdr:from>
    <xdr:to>
      <xdr:col>11</xdr:col>
      <xdr:colOff>588818</xdr:colOff>
      <xdr:row>102</xdr:row>
      <xdr:rowOff>57727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showRuler="0" topLeftCell="A50" zoomScale="110" zoomScaleNormal="110" zoomScalePageLayoutView="110" workbookViewId="0">
      <selection activeCell="N67" sqref="N67"/>
    </sheetView>
  </sheetViews>
  <sheetFormatPr baseColWidth="10" defaultRowHeight="15" x14ac:dyDescent="0.15"/>
  <cols>
    <col min="2" max="2" width="12.796875" bestFit="1" customWidth="1"/>
    <col min="3" max="3" width="11.19921875" bestFit="1" customWidth="1"/>
  </cols>
  <sheetData>
    <row r="1" spans="1:17" x14ac:dyDescent="0.15">
      <c r="A1" s="1" t="s">
        <v>0</v>
      </c>
      <c r="B1" s="1" t="s">
        <v>11</v>
      </c>
      <c r="C1" s="1" t="s">
        <v>8</v>
      </c>
      <c r="D1" s="1" t="s">
        <v>15</v>
      </c>
      <c r="E1" s="1" t="s">
        <v>17</v>
      </c>
      <c r="G1" s="3" t="s">
        <v>9</v>
      </c>
      <c r="H1" s="3" t="s">
        <v>11</v>
      </c>
      <c r="I1" s="3" t="s">
        <v>8</v>
      </c>
      <c r="J1" s="3" t="s">
        <v>13</v>
      </c>
      <c r="K1" s="3" t="s">
        <v>14</v>
      </c>
      <c r="M1" s="3" t="s">
        <v>10</v>
      </c>
      <c r="N1" s="3" t="s">
        <v>12</v>
      </c>
      <c r="O1" s="3" t="s">
        <v>8</v>
      </c>
      <c r="P1" s="3" t="s">
        <v>15</v>
      </c>
      <c r="Q1" s="3" t="s">
        <v>16</v>
      </c>
    </row>
    <row r="2" spans="1:17" x14ac:dyDescent="0.15">
      <c r="A2" s="1" t="s">
        <v>1</v>
      </c>
      <c r="B2" s="1">
        <v>3</v>
      </c>
      <c r="C2" s="2">
        <v>4.3962600000000002E-15</v>
      </c>
      <c r="D2" s="2">
        <v>4.0531199999999999E-6</v>
      </c>
      <c r="E2" s="1">
        <v>4.0000000000000001E-3</v>
      </c>
      <c r="G2" s="3" t="s">
        <v>1</v>
      </c>
      <c r="H2" s="3">
        <v>3</v>
      </c>
      <c r="I2" s="4">
        <v>3.7812799999999998E-15</v>
      </c>
      <c r="J2" s="4">
        <v>4.0531199999999999E-6</v>
      </c>
      <c r="K2" s="3">
        <v>4.0000000000000001E-3</v>
      </c>
      <c r="M2" s="3" t="s">
        <v>1</v>
      </c>
      <c r="N2" s="3">
        <v>3</v>
      </c>
      <c r="O2" s="4">
        <v>7.8692800000000007E-15</v>
      </c>
      <c r="P2" s="4">
        <v>1.90735E-6</v>
      </c>
      <c r="Q2" s="3">
        <v>4.0000000000000001E-3</v>
      </c>
    </row>
    <row r="3" spans="1:17" x14ac:dyDescent="0.15">
      <c r="A3" s="1" t="s">
        <v>2</v>
      </c>
      <c r="B3" s="1">
        <v>10</v>
      </c>
      <c r="C3" s="2">
        <v>3.06299E-13</v>
      </c>
      <c r="D3" s="2">
        <v>2.7895E-5</v>
      </c>
      <c r="E3" s="1">
        <v>5.0000000000000001E-3</v>
      </c>
      <c r="G3" s="3" t="s">
        <v>2</v>
      </c>
      <c r="H3" s="3">
        <v>10</v>
      </c>
      <c r="I3" s="4">
        <v>1.28987E-14</v>
      </c>
      <c r="J3" s="4">
        <v>4.9114199999999998E-5</v>
      </c>
      <c r="K3" s="3">
        <v>8.9999999999999993E-3</v>
      </c>
      <c r="M3" s="3" t="s">
        <v>2</v>
      </c>
      <c r="N3" s="3">
        <v>10</v>
      </c>
      <c r="O3" s="4">
        <v>7.8277100000000003E-15</v>
      </c>
      <c r="P3" s="4">
        <v>3.6001199999999997E-5</v>
      </c>
      <c r="Q3" s="3">
        <v>1.4999999999999999E-2</v>
      </c>
    </row>
    <row r="4" spans="1:17" x14ac:dyDescent="0.15">
      <c r="A4" s="1" t="s">
        <v>3</v>
      </c>
      <c r="B4" s="1">
        <v>100</v>
      </c>
      <c r="C4" s="1">
        <v>293.88099999999997</v>
      </c>
      <c r="D4" s="1">
        <v>1.18849E-2</v>
      </c>
      <c r="E4" s="1">
        <v>0.04</v>
      </c>
      <c r="G4" s="3" t="s">
        <v>3</v>
      </c>
      <c r="H4" s="3">
        <v>100</v>
      </c>
      <c r="I4" s="4">
        <v>1.9180999999999999E-13</v>
      </c>
      <c r="J4" s="3">
        <v>6.1039900000000001E-3</v>
      </c>
      <c r="K4" s="3">
        <v>1.7000000000000001E-2</v>
      </c>
      <c r="M4" s="3" t="s">
        <v>3</v>
      </c>
      <c r="N4" s="3">
        <v>100</v>
      </c>
      <c r="O4" s="4">
        <v>1.8617700000000001E-13</v>
      </c>
      <c r="P4" s="3">
        <v>7.7679200000000002E-3</v>
      </c>
      <c r="Q4" s="3">
        <v>0.02</v>
      </c>
    </row>
    <row r="5" spans="1:17" x14ac:dyDescent="0.15">
      <c r="A5" s="1" t="s">
        <v>4</v>
      </c>
      <c r="B5" s="1">
        <v>200</v>
      </c>
      <c r="C5" s="1">
        <v>477.47399999999999</v>
      </c>
      <c r="D5" s="1">
        <v>4.2047000000000001E-2</v>
      </c>
      <c r="E5" s="1">
        <v>0.112</v>
      </c>
      <c r="G5" s="3" t="s">
        <v>4</v>
      </c>
      <c r="H5" s="3">
        <v>200</v>
      </c>
      <c r="I5" s="4">
        <v>6.4127599999999998E-13</v>
      </c>
      <c r="J5" s="3">
        <v>3.9005999999999999E-2</v>
      </c>
      <c r="K5" s="3">
        <v>0.113</v>
      </c>
      <c r="M5" s="3" t="s">
        <v>4</v>
      </c>
      <c r="N5" s="3">
        <v>200</v>
      </c>
      <c r="O5" s="4">
        <v>6.3452700000000001E-13</v>
      </c>
      <c r="P5" s="3">
        <v>2.2558000000000002E-2</v>
      </c>
      <c r="Q5" s="3">
        <v>9.4E-2</v>
      </c>
    </row>
    <row r="6" spans="1:17" x14ac:dyDescent="0.15">
      <c r="A6" s="1" t="s">
        <v>5</v>
      </c>
      <c r="B6" s="1">
        <v>400</v>
      </c>
      <c r="C6" s="1">
        <v>717.10599999999999</v>
      </c>
      <c r="D6" s="1">
        <v>0.242979</v>
      </c>
      <c r="E6" s="1">
        <v>0.63400000000000001</v>
      </c>
      <c r="G6" s="3" t="s">
        <v>5</v>
      </c>
      <c r="H6" s="3">
        <v>400</v>
      </c>
      <c r="I6" s="4">
        <v>2.28725E-12</v>
      </c>
      <c r="J6" s="3">
        <v>0.25008999999999998</v>
      </c>
      <c r="K6" s="3">
        <v>0.66300000000000003</v>
      </c>
      <c r="M6" s="3" t="s">
        <v>5</v>
      </c>
      <c r="N6" s="3">
        <v>400</v>
      </c>
      <c r="O6" s="4">
        <v>2.32067E-12</v>
      </c>
      <c r="P6" s="3">
        <v>0.16483200000000001</v>
      </c>
      <c r="Q6" s="3">
        <v>0.58599999999999997</v>
      </c>
    </row>
    <row r="7" spans="1:17" x14ac:dyDescent="0.15">
      <c r="A7" s="1" t="s">
        <v>6</v>
      </c>
      <c r="B7" s="1">
        <v>800</v>
      </c>
      <c r="C7" s="1">
        <v>1069.8800000000001</v>
      </c>
      <c r="D7" s="1">
        <v>1.92496</v>
      </c>
      <c r="E7" s="1">
        <v>6.6289999999999996</v>
      </c>
      <c r="G7" s="3" t="s">
        <v>6</v>
      </c>
      <c r="H7" s="3">
        <v>800</v>
      </c>
      <c r="I7" s="4">
        <v>9.0966100000000008E-12</v>
      </c>
      <c r="J7" s="3">
        <v>1.8449199999999999</v>
      </c>
      <c r="K7" s="3">
        <v>6.3819999999999997</v>
      </c>
      <c r="M7" s="3" t="s">
        <v>6</v>
      </c>
      <c r="N7" s="3">
        <v>800</v>
      </c>
      <c r="O7" s="4">
        <v>8.7872799999999997E-12</v>
      </c>
      <c r="P7" s="3">
        <v>1.3347100000000001</v>
      </c>
      <c r="Q7" s="3">
        <v>5.7880000000000003</v>
      </c>
    </row>
    <row r="8" spans="1:17" x14ac:dyDescent="0.15">
      <c r="A8" s="1" t="s">
        <v>7</v>
      </c>
      <c r="B8" s="1">
        <v>1600</v>
      </c>
      <c r="C8" s="1">
        <v>1531.34</v>
      </c>
      <c r="D8" s="1">
        <v>14.5427</v>
      </c>
      <c r="E8" s="1">
        <v>55.244999999999997</v>
      </c>
      <c r="G8" s="3" t="s">
        <v>7</v>
      </c>
      <c r="H8" s="3">
        <v>1600</v>
      </c>
      <c r="I8" s="4">
        <v>3.3978400000000002E-11</v>
      </c>
      <c r="J8" s="3">
        <v>18.244499999999999</v>
      </c>
      <c r="K8" s="3">
        <v>59.625999999999998</v>
      </c>
      <c r="M8" s="3" t="s">
        <v>7</v>
      </c>
      <c r="N8" s="3">
        <v>1600</v>
      </c>
      <c r="O8" s="4">
        <v>3.45128E-11</v>
      </c>
      <c r="P8" s="3">
        <v>10.458</v>
      </c>
      <c r="Q8" s="3">
        <v>50.274999999999999</v>
      </c>
    </row>
    <row r="13" spans="1:17" ht="18" x14ac:dyDescent="0.2">
      <c r="A13" s="5" t="s">
        <v>18</v>
      </c>
      <c r="B13" s="1" t="s">
        <v>15</v>
      </c>
      <c r="C13" s="1" t="s">
        <v>17</v>
      </c>
      <c r="G13" s="5" t="s">
        <v>18</v>
      </c>
      <c r="H13" s="1" t="s">
        <v>15</v>
      </c>
      <c r="I13" s="1" t="s">
        <v>17</v>
      </c>
      <c r="M13" s="5" t="s">
        <v>18</v>
      </c>
      <c r="N13" s="1" t="s">
        <v>15</v>
      </c>
      <c r="O13" s="1" t="s">
        <v>17</v>
      </c>
    </row>
    <row r="14" spans="1:17" x14ac:dyDescent="0.15">
      <c r="A14">
        <f>B2^3</f>
        <v>27</v>
      </c>
      <c r="B14" s="2">
        <v>4.0531199999999999E-6</v>
      </c>
      <c r="C14" s="1">
        <v>4.0000000000000001E-3</v>
      </c>
      <c r="G14">
        <f>H2^3</f>
        <v>27</v>
      </c>
      <c r="H14" s="4">
        <v>4.0531199999999999E-6</v>
      </c>
      <c r="I14" s="3">
        <v>4.0000000000000001E-3</v>
      </c>
      <c r="M14">
        <f>N2^3</f>
        <v>27</v>
      </c>
      <c r="N14" s="4">
        <v>1.90735E-6</v>
      </c>
      <c r="O14" s="3">
        <v>4.0000000000000001E-3</v>
      </c>
    </row>
    <row r="15" spans="1:17" x14ac:dyDescent="0.15">
      <c r="A15">
        <f t="shared" ref="A15:A21" si="0">B3^3</f>
        <v>1000</v>
      </c>
      <c r="B15" s="2">
        <v>2.7895E-5</v>
      </c>
      <c r="C15" s="1">
        <v>5.0000000000000001E-3</v>
      </c>
      <c r="G15">
        <f t="shared" ref="G15:G20" si="1">H3^3</f>
        <v>1000</v>
      </c>
      <c r="H15" s="4">
        <v>4.9114199999999998E-5</v>
      </c>
      <c r="I15" s="3">
        <v>8.9999999999999993E-3</v>
      </c>
      <c r="M15">
        <f t="shared" ref="M15:M20" si="2">N3^3</f>
        <v>1000</v>
      </c>
      <c r="N15" s="4">
        <v>3.6001199999999997E-5</v>
      </c>
      <c r="O15" s="3">
        <v>1.4999999999999999E-2</v>
      </c>
    </row>
    <row r="16" spans="1:17" x14ac:dyDescent="0.15">
      <c r="A16">
        <f t="shared" si="0"/>
        <v>1000000</v>
      </c>
      <c r="B16" s="1">
        <v>1.18849E-2</v>
      </c>
      <c r="C16" s="1">
        <v>0.04</v>
      </c>
      <c r="G16">
        <f t="shared" si="1"/>
        <v>1000000</v>
      </c>
      <c r="H16" s="3">
        <v>6.1039900000000001E-3</v>
      </c>
      <c r="I16" s="3">
        <v>1.7000000000000001E-2</v>
      </c>
      <c r="M16">
        <f t="shared" si="2"/>
        <v>1000000</v>
      </c>
      <c r="N16" s="3">
        <v>7.7679200000000002E-3</v>
      </c>
      <c r="O16" s="3">
        <v>0.02</v>
      </c>
    </row>
    <row r="17" spans="1:15" x14ac:dyDescent="0.15">
      <c r="A17">
        <f t="shared" si="0"/>
        <v>8000000</v>
      </c>
      <c r="B17" s="1">
        <v>4.2047000000000001E-2</v>
      </c>
      <c r="C17" s="1">
        <v>0.112</v>
      </c>
      <c r="G17">
        <f t="shared" si="1"/>
        <v>8000000</v>
      </c>
      <c r="H17" s="3">
        <v>3.9005999999999999E-2</v>
      </c>
      <c r="I17" s="3">
        <v>0.113</v>
      </c>
      <c r="M17">
        <f t="shared" si="2"/>
        <v>8000000</v>
      </c>
      <c r="N17" s="3">
        <v>2.2558000000000002E-2</v>
      </c>
      <c r="O17" s="3">
        <v>9.4E-2</v>
      </c>
    </row>
    <row r="18" spans="1:15" x14ac:dyDescent="0.15">
      <c r="A18">
        <f t="shared" si="0"/>
        <v>64000000</v>
      </c>
      <c r="B18" s="1">
        <v>0.242979</v>
      </c>
      <c r="C18" s="1">
        <v>0.63400000000000001</v>
      </c>
      <c r="G18">
        <f t="shared" si="1"/>
        <v>64000000</v>
      </c>
      <c r="H18" s="3">
        <v>0.25008999999999998</v>
      </c>
      <c r="I18" s="3">
        <v>0.66300000000000003</v>
      </c>
      <c r="M18">
        <f t="shared" si="2"/>
        <v>64000000</v>
      </c>
      <c r="N18" s="3">
        <v>0.16483200000000001</v>
      </c>
      <c r="O18" s="3">
        <v>0.58599999999999997</v>
      </c>
    </row>
    <row r="19" spans="1:15" x14ac:dyDescent="0.15">
      <c r="A19">
        <f t="shared" si="0"/>
        <v>512000000</v>
      </c>
      <c r="B19" s="1">
        <v>1.92496</v>
      </c>
      <c r="C19" s="1">
        <v>6.6289999999999996</v>
      </c>
      <c r="G19">
        <f t="shared" si="1"/>
        <v>512000000</v>
      </c>
      <c r="H19" s="3">
        <v>1.8449199999999999</v>
      </c>
      <c r="I19" s="3">
        <v>6.3819999999999997</v>
      </c>
      <c r="M19">
        <f t="shared" si="2"/>
        <v>512000000</v>
      </c>
      <c r="N19" s="3">
        <v>1.3347100000000001</v>
      </c>
      <c r="O19" s="3">
        <v>5.7880000000000003</v>
      </c>
    </row>
    <row r="20" spans="1:15" x14ac:dyDescent="0.15">
      <c r="A20">
        <f t="shared" si="0"/>
        <v>4096000000</v>
      </c>
      <c r="B20" s="1">
        <v>14.5427</v>
      </c>
      <c r="C20" s="1">
        <v>55.244999999999997</v>
      </c>
      <c r="G20">
        <f t="shared" si="1"/>
        <v>4096000000</v>
      </c>
      <c r="H20" s="3">
        <v>18.244499999999999</v>
      </c>
      <c r="I20" s="3">
        <v>59.625999999999998</v>
      </c>
      <c r="M20">
        <f t="shared" si="2"/>
        <v>4096000000</v>
      </c>
      <c r="N20" s="3">
        <v>10.458</v>
      </c>
      <c r="O20" s="3">
        <v>50.274999999999999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2017-02-27T05:31:44Z</dcterms:created>
  <dcterms:modified xsi:type="dcterms:W3CDTF">2017-02-27T09:13:51Z</dcterms:modified>
</cp:coreProperties>
</file>