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<sst xmlns="http://schemas.openxmlformats.org/spreadsheetml/2006/main" uniqueCount="31">
  <si>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Kassenbuch</t>
  </si>
  <si>
    <t>Firma</t>
  </si>
  <si>
    <t>S&amp;G GmbH, Horster Str. 392A, 46240 Bottrop</t>
  </si>
  <si>
    <t>Seite</t>
  </si>
  <si>
    <t>Jahr</t>
  </si>
  <si>
    <t>Zeitraum</t>
  </si>
  <si>
    <t>01.12.2024 - 31.12.2024</t>
  </si>
  <si>
    <t>Anfangsbestand</t>
  </si>
  <si>
    <t>Einnahmen</t>
  </si>
  <si>
    <t>Ausgaben</t>
  </si>
  <si>
    <t>Aktueller Kassenbestand</t>
  </si>
  <si>
    <t>Beleg-Nr.</t>
  </si>
  <si>
    <t>Datum</t>
  </si>
  <si>
    <t>Buchungstext</t>
  </si>
  <si>
    <t>Einnahmen (€)</t>
  </si>
  <si>
    <t>Ausgaben (€)</t>
  </si>
  <si>
    <t>Saldo (€)</t>
  </si>
  <si>
    <t>01.12.2024</t>
  </si>
  <si>
    <t>toom</t>
  </si>
  <si>
    <t>dm</t>
  </si>
  <si>
    <t>Summen</t>
  </si>
  <si>
    <t>Saldo</t>
  </si>
  <si>
    <t>Kassenstart</t>
  </si>
  <si>
    <t>dm immer mehr</t>
  </si>
  <si>
    <t>Apotheke am Boyer Markt</t>
  </si>
  <si>
    <t>Aldi Süd</t>
  </si>
  <si>
    <t>Bank</t>
  </si>
  <si>
    <t>02.12.2024</t>
  </si>
  <si>
    <t>D. Ahrweiler</t>
  </si>
  <si>
    <t>Brinker</t>
  </si>
  <si>
    <t>Summen:</t>
  </si>
</sst>
</file>

<file path=xl/styles.xml><?xml version="1.0" encoding="utf-8"?>
<styleSheet xmlns="http://schemas.openxmlformats.org/spreadsheetml/2006/main" xml:space="preserve">
  <numFmts count="1">
    <numFmt numFmtId="164" formatCode="#,##0.00 €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8000"/>
      <name val="Calibri"/>
    </font>
    <font>
      <b val="1"/>
      <i val="0"/>
      <strike val="0"/>
      <u val="none"/>
      <sz val="11"/>
      <color rgb="FF8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  <fill>
      <patternFill patternType="solid">
        <fgColor rgb="FFF0F0F0"/>
        <bgColor rgb="FF000000"/>
      </patternFill>
    </fill>
    <fill>
      <patternFill patternType="solid">
        <fgColor rgb="FFF9F9F9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0" numFmtId="0" fillId="3" borderId="0" applyFont="0" applyNumberFormat="0" applyFill="1" applyBorder="0" applyAlignment="0"/>
    <xf xfId="0" fontId="2" numFmtId="0" fillId="3" borderId="1" applyFont="1" applyNumberFormat="0" applyFill="1" applyBorder="1" applyAlignment="0"/>
    <xf xfId="0" fontId="0" numFmtId="0" fillId="4" borderId="1" applyFont="0" applyNumberFormat="0" applyFill="1" applyBorder="1" applyAlignment="0"/>
    <xf xfId="0" fontId="0" numFmtId="0" fillId="5" borderId="1" applyFont="0" applyNumberFormat="0" applyFill="1" applyBorder="1" applyAlignment="0"/>
    <xf xfId="0" fontId="0" numFmtId="164" fillId="3" borderId="0" applyFont="0" applyNumberFormat="1" applyFill="1" applyBorder="0" applyAlignment="0"/>
    <xf xfId="0" fontId="0" numFmtId="0" fillId="4" borderId="1" applyFont="0" applyNumberFormat="0" applyFill="1" applyBorder="1" applyAlignment="1">
      <alignment horizontal="center" vertical="bottom" textRotation="0" wrapText="false" shrinkToFit="false"/>
    </xf>
    <xf xfId="0" fontId="0" numFmtId="0" fillId="5" borderId="1" applyFont="0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164" fillId="4" borderId="1" applyFont="1" applyNumberFormat="1" applyFill="1" applyBorder="1" applyAlignment="1">
      <alignment horizontal="right" vertical="bottom" textRotation="0" wrapText="false" shrinkToFit="false"/>
    </xf>
    <xf xfId="0" fontId="3" numFmtId="164" fillId="5" borderId="1" applyFont="1" applyNumberFormat="1" applyFill="1" applyBorder="1" applyAlignment="1">
      <alignment horizontal="right" vertical="bottom" textRotation="0" wrapText="false" shrinkToFit="false"/>
    </xf>
    <xf xfId="0" fontId="0" numFmtId="164" fillId="5" borderId="1" applyFont="0" applyNumberFormat="1" applyFill="1" applyBorder="1" applyAlignment="1">
      <alignment horizontal="right" vertical="bottom" textRotation="0" wrapText="false" shrinkToFit="false"/>
    </xf>
    <xf xfId="0" fontId="0" numFmtId="164" fillId="4" borderId="1" applyFont="0" applyNumberFormat="1" applyFill="1" applyBorder="1" applyAlignment="1">
      <alignment horizontal="right" vertical="bottom" textRotation="0" wrapText="false" shrinkToFit="false"/>
    </xf>
    <xf xfId="0" fontId="2" numFmtId="164" fillId="3" borderId="1" applyFont="1" applyNumberFormat="1" applyFill="1" applyBorder="1" applyAlignment="1">
      <alignment horizontal="right" vertical="bottom" textRotation="0" wrapText="false" shrinkToFit="false"/>
    </xf>
    <xf xfId="0" fontId="4" numFmtId="164" fillId="4" borderId="1" applyFont="1" applyNumberFormat="1" applyFill="1" applyBorder="1" applyAlignment="1">
      <alignment horizontal="right" vertical="bottom" textRotation="0" wrapText="false" shrinkToFit="false"/>
    </xf>
    <xf xfId="0" fontId="4" numFmtId="164" fillId="5" borderId="1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27"/>
  <sheetViews>
    <sheetView tabSelected="1" workbookViewId="0" showGridLines="true" showRowColHeaders="1">
      <selection activeCell="D9" sqref="D9:F27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50" customWidth="true" style="0"/>
    <col min="4" max="4" width="20" customWidth="true" style="0"/>
    <col min="5" max="5" width="20" customWidth="true" style="0"/>
    <col min="6" max="6" width="20" customWidth="true" style="0"/>
  </cols>
  <sheetData>
    <row r="1" spans="1:6">
      <c r="A1" s="1" t="s">
        <v>0</v>
      </c>
    </row>
    <row r="2" spans="1:6">
      <c r="A2" s="2" t="s">
        <v>1</v>
      </c>
      <c r="B2" t="s">
        <v>2</v>
      </c>
    </row>
    <row r="3" spans="1:6">
      <c r="A3" s="2" t="s">
        <v>3</v>
      </c>
      <c r="B3" s="3">
        <v>1</v>
      </c>
      <c r="D3" s="2" t="s">
        <v>7</v>
      </c>
      <c r="E3" s="7">
        <v>-1497.09</v>
      </c>
    </row>
    <row r="4" spans="1:6">
      <c r="A4" s="2" t="s">
        <v>4</v>
      </c>
      <c r="B4" s="3">
        <v>2024</v>
      </c>
      <c r="D4" s="2" t="s">
        <v>8</v>
      </c>
      <c r="E4" s="7">
        <f>SUM(D9:D1000)</f>
        <v>544143.96</v>
      </c>
    </row>
    <row r="5" spans="1:6">
      <c r="A5" s="2" t="s">
        <v>5</v>
      </c>
      <c r="B5" s="3" t="s">
        <v>6</v>
      </c>
      <c r="D5" s="2" t="s">
        <v>9</v>
      </c>
      <c r="E5" s="7">
        <f>SUM(E9:E1000)</f>
        <v>639282.44</v>
      </c>
    </row>
    <row r="6" spans="1:6">
      <c r="D6" s="2" t="s">
        <v>10</v>
      </c>
      <c r="E6" s="7">
        <f>E3+E4-E5</f>
        <v>-96635.57</v>
      </c>
    </row>
    <row r="8" spans="1:6">
      <c r="A8" s="4" t="s">
        <v>11</v>
      </c>
      <c r="B8" s="4" t="s">
        <v>12</v>
      </c>
      <c r="C8" s="4" t="s">
        <v>13</v>
      </c>
      <c r="D8" s="4" t="s">
        <v>14</v>
      </c>
      <c r="E8" s="4" t="s">
        <v>15</v>
      </c>
      <c r="F8" s="4" t="s">
        <v>16</v>
      </c>
    </row>
    <row r="9" spans="1:6">
      <c r="A9" s="8">
        <v>1</v>
      </c>
      <c r="B9" s="5" t="s">
        <v>17</v>
      </c>
      <c r="C9" s="5" t="s">
        <v>18</v>
      </c>
      <c r="D9" s="11">
        <v>120.0</v>
      </c>
      <c r="E9" s="14">
        <v>0.0</v>
      </c>
      <c r="F9" s="14">
        <v>120.0</v>
      </c>
    </row>
    <row r="10" spans="1:6">
      <c r="A10" s="9">
        <v>2</v>
      </c>
      <c r="B10" s="6" t="s">
        <v>17</v>
      </c>
      <c r="C10" s="6" t="s">
        <v>19</v>
      </c>
      <c r="D10" s="12">
        <v>5000.0</v>
      </c>
      <c r="E10" s="13">
        <v>0.0</v>
      </c>
      <c r="F10" s="13">
        <v>5120.0</v>
      </c>
    </row>
    <row r="11" spans="1:6">
      <c r="A11" s="8">
        <v>3</v>
      </c>
      <c r="B11" s="5" t="s">
        <v>17</v>
      </c>
      <c r="C11" s="5" t="s">
        <v>20</v>
      </c>
      <c r="D11" s="11">
        <v>6200.0</v>
      </c>
      <c r="E11" s="16">
        <v>1991.22</v>
      </c>
      <c r="F11" s="14">
        <v>9328.78</v>
      </c>
    </row>
    <row r="12" spans="1:6">
      <c r="A12" s="9">
        <v>4</v>
      </c>
      <c r="B12" s="6" t="s">
        <v>17</v>
      </c>
      <c r="C12" s="6" t="s">
        <v>21</v>
      </c>
      <c r="D12" s="12">
        <v>37586.54</v>
      </c>
      <c r="E12" s="13">
        <v>0.0</v>
      </c>
      <c r="F12" s="13">
        <v>46915.32</v>
      </c>
    </row>
    <row r="13" spans="1:6">
      <c r="A13" s="8">
        <v>5</v>
      </c>
      <c r="B13" s="5" t="s">
        <v>17</v>
      </c>
      <c r="C13" s="5" t="s">
        <v>22</v>
      </c>
      <c r="D13" s="11">
        <v>205633.44</v>
      </c>
      <c r="E13" s="14">
        <v>0.0</v>
      </c>
      <c r="F13" s="14">
        <v>252548.76</v>
      </c>
    </row>
    <row r="14" spans="1:6">
      <c r="A14" s="9">
        <v>6</v>
      </c>
      <c r="B14" s="6" t="s">
        <v>17</v>
      </c>
      <c r="C14" s="6" t="s">
        <v>23</v>
      </c>
      <c r="D14" s="12">
        <v>1500.0</v>
      </c>
      <c r="E14" s="13">
        <v>0.0</v>
      </c>
      <c r="F14" s="13">
        <v>254048.76</v>
      </c>
    </row>
    <row r="15" spans="1:6">
      <c r="A15" s="8">
        <v>7</v>
      </c>
      <c r="B15" s="5" t="s">
        <v>17</v>
      </c>
      <c r="C15" s="5" t="s">
        <v>24</v>
      </c>
      <c r="D15" s="11">
        <v>2000.0</v>
      </c>
      <c r="E15" s="14">
        <v>0.0</v>
      </c>
      <c r="F15" s="14">
        <v>256048.76</v>
      </c>
    </row>
    <row r="16" spans="1:6">
      <c r="A16" s="9">
        <v>8</v>
      </c>
      <c r="B16" s="6" t="s">
        <v>17</v>
      </c>
      <c r="C16" s="6" t="s">
        <v>25</v>
      </c>
      <c r="D16" s="13">
        <v>0.0</v>
      </c>
      <c r="E16" s="17">
        <v>500.0</v>
      </c>
      <c r="F16" s="13">
        <v>255548.76</v>
      </c>
    </row>
    <row r="17" spans="1:6">
      <c r="A17" s="8">
        <v>9</v>
      </c>
      <c r="B17" s="5" t="s">
        <v>17</v>
      </c>
      <c r="C17" s="5" t="s">
        <v>26</v>
      </c>
      <c r="D17" s="14">
        <v>0.0</v>
      </c>
      <c r="E17" s="16">
        <v>305000.0</v>
      </c>
      <c r="F17" s="14">
        <v>-49451.24</v>
      </c>
    </row>
    <row r="18" spans="1:6">
      <c r="A18" s="9">
        <v>10</v>
      </c>
      <c r="B18" s="6" t="s">
        <v>17</v>
      </c>
      <c r="C18" s="6" t="s">
        <v>25</v>
      </c>
      <c r="D18" s="12">
        <v>1000.0</v>
      </c>
      <c r="E18" s="13">
        <v>0.0</v>
      </c>
      <c r="F18" s="13">
        <v>-48451.24</v>
      </c>
    </row>
    <row r="19" spans="1:6">
      <c r="A19" s="8">
        <v>11</v>
      </c>
      <c r="B19" s="5" t="s">
        <v>17</v>
      </c>
      <c r="C19" s="5" t="s">
        <v>26</v>
      </c>
      <c r="D19" s="11">
        <v>3000.0</v>
      </c>
      <c r="E19" s="14">
        <v>0.0</v>
      </c>
      <c r="F19" s="14">
        <v>-45451.24</v>
      </c>
    </row>
    <row r="20" spans="1:6">
      <c r="A20" s="9">
        <v>12</v>
      </c>
      <c r="B20" s="6" t="s">
        <v>27</v>
      </c>
      <c r="C20" s="6" t="s">
        <v>25</v>
      </c>
      <c r="D20" s="12">
        <v>12.0</v>
      </c>
      <c r="E20" s="13">
        <v>0.0</v>
      </c>
      <c r="F20" s="13">
        <v>-45439.24</v>
      </c>
    </row>
    <row r="21" spans="1:6">
      <c r="A21" s="8">
        <v>13</v>
      </c>
      <c r="B21" s="5" t="s">
        <v>27</v>
      </c>
      <c r="C21" s="5" t="s">
        <v>24</v>
      </c>
      <c r="D21" s="14">
        <v>0.0</v>
      </c>
      <c r="E21" s="16">
        <v>150.0</v>
      </c>
      <c r="F21" s="14">
        <v>-45589.24</v>
      </c>
    </row>
    <row r="22" spans="1:6">
      <c r="A22" s="9">
        <v>14</v>
      </c>
      <c r="B22" s="6" t="s">
        <v>27</v>
      </c>
      <c r="C22" s="6" t="s">
        <v>24</v>
      </c>
      <c r="D22" s="12">
        <v>10.0</v>
      </c>
      <c r="E22" s="13">
        <v>0.0</v>
      </c>
      <c r="F22" s="13">
        <v>-45579.24</v>
      </c>
    </row>
    <row r="23" spans="1:6">
      <c r="A23" s="8">
        <v>15</v>
      </c>
      <c r="B23" s="5" t="s">
        <v>27</v>
      </c>
      <c r="C23" s="5" t="s">
        <v>28</v>
      </c>
      <c r="D23" s="11">
        <v>5000.0</v>
      </c>
      <c r="E23" s="14">
        <v>0.0</v>
      </c>
      <c r="F23" s="14">
        <v>-40579.24</v>
      </c>
    </row>
    <row r="24" spans="1:6">
      <c r="A24" s="9">
        <v>16</v>
      </c>
      <c r="B24" s="6" t="s">
        <v>27</v>
      </c>
      <c r="C24" s="6" t="s">
        <v>29</v>
      </c>
      <c r="D24" s="12">
        <v>5000.0</v>
      </c>
      <c r="E24" s="13">
        <v>0.0</v>
      </c>
      <c r="F24" s="13">
        <v>-35579.24</v>
      </c>
    </row>
    <row r="25" spans="1:6">
      <c r="A25" s="8">
        <v>17</v>
      </c>
      <c r="B25" s="5" t="s">
        <v>27</v>
      </c>
      <c r="C25" s="5" t="s">
        <v>25</v>
      </c>
      <c r="D25" s="11">
        <v>10.0</v>
      </c>
      <c r="E25" s="14">
        <v>0.0</v>
      </c>
      <c r="F25" s="14">
        <v>-35569.24</v>
      </c>
    </row>
    <row r="26" spans="1:6">
      <c r="A26" s="9">
        <v>18</v>
      </c>
      <c r="B26" s="6" t="s">
        <v>27</v>
      </c>
      <c r="C26" s="6" t="s">
        <v>25</v>
      </c>
      <c r="D26" s="13">
        <v>0.0</v>
      </c>
      <c r="E26" s="17">
        <v>12000.0</v>
      </c>
      <c r="F26" s="13">
        <v>-47569.24</v>
      </c>
    </row>
    <row r="27" spans="1:6">
      <c r="A27" s="10" t="s">
        <v>30</v>
      </c>
      <c r="B27" s="4"/>
      <c r="C27" s="4"/>
      <c r="D27" s="15">
        <f>SUM(D9:D26)</f>
        <v>272071.98</v>
      </c>
      <c r="E27" s="15">
        <f>SUM(E9:E26)</f>
        <v>319641.22</v>
      </c>
      <c r="F27" s="15">
        <f>F26</f>
        <v>-47569.24</v>
      </c>
    </row>
  </sheetData>
  <mergeCells>
    <mergeCell ref="A1:F1"/>
    <mergeCell ref="B2:F2"/>
    <mergeCell ref="A27:C27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2024-12-02T13:37:56+01:00</dcterms:created>
  <dcterms:modified xsi:type="dcterms:W3CDTF">2024-12-02T13:37:56+01:00</dcterms:modified>
  <dc:title>Untitled Spreadsheet</dc:title>
  <dc:description/>
  <dc:subject/>
  <cp:keywords/>
  <cp:category/>
</cp:coreProperties>
</file>