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41" i="1"/>
  <c r="O42" i="1"/>
  <c r="O34" i="1"/>
  <c r="N35" i="1"/>
  <c r="N36" i="1"/>
  <c r="N37" i="1"/>
  <c r="N38" i="1"/>
  <c r="N39" i="1"/>
  <c r="N40" i="1"/>
  <c r="N41" i="1"/>
  <c r="N42" i="1"/>
  <c r="M35" i="1"/>
  <c r="M36" i="1"/>
  <c r="M37" i="1"/>
  <c r="M38" i="1"/>
  <c r="M39" i="1"/>
  <c r="M40" i="1"/>
  <c r="M41" i="1"/>
  <c r="M42" i="1"/>
  <c r="L35" i="1"/>
  <c r="L36" i="1"/>
  <c r="L37" i="1"/>
  <c r="L38" i="1"/>
  <c r="L39" i="1"/>
  <c r="L40" i="1"/>
  <c r="L41" i="1"/>
  <c r="L42" i="1"/>
  <c r="K35" i="1"/>
  <c r="K36" i="1"/>
  <c r="K37" i="1"/>
  <c r="K38" i="1"/>
  <c r="K39" i="1"/>
  <c r="K40" i="1"/>
  <c r="K41" i="1"/>
  <c r="K42" i="1"/>
  <c r="J35" i="1"/>
  <c r="J36" i="1"/>
  <c r="J37" i="1"/>
  <c r="J38" i="1"/>
  <c r="J39" i="1"/>
  <c r="J40" i="1"/>
  <c r="J41" i="1"/>
  <c r="J42" i="1"/>
  <c r="N34" i="1"/>
  <c r="M34" i="1"/>
  <c r="F34" i="1"/>
  <c r="L34" i="1"/>
  <c r="K34" i="1"/>
  <c r="J34" i="1"/>
  <c r="F35" i="1"/>
  <c r="F36" i="1"/>
  <c r="F37" i="1"/>
  <c r="F38" i="1"/>
  <c r="F39" i="1"/>
  <c r="F40" i="1"/>
  <c r="F41" i="1"/>
  <c r="F42" i="1"/>
  <c r="E35" i="1"/>
  <c r="E36" i="1"/>
  <c r="E37" i="1"/>
  <c r="E38" i="1"/>
  <c r="E39" i="1"/>
  <c r="E40" i="1"/>
  <c r="E41" i="1"/>
  <c r="E42" i="1"/>
  <c r="E34" i="1"/>
  <c r="D35" i="1"/>
  <c r="D36" i="1"/>
  <c r="D37" i="1"/>
  <c r="D38" i="1"/>
  <c r="D39" i="1"/>
  <c r="D40" i="1"/>
  <c r="D41" i="1"/>
  <c r="D42" i="1"/>
  <c r="D34" i="1"/>
  <c r="C35" i="1"/>
  <c r="C36" i="1"/>
  <c r="C37" i="1"/>
  <c r="C38" i="1"/>
  <c r="C39" i="1"/>
  <c r="C40" i="1"/>
  <c r="C41" i="1"/>
  <c r="C42" i="1"/>
  <c r="C34" i="1"/>
  <c r="B35" i="1"/>
  <c r="B36" i="1"/>
  <c r="B37" i="1"/>
  <c r="B38" i="1"/>
  <c r="B39" i="1"/>
  <c r="B40" i="1"/>
  <c r="B41" i="1"/>
  <c r="B42" i="1"/>
  <c r="B34" i="1"/>
</calcChain>
</file>

<file path=xl/sharedStrings.xml><?xml version="1.0" encoding="utf-8"?>
<sst xmlns="http://schemas.openxmlformats.org/spreadsheetml/2006/main" count="56" uniqueCount="15">
  <si>
    <t>IL1</t>
    <phoneticPr fontId="1" type="noConversion"/>
  </si>
  <si>
    <t>DL1</t>
    <phoneticPr fontId="1" type="noConversion"/>
  </si>
  <si>
    <t xml:space="preserve">    full</t>
    <phoneticPr fontId="1" type="noConversion"/>
  </si>
  <si>
    <t xml:space="preserve">     full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</si>
  <si>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</si>
  <si>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</si>
  <si>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</si>
  <si>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</si>
  <si>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</si>
  <si>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</si>
  <si>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</si>
  <si>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</si>
  <si>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</si>
  <si>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load-store</t>
    <phoneticPr fontId="1" type="noConversion"/>
  </si>
  <si>
    <t>DL1 Prefetch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</si>
</sst>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22" workbookViewId="0">
      <selection activeCell="O34" sqref="O34:O42"/>
    </sheetView>
  </sheetViews>
  <sheetFormatPr defaultRowHeight="13.5" x14ac:dyDescent="0.15"/>
  <cols>
    <col min="2" max="2" width="13.25" bestFit="1" customWidth="1"/>
    <col min="3" max="6" width="11.625" bestFit="1" customWidth="1"/>
    <col min="9" max="9" width="11.625" bestFit="1" customWidth="1"/>
  </cols>
  <sheetData>
    <row r="1" spans="1:14" x14ac:dyDescent="0.15">
      <c r="A1" t="s">
        <v>0</v>
      </c>
    </row>
    <row r="2" spans="1:14" x14ac:dyDescent="0.15">
      <c r="B2">
        <v>1</v>
      </c>
      <c r="C2">
        <v>2</v>
      </c>
      <c r="D2">
        <v>4</v>
      </c>
      <c r="E2">
        <v>8</v>
      </c>
      <c r="F2" t="s">
        <v>2</v>
      </c>
    </row>
    <row r="3" spans="1:14" x14ac:dyDescent="0.15">
      <c r="A3" t="s">
        <v>4</v>
      </c>
      <c r="B3" s="1">
        <v>1.339245E-2</v>
      </c>
      <c r="C3" s="1">
        <v>4.9202969999999999E-2</v>
      </c>
      <c r="D3" s="1">
        <v>4.7887440000000003E-2</v>
      </c>
      <c r="E3" s="1">
        <v>4.8064349999999999E-2</v>
      </c>
      <c r="F3" s="1">
        <v>4.9200000000000001E-2</v>
      </c>
    </row>
    <row r="4" spans="1:14" x14ac:dyDescent="0.15">
      <c r="A4" t="s">
        <v>5</v>
      </c>
      <c r="B4" s="1">
        <v>4.6241020000000001E-2</v>
      </c>
      <c r="C4" s="3">
        <v>4.7164600000000001E-2</v>
      </c>
      <c r="D4" s="1">
        <v>3.5721610000000001E-2</v>
      </c>
      <c r="E4" s="1">
        <v>4.271863E-2</v>
      </c>
      <c r="F4" s="1">
        <v>4.2700000000000002E-2</v>
      </c>
    </row>
    <row r="5" spans="1:14" x14ac:dyDescent="0.15">
      <c r="A5" s="4" t="s">
        <v>6</v>
      </c>
      <c r="B5" s="1">
        <v>1.339065E-2</v>
      </c>
      <c r="C5" s="3">
        <v>1.339166E-2</v>
      </c>
      <c r="D5" s="1">
        <v>1.339245E-2</v>
      </c>
      <c r="E5" s="1">
        <v>1.3393469999999999E-2</v>
      </c>
      <c r="F5" s="1">
        <v>1.34E-2</v>
      </c>
    </row>
    <row r="6" spans="1:14" x14ac:dyDescent="0.15">
      <c r="A6" t="s">
        <v>7</v>
      </c>
      <c r="B6" s="1">
        <v>1.3344099999999999E-2</v>
      </c>
      <c r="C6" s="3">
        <v>1.3342720000000001E-2</v>
      </c>
      <c r="D6" s="1">
        <v>1.3344099999999999E-2</v>
      </c>
      <c r="E6" s="1">
        <v>1.334144E-2</v>
      </c>
      <c r="F6" s="1">
        <v>1.3299999999999999E-2</v>
      </c>
    </row>
    <row r="7" spans="1:14" x14ac:dyDescent="0.15">
      <c r="A7" t="s">
        <v>8</v>
      </c>
      <c r="B7" s="1">
        <v>1.3324839999999999E-2</v>
      </c>
      <c r="C7" s="1">
        <v>1.285858E-2</v>
      </c>
      <c r="D7" s="1">
        <v>1.3324839999999999E-2</v>
      </c>
      <c r="E7" s="1">
        <v>1.3322860000000001E-2</v>
      </c>
      <c r="F7" s="1">
        <v>1.3299999999999999E-2</v>
      </c>
    </row>
    <row r="8" spans="1:14" x14ac:dyDescent="0.15">
      <c r="A8" t="s">
        <v>9</v>
      </c>
      <c r="B8" s="3">
        <v>1.182E-5</v>
      </c>
      <c r="C8" s="1">
        <v>1.437E-5</v>
      </c>
      <c r="D8" s="1">
        <v>1.224E-5</v>
      </c>
      <c r="E8" s="1">
        <v>1.187E-5</v>
      </c>
      <c r="F8" s="1">
        <v>1.182E-5</v>
      </c>
    </row>
    <row r="9" spans="1:14" x14ac:dyDescent="0.15">
      <c r="A9" t="s">
        <v>10</v>
      </c>
      <c r="B9" s="1">
        <v>1.182E-5</v>
      </c>
      <c r="C9" s="1">
        <v>1.1939999999999999E-5</v>
      </c>
      <c r="D9" s="1">
        <v>1.182E-5</v>
      </c>
      <c r="E9" s="1">
        <v>1.182E-5</v>
      </c>
      <c r="F9" s="1">
        <v>1.182E-5</v>
      </c>
    </row>
    <row r="10" spans="1:14" x14ac:dyDescent="0.15">
      <c r="A10" t="s">
        <v>11</v>
      </c>
      <c r="B10" s="1">
        <v>1.2670000000000001E-5</v>
      </c>
      <c r="C10" s="1">
        <v>2.08E-6</v>
      </c>
      <c r="D10" s="1">
        <v>1.182E-5</v>
      </c>
      <c r="E10" s="1">
        <v>1.182E-5</v>
      </c>
      <c r="F10" s="1">
        <v>1.182E-5</v>
      </c>
    </row>
    <row r="11" spans="1:14" x14ac:dyDescent="0.15">
      <c r="A11" t="s">
        <v>12</v>
      </c>
      <c r="B11" s="1">
        <v>1.222E-5</v>
      </c>
      <c r="C11" s="1">
        <v>1.182E-5</v>
      </c>
      <c r="D11" s="1">
        <v>1.182E-5</v>
      </c>
      <c r="E11" s="1">
        <v>1.182E-5</v>
      </c>
      <c r="F11" s="1">
        <v>1.182E-5</v>
      </c>
    </row>
    <row r="13" spans="1:14" x14ac:dyDescent="0.15">
      <c r="A13" t="s">
        <v>1</v>
      </c>
      <c r="I13" t="s">
        <v>14</v>
      </c>
      <c r="L13" s="1"/>
    </row>
    <row r="14" spans="1:14" x14ac:dyDescent="0.15">
      <c r="B14">
        <v>1</v>
      </c>
      <c r="C14">
        <v>2</v>
      </c>
      <c r="D14">
        <v>4</v>
      </c>
      <c r="E14">
        <v>8</v>
      </c>
      <c r="F14" t="s">
        <v>3</v>
      </c>
      <c r="J14">
        <v>1</v>
      </c>
      <c r="K14">
        <v>2</v>
      </c>
      <c r="L14">
        <v>4</v>
      </c>
      <c r="M14">
        <v>8</v>
      </c>
      <c r="N14" t="s">
        <v>3</v>
      </c>
    </row>
    <row r="15" spans="1:14" x14ac:dyDescent="0.15">
      <c r="A15" t="s">
        <v>4</v>
      </c>
      <c r="B15" s="1">
        <v>0.24762843000000001</v>
      </c>
      <c r="C15" s="1">
        <v>0.18413516999999999</v>
      </c>
      <c r="D15" s="1">
        <v>0.16364961</v>
      </c>
      <c r="E15" s="1">
        <v>0.15685470000000001</v>
      </c>
      <c r="F15" s="1">
        <v>4.9200000000000001E-2</v>
      </c>
      <c r="I15" t="s">
        <v>4</v>
      </c>
      <c r="J15" s="1">
        <v>0.21392733999999999</v>
      </c>
      <c r="K15" s="1">
        <v>0.15809999999999999</v>
      </c>
      <c r="L15" s="1">
        <v>0.1368</v>
      </c>
      <c r="M15" s="1">
        <v>9.0399999999999994E-2</v>
      </c>
      <c r="N15" s="1">
        <v>9.8400000000000001E-2</v>
      </c>
    </row>
    <row r="16" spans="1:14" x14ac:dyDescent="0.15">
      <c r="A16" t="s">
        <v>5</v>
      </c>
      <c r="B16" s="1">
        <v>0.21360000000000001</v>
      </c>
      <c r="C16" s="1">
        <v>0.18413516999999999</v>
      </c>
      <c r="D16" s="1">
        <v>9.2348219999999995E-2</v>
      </c>
      <c r="E16" s="1">
        <v>9.0209999999999999E-2</v>
      </c>
      <c r="F16" s="1">
        <v>9.0499999999999997E-2</v>
      </c>
      <c r="I16" t="s">
        <v>5</v>
      </c>
      <c r="J16" s="1">
        <v>0.12897908999999999</v>
      </c>
      <c r="K16" s="1">
        <v>5.8700000000000002E-2</v>
      </c>
      <c r="L16" s="1">
        <v>2.466546E-2</v>
      </c>
      <c r="M16" s="1">
        <v>1.9093269999999999E-2</v>
      </c>
      <c r="N16" s="1">
        <v>1.9099999999999999E-2</v>
      </c>
    </row>
    <row r="17" spans="1:14" x14ac:dyDescent="0.15">
      <c r="A17" t="s">
        <v>6</v>
      </c>
      <c r="B17" s="1">
        <v>0.10236198000000001</v>
      </c>
      <c r="C17" s="1">
        <v>7.9343990000000003E-2</v>
      </c>
      <c r="D17" s="1">
        <v>7.6200000000000004E-2</v>
      </c>
      <c r="E17" s="1">
        <v>7.8589000000000006E-2</v>
      </c>
      <c r="F17" s="1">
        <v>1.1299999999999999E-2</v>
      </c>
      <c r="I17" t="s">
        <v>6</v>
      </c>
      <c r="J17" s="1">
        <v>6.1969879999999998E-2</v>
      </c>
      <c r="K17" s="1">
        <v>2.3300000000000001E-2</v>
      </c>
      <c r="L17" s="1">
        <v>1.16764E-2</v>
      </c>
      <c r="M17" s="1">
        <v>1.12222E-2</v>
      </c>
      <c r="N17" s="1">
        <v>4.1000000000000003E-3</v>
      </c>
    </row>
    <row r="18" spans="1:14" x14ac:dyDescent="0.15">
      <c r="A18" t="s">
        <v>7</v>
      </c>
      <c r="B18" s="1">
        <v>3.0287410000000001E-2</v>
      </c>
      <c r="C18" s="1">
        <v>3.8283419999999999E-2</v>
      </c>
      <c r="D18" s="1">
        <v>3.4455020000000003E-2</v>
      </c>
      <c r="E18" s="1">
        <v>3.4402000000000002E-2</v>
      </c>
      <c r="F18" s="1">
        <v>3.4200000000000001E-2</v>
      </c>
      <c r="I18" t="s">
        <v>7</v>
      </c>
      <c r="J18" s="1">
        <v>2.7255399999999999E-2</v>
      </c>
      <c r="K18" s="1">
        <v>2.3260599999999999E-2</v>
      </c>
      <c r="L18" s="1">
        <v>3.4489799999999999E-3</v>
      </c>
      <c r="M18" s="1">
        <v>3.4830999999999998E-3</v>
      </c>
      <c r="N18" s="1">
        <v>4.1000000000000003E-3</v>
      </c>
    </row>
    <row r="19" spans="1:14" x14ac:dyDescent="0.15">
      <c r="A19" t="s">
        <v>8</v>
      </c>
      <c r="B19" s="1">
        <v>2.1109119999999999E-2</v>
      </c>
      <c r="C19" s="1">
        <v>2.3787429999999998E-2</v>
      </c>
      <c r="D19" s="3">
        <v>2.1100000000000001E-2</v>
      </c>
      <c r="E19" s="1">
        <v>2.0342499999999999E-2</v>
      </c>
      <c r="F19" s="1">
        <v>2.01E-2</v>
      </c>
      <c r="I19" t="s">
        <v>8</v>
      </c>
      <c r="J19" s="1">
        <v>1.44E-2</v>
      </c>
      <c r="K19" s="1">
        <v>1.6696899999999999E-3</v>
      </c>
      <c r="L19" s="1">
        <v>7.9482000000000001E-4</v>
      </c>
      <c r="M19" s="1">
        <v>5.8838E-4</v>
      </c>
      <c r="N19" s="1">
        <v>5.0000000000000001E-4</v>
      </c>
    </row>
    <row r="20" spans="1:14" x14ac:dyDescent="0.15">
      <c r="A20" t="s">
        <v>9</v>
      </c>
      <c r="B20" s="1">
        <v>2.0174279999999999E-2</v>
      </c>
      <c r="C20" s="1">
        <v>2.085033E-2</v>
      </c>
      <c r="D20" s="1">
        <v>2.0148200000000002E-2</v>
      </c>
      <c r="E20" s="1">
        <v>2.013152E-2</v>
      </c>
      <c r="F20" s="1">
        <v>2.01E-2</v>
      </c>
      <c r="I20" t="s">
        <v>9</v>
      </c>
      <c r="J20" s="1">
        <v>8.9999999999999993E-3</v>
      </c>
      <c r="K20" s="1">
        <v>7.5860500000000004E-3</v>
      </c>
      <c r="L20" s="1">
        <v>5.0922000000000001E-4</v>
      </c>
      <c r="M20" s="1">
        <v>4.8965E-4</v>
      </c>
      <c r="N20" s="1">
        <v>5.0000000000000001E-4</v>
      </c>
    </row>
    <row r="21" spans="1:14" x14ac:dyDescent="0.15">
      <c r="A21" t="s">
        <v>10</v>
      </c>
      <c r="B21" s="1">
        <v>2.013086E-2</v>
      </c>
      <c r="C21" s="1">
        <v>2.0357500000000001E-2</v>
      </c>
      <c r="D21" s="1">
        <v>2.013086E-2</v>
      </c>
      <c r="E21" s="1">
        <v>2.0130700000000001E-2</v>
      </c>
      <c r="F21" s="1">
        <v>2.01E-2</v>
      </c>
      <c r="I21" t="s">
        <v>10</v>
      </c>
      <c r="J21" s="1">
        <v>2.8E-3</v>
      </c>
      <c r="K21" s="1">
        <v>5.8321999999999996E-4</v>
      </c>
      <c r="L21" s="1">
        <v>4.8930999999999996E-4</v>
      </c>
      <c r="M21" s="1">
        <v>4.8919000000000002E-4</v>
      </c>
      <c r="N21" s="1">
        <v>4.8899999999999996E-4</v>
      </c>
    </row>
    <row r="22" spans="1:14" x14ac:dyDescent="0.15">
      <c r="A22" t="s">
        <v>11</v>
      </c>
      <c r="B22" s="1">
        <v>2.214557E-2</v>
      </c>
      <c r="C22" s="1">
        <v>2.014871E-2</v>
      </c>
      <c r="D22" s="1">
        <v>2.01304E-2</v>
      </c>
      <c r="E22" s="1">
        <v>2.0130335999999999E-2</v>
      </c>
      <c r="F22" s="1">
        <v>5.0000000000000001E-4</v>
      </c>
      <c r="I22" t="s">
        <v>11</v>
      </c>
      <c r="J22" s="1">
        <v>1.6999999999999999E-3</v>
      </c>
      <c r="K22" s="1">
        <v>4.9759999999999995E-4</v>
      </c>
      <c r="L22" s="1">
        <v>4.8899999999999996E-4</v>
      </c>
      <c r="M22" s="1">
        <v>4.8884999999999998E-4</v>
      </c>
      <c r="N22" s="1">
        <v>5.0000000000000001E-4</v>
      </c>
    </row>
    <row r="23" spans="1:14" x14ac:dyDescent="0.15">
      <c r="A23" t="s">
        <v>12</v>
      </c>
      <c r="B23" s="1">
        <v>1.8438989999999999E-2</v>
      </c>
      <c r="C23" s="1">
        <v>2.005759E-2</v>
      </c>
      <c r="D23" s="1">
        <v>2.0125748999999998E-2</v>
      </c>
      <c r="E23" s="1">
        <v>2.0128440000000001E-2</v>
      </c>
      <c r="F23" s="1">
        <v>2.01E-2</v>
      </c>
      <c r="I23" t="s">
        <v>12</v>
      </c>
      <c r="J23" s="1">
        <v>8.9999999999999998E-4</v>
      </c>
      <c r="K23" s="1">
        <v>4.8934E-4</v>
      </c>
      <c r="L23" s="1">
        <v>4.8690000000000002E-4</v>
      </c>
      <c r="M23" s="1">
        <v>4.8815000000000002E-4</v>
      </c>
      <c r="N23" s="1">
        <v>5.0000000000000001E-4</v>
      </c>
    </row>
    <row r="32" spans="1:14" x14ac:dyDescent="0.15">
      <c r="A32" t="s">
        <v>0</v>
      </c>
      <c r="I32" t="s">
        <v>1</v>
      </c>
    </row>
    <row r="33" spans="1:15" x14ac:dyDescent="0.15">
      <c r="A33" t="s">
        <v>13</v>
      </c>
      <c r="B33">
        <v>1</v>
      </c>
      <c r="C33">
        <v>2</v>
      </c>
      <c r="D33">
        <v>4</v>
      </c>
      <c r="E33">
        <v>8</v>
      </c>
      <c r="F33" t="s">
        <v>2</v>
      </c>
      <c r="J33">
        <v>1</v>
      </c>
      <c r="K33">
        <v>2</v>
      </c>
      <c r="L33">
        <v>4</v>
      </c>
      <c r="M33">
        <v>8</v>
      </c>
      <c r="N33" t="s">
        <v>3</v>
      </c>
    </row>
    <row r="34" spans="1:15" x14ac:dyDescent="0.15">
      <c r="A34" t="s">
        <v>4</v>
      </c>
      <c r="B34" s="1">
        <f>B15-J15</f>
        <v>3.3701090000000017E-2</v>
      </c>
      <c r="C34" s="1">
        <f>C15-K15</f>
        <v>2.6035169999999996E-2</v>
      </c>
      <c r="D34" s="1">
        <f>D15-L15</f>
        <v>2.6849609999999996E-2</v>
      </c>
      <c r="E34" s="1">
        <f>E15-M15</f>
        <v>6.6454700000000019E-2</v>
      </c>
      <c r="F34" s="1">
        <f>F15-N15</f>
        <v>-4.9200000000000001E-2</v>
      </c>
      <c r="I34" t="s">
        <v>4</v>
      </c>
      <c r="J34" s="1">
        <f>B34/B15</f>
        <v>0.13609539906221599</v>
      </c>
      <c r="K34" s="1">
        <f>C34/C15</f>
        <v>0.14139162007996625</v>
      </c>
      <c r="L34" s="1">
        <f>D34/D15</f>
        <v>0.1640676687222169</v>
      </c>
      <c r="M34" s="1">
        <f>E34/E15</f>
        <v>0.42367044149776839</v>
      </c>
      <c r="N34" s="1">
        <f>F34/F15</f>
        <v>-1</v>
      </c>
      <c r="O34" s="1">
        <f>AVERAGE(J34:N34)</f>
        <v>-2.6954974127566488E-2</v>
      </c>
    </row>
    <row r="35" spans="1:15" x14ac:dyDescent="0.15">
      <c r="A35" t="s">
        <v>5</v>
      </c>
      <c r="B35" s="1">
        <f t="shared" ref="B35:B42" si="0">B16-J16</f>
        <v>8.4620910000000021E-2</v>
      </c>
      <c r="C35" s="1">
        <f t="shared" ref="C35:C42" si="1">C16-K16</f>
        <v>0.12543516999999998</v>
      </c>
      <c r="D35" s="1">
        <f t="shared" ref="D35:D42" si="2">D16-L16</f>
        <v>6.7682759999999995E-2</v>
      </c>
      <c r="E35" s="1">
        <f t="shared" ref="E35:E42" si="3">E16-M16</f>
        <v>7.1116730000000003E-2</v>
      </c>
      <c r="F35" s="1">
        <f t="shared" ref="F35:F42" si="4">F16-N16</f>
        <v>7.1399999999999991E-2</v>
      </c>
      <c r="I35" t="s">
        <v>5</v>
      </c>
      <c r="J35" s="1">
        <f t="shared" ref="J35:J42" si="5">B35/B16</f>
        <v>0.39616530898876412</v>
      </c>
      <c r="K35" s="1">
        <f t="shared" ref="K35:K42" si="6">C35/C16</f>
        <v>0.68121244844208739</v>
      </c>
      <c r="L35" s="1">
        <f t="shared" ref="L35:L42" si="7">D35/D16</f>
        <v>0.73290811669136668</v>
      </c>
      <c r="M35" s="1">
        <f t="shared" ref="M35:M42" si="8">E35/E16</f>
        <v>0.78834641392306848</v>
      </c>
      <c r="N35" s="1">
        <f t="shared" ref="N35:N42" si="9">F35/F16</f>
        <v>0.78895027624309388</v>
      </c>
      <c r="O35" s="1">
        <f t="shared" ref="O35:O42" si="10">AVERAGE(J35:N35)</f>
        <v>0.67751651285767611</v>
      </c>
    </row>
    <row r="36" spans="1:15" x14ac:dyDescent="0.15">
      <c r="A36" s="2" t="s">
        <v>6</v>
      </c>
      <c r="B36" s="1">
        <f t="shared" si="0"/>
        <v>4.0392100000000007E-2</v>
      </c>
      <c r="C36" s="1">
        <f t="shared" si="1"/>
        <v>5.6043990000000002E-2</v>
      </c>
      <c r="D36" s="1">
        <f t="shared" si="2"/>
        <v>6.45236E-2</v>
      </c>
      <c r="E36" s="1">
        <f t="shared" si="3"/>
        <v>6.7366800000000004E-2</v>
      </c>
      <c r="F36" s="1">
        <f t="shared" si="4"/>
        <v>7.1999999999999989E-3</v>
      </c>
      <c r="I36" t="s">
        <v>6</v>
      </c>
      <c r="J36" s="1">
        <f t="shared" si="5"/>
        <v>0.39460061245396</v>
      </c>
      <c r="K36" s="1">
        <f t="shared" si="6"/>
        <v>0.70634196742563615</v>
      </c>
      <c r="L36" s="1">
        <f t="shared" si="7"/>
        <v>0.84676640419947502</v>
      </c>
      <c r="M36" s="1">
        <f t="shared" si="8"/>
        <v>0.85720393439285392</v>
      </c>
      <c r="N36" s="1">
        <f t="shared" si="9"/>
        <v>0.63716814159292035</v>
      </c>
      <c r="O36" s="1">
        <f t="shared" si="10"/>
        <v>0.6884162120129691</v>
      </c>
    </row>
    <row r="37" spans="1:15" x14ac:dyDescent="0.15">
      <c r="A37" t="s">
        <v>7</v>
      </c>
      <c r="B37" s="1">
        <f t="shared" si="0"/>
        <v>3.0320100000000016E-3</v>
      </c>
      <c r="C37" s="1">
        <f t="shared" si="1"/>
        <v>1.5022819999999999E-2</v>
      </c>
      <c r="D37" s="1">
        <f t="shared" si="2"/>
        <v>3.1006040000000002E-2</v>
      </c>
      <c r="E37" s="1">
        <f t="shared" si="3"/>
        <v>3.0918900000000003E-2</v>
      </c>
      <c r="F37" s="1">
        <f t="shared" si="4"/>
        <v>3.0100000000000002E-2</v>
      </c>
      <c r="I37" t="s">
        <v>7</v>
      </c>
      <c r="J37" s="1">
        <f t="shared" si="5"/>
        <v>0.10010793263603594</v>
      </c>
      <c r="K37" s="1">
        <f t="shared" si="6"/>
        <v>0.39241060490415958</v>
      </c>
      <c r="L37" s="1">
        <f t="shared" si="7"/>
        <v>0.8998990567992704</v>
      </c>
      <c r="M37" s="1">
        <f t="shared" si="8"/>
        <v>0.89875297947793731</v>
      </c>
      <c r="N37" s="1">
        <f t="shared" si="9"/>
        <v>0.88011695906432752</v>
      </c>
      <c r="O37" s="1">
        <f t="shared" si="10"/>
        <v>0.63425750657634616</v>
      </c>
    </row>
    <row r="38" spans="1:15" x14ac:dyDescent="0.15">
      <c r="A38" t="s">
        <v>8</v>
      </c>
      <c r="B38" s="1">
        <f t="shared" si="0"/>
        <v>6.709119999999999E-3</v>
      </c>
      <c r="C38" s="1">
        <f t="shared" si="1"/>
        <v>2.2117739999999997E-2</v>
      </c>
      <c r="D38" s="1">
        <f t="shared" si="2"/>
        <v>2.0305179999999999E-2</v>
      </c>
      <c r="E38" s="1">
        <f t="shared" si="3"/>
        <v>1.975412E-2</v>
      </c>
      <c r="F38" s="1">
        <f t="shared" si="4"/>
        <v>1.9599999999999999E-2</v>
      </c>
      <c r="I38" t="s">
        <v>8</v>
      </c>
      <c r="J38" s="1">
        <f t="shared" si="5"/>
        <v>0.31783039747748837</v>
      </c>
      <c r="K38" s="1">
        <f t="shared" si="6"/>
        <v>0.92980788592966956</v>
      </c>
      <c r="L38" s="1">
        <f t="shared" si="7"/>
        <v>0.96233080568720375</v>
      </c>
      <c r="M38" s="1">
        <f t="shared" si="8"/>
        <v>0.97107631805333661</v>
      </c>
      <c r="N38" s="1">
        <f t="shared" si="9"/>
        <v>0.97512437810945274</v>
      </c>
      <c r="O38" s="1">
        <f t="shared" si="10"/>
        <v>0.83123395705143022</v>
      </c>
    </row>
    <row r="39" spans="1:15" x14ac:dyDescent="0.15">
      <c r="A39" t="s">
        <v>9</v>
      </c>
      <c r="B39" s="1">
        <f t="shared" si="0"/>
        <v>1.117428E-2</v>
      </c>
      <c r="C39" s="1">
        <f t="shared" si="1"/>
        <v>1.326428E-2</v>
      </c>
      <c r="D39" s="1">
        <f t="shared" si="2"/>
        <v>1.963898E-2</v>
      </c>
      <c r="E39" s="1">
        <f t="shared" si="3"/>
        <v>1.9641869999999999E-2</v>
      </c>
      <c r="F39" s="1">
        <f t="shared" si="4"/>
        <v>1.9599999999999999E-2</v>
      </c>
      <c r="I39" t="s">
        <v>9</v>
      </c>
      <c r="J39" s="1">
        <f t="shared" si="5"/>
        <v>0.55388742497873533</v>
      </c>
      <c r="K39" s="1">
        <f t="shared" si="6"/>
        <v>0.63616642997976525</v>
      </c>
      <c r="L39" s="1">
        <f t="shared" si="7"/>
        <v>0.97472627827796021</v>
      </c>
      <c r="M39" s="1">
        <f t="shared" si="8"/>
        <v>0.97567744512088495</v>
      </c>
      <c r="N39" s="1">
        <f t="shared" si="9"/>
        <v>0.97512437810945274</v>
      </c>
      <c r="O39" s="1">
        <f t="shared" si="10"/>
        <v>0.82311639129335956</v>
      </c>
    </row>
    <row r="40" spans="1:15" x14ac:dyDescent="0.15">
      <c r="A40" t="s">
        <v>10</v>
      </c>
      <c r="B40" s="1">
        <f t="shared" si="0"/>
        <v>1.733086E-2</v>
      </c>
      <c r="C40" s="1">
        <f t="shared" si="1"/>
        <v>1.9774280000000002E-2</v>
      </c>
      <c r="D40" s="1">
        <f t="shared" si="2"/>
        <v>1.9641550000000001E-2</v>
      </c>
      <c r="E40" s="1">
        <f t="shared" si="3"/>
        <v>1.9641510000000001E-2</v>
      </c>
      <c r="F40" s="1">
        <f t="shared" si="4"/>
        <v>1.9611E-2</v>
      </c>
      <c r="I40" t="s">
        <v>10</v>
      </c>
      <c r="J40" s="1">
        <f t="shared" si="5"/>
        <v>0.86091006544181414</v>
      </c>
      <c r="K40" s="1">
        <f t="shared" si="6"/>
        <v>0.97135109910352457</v>
      </c>
      <c r="L40" s="1">
        <f t="shared" si="7"/>
        <v>0.97569353718619078</v>
      </c>
      <c r="M40" s="1">
        <f t="shared" si="8"/>
        <v>0.97569930504155344</v>
      </c>
      <c r="N40" s="1">
        <f t="shared" si="9"/>
        <v>0.97567164179104482</v>
      </c>
      <c r="O40" s="1">
        <f t="shared" si="10"/>
        <v>0.95186512971282544</v>
      </c>
    </row>
    <row r="41" spans="1:15" x14ac:dyDescent="0.15">
      <c r="A41" t="s">
        <v>11</v>
      </c>
      <c r="B41" s="1">
        <f t="shared" si="0"/>
        <v>2.044557E-2</v>
      </c>
      <c r="C41" s="1">
        <f t="shared" si="1"/>
        <v>1.9651109999999999E-2</v>
      </c>
      <c r="D41" s="1">
        <f t="shared" si="2"/>
        <v>1.96414E-2</v>
      </c>
      <c r="E41" s="1">
        <f t="shared" si="3"/>
        <v>1.9641486E-2</v>
      </c>
      <c r="F41" s="1">
        <f t="shared" si="4"/>
        <v>0</v>
      </c>
      <c r="I41" t="s">
        <v>11</v>
      </c>
      <c r="J41" s="1">
        <f t="shared" si="5"/>
        <v>0.923235211376361</v>
      </c>
      <c r="K41" s="1">
        <f t="shared" si="6"/>
        <v>0.9753036298601746</v>
      </c>
      <c r="L41" s="1">
        <f t="shared" si="7"/>
        <v>0.97570838135357474</v>
      </c>
      <c r="M41" s="1">
        <f t="shared" si="8"/>
        <v>0.9757157555641397</v>
      </c>
      <c r="N41" s="1">
        <f t="shared" si="9"/>
        <v>0</v>
      </c>
      <c r="O41" s="1">
        <f t="shared" si="10"/>
        <v>0.76999259563084999</v>
      </c>
    </row>
    <row r="42" spans="1:15" x14ac:dyDescent="0.15">
      <c r="A42" t="s">
        <v>12</v>
      </c>
      <c r="B42" s="1">
        <f t="shared" si="0"/>
        <v>1.7538989999999997E-2</v>
      </c>
      <c r="C42" s="1">
        <f t="shared" si="1"/>
        <v>1.9568249999999999E-2</v>
      </c>
      <c r="D42" s="1">
        <f t="shared" si="2"/>
        <v>1.9638849E-2</v>
      </c>
      <c r="E42" s="1">
        <f t="shared" si="3"/>
        <v>1.9640290000000001E-2</v>
      </c>
      <c r="F42" s="1">
        <f t="shared" si="4"/>
        <v>1.9599999999999999E-2</v>
      </c>
      <c r="I42" t="s">
        <v>12</v>
      </c>
      <c r="J42" s="1">
        <f t="shared" si="5"/>
        <v>0.95119038515667065</v>
      </c>
      <c r="K42" s="1">
        <f t="shared" si="6"/>
        <v>0.9756032504403569</v>
      </c>
      <c r="L42" s="1">
        <f t="shared" si="7"/>
        <v>0.9758071115763195</v>
      </c>
      <c r="M42" s="1">
        <f t="shared" si="8"/>
        <v>0.97574824477207378</v>
      </c>
      <c r="N42" s="1">
        <f t="shared" si="9"/>
        <v>0.97512437810945274</v>
      </c>
      <c r="O42" s="1">
        <f t="shared" si="10"/>
        <v>0.97069467401097465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2015-12-16T02:07:15Z</dcterms:modified>
</cp:coreProperties>
</file>