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yw\Desktop\result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9" i="1" l="1"/>
  <c r="O30" i="1"/>
  <c r="O31" i="1"/>
  <c r="O32" i="1"/>
  <c r="O33" i="1"/>
  <c r="O34" i="1"/>
  <c r="O35" i="1"/>
  <c r="O36" i="1"/>
  <c r="O28" i="1"/>
  <c r="N29" i="1"/>
  <c r="N30" i="1"/>
  <c r="N31" i="1"/>
  <c r="N32" i="1"/>
  <c r="N33" i="1"/>
  <c r="N34" i="1"/>
  <c r="N35" i="1"/>
  <c r="N36" i="1"/>
  <c r="N28" i="1"/>
  <c r="M29" i="1"/>
  <c r="M30" i="1"/>
  <c r="M31" i="1"/>
  <c r="M32" i="1"/>
  <c r="M33" i="1"/>
  <c r="M34" i="1"/>
  <c r="M35" i="1"/>
  <c r="M36" i="1"/>
  <c r="M28" i="1"/>
  <c r="L29" i="1"/>
  <c r="L30" i="1"/>
  <c r="L31" i="1"/>
  <c r="L32" i="1"/>
  <c r="L33" i="1"/>
  <c r="L34" i="1"/>
  <c r="L35" i="1"/>
  <c r="L36" i="1"/>
  <c r="L28" i="1"/>
  <c r="K29" i="1"/>
  <c r="K30" i="1"/>
  <c r="K31" i="1"/>
  <c r="K32" i="1"/>
  <c r="K33" i="1"/>
  <c r="K34" i="1"/>
  <c r="K35" i="1"/>
  <c r="K36" i="1"/>
  <c r="K28" i="1"/>
  <c r="J29" i="1"/>
  <c r="J30" i="1"/>
  <c r="J31" i="1"/>
  <c r="J32" i="1"/>
  <c r="J33" i="1"/>
  <c r="J34" i="1"/>
  <c r="J35" i="1"/>
  <c r="J36" i="1"/>
  <c r="J28" i="1"/>
  <c r="F29" i="1"/>
  <c r="F30" i="1"/>
  <c r="F31" i="1"/>
  <c r="F32" i="1"/>
  <c r="F33" i="1"/>
  <c r="F34" i="1"/>
  <c r="F35" i="1"/>
  <c r="F36" i="1"/>
  <c r="F28" i="1"/>
  <c r="E29" i="1"/>
  <c r="E30" i="1"/>
  <c r="E31" i="1"/>
  <c r="E32" i="1"/>
  <c r="E33" i="1"/>
  <c r="E34" i="1"/>
  <c r="E35" i="1"/>
  <c r="E36" i="1"/>
  <c r="E28" i="1"/>
  <c r="D29" i="1"/>
  <c r="D30" i="1"/>
  <c r="D31" i="1"/>
  <c r="D32" i="1"/>
  <c r="D33" i="1"/>
  <c r="D34" i="1"/>
  <c r="D35" i="1"/>
  <c r="D36" i="1"/>
  <c r="D28" i="1"/>
  <c r="C29" i="1"/>
  <c r="C30" i="1"/>
  <c r="C31" i="1"/>
  <c r="C32" i="1"/>
  <c r="C33" i="1"/>
  <c r="C34" i="1"/>
  <c r="C35" i="1"/>
  <c r="C36" i="1"/>
  <c r="C28" i="1"/>
  <c r="B29" i="1"/>
  <c r="B30" i="1"/>
  <c r="B31" i="1"/>
  <c r="B32" i="1"/>
  <c r="B33" i="1"/>
  <c r="B34" i="1"/>
  <c r="B35" i="1"/>
  <c r="B36" i="1"/>
  <c r="B28" i="1"/>
</calcChain>
</file>

<file path=xl/sharedStrings.xml><?xml version="1.0" encoding="utf-8"?>
<sst xmlns="http://schemas.openxmlformats.org/spreadsheetml/2006/main" count="33" uniqueCount="23">
  <si>
    <t>IL1</t>
    <phoneticPr fontId="1" type="noConversion"/>
  </si>
  <si>
    <t>1KB</t>
    <phoneticPr fontId="1" type="noConversion"/>
  </si>
  <si>
    <t xml:space="preserve">    full</t>
    <phoneticPr fontId="1" type="noConversion"/>
  </si>
  <si>
    <t>DL1</t>
    <phoneticPr fontId="1" type="noConversion"/>
  </si>
  <si>
    <t>1KB</t>
    <phoneticPr fontId="1" type="noConversion"/>
  </si>
  <si>
    <t xml:space="preserve">     full</t>
    <phoneticPr fontId="1" type="noConversion"/>
  </si>
  <si>
    <t>2KB</t>
    <phoneticPr fontId="1" type="noConversion"/>
  </si>
  <si>
    <t>2KB</t>
    <phoneticPr fontId="1" type="noConversion"/>
  </si>
  <si>
    <t>4KB</t>
    <phoneticPr fontId="1" type="noConversion"/>
  </si>
  <si>
    <t>4KB</t>
    <phoneticPr fontId="1" type="noConversion"/>
  </si>
  <si>
    <t>8KB</t>
    <phoneticPr fontId="1" type="noConversion"/>
  </si>
  <si>
    <t>8KB</t>
    <phoneticPr fontId="1" type="noConversion"/>
  </si>
  <si>
    <t>16KB</t>
    <phoneticPr fontId="1" type="noConversion"/>
  </si>
  <si>
    <t>16KB</t>
    <phoneticPr fontId="1" type="noConversion"/>
  </si>
  <si>
    <t>32KB</t>
    <phoneticPr fontId="1" type="noConversion"/>
  </si>
  <si>
    <t>32KB</t>
    <phoneticPr fontId="1" type="noConversion"/>
  </si>
  <si>
    <t>64KB</t>
    <phoneticPr fontId="1" type="noConversion"/>
  </si>
  <si>
    <t>64KB</t>
    <phoneticPr fontId="1" type="noConversion"/>
  </si>
  <si>
    <t>128KB</t>
    <phoneticPr fontId="1" type="noConversion"/>
  </si>
  <si>
    <t>256KB</t>
    <phoneticPr fontId="1" type="noConversion"/>
  </si>
  <si>
    <t>256KB</t>
    <phoneticPr fontId="1" type="noConversion"/>
  </si>
  <si>
    <r>
      <t>DL1</t>
    </r>
    <r>
      <rPr>
        <sz val="11"/>
        <color theme="1"/>
        <rFont val="宋体"/>
        <family val="3"/>
        <charset val="134"/>
        <scheme val="minor"/>
      </rPr>
      <t xml:space="preserve"> Prefetch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</si>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</sst>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15" workbookViewId="0">
      <selection activeCell="P31" sqref="P31"/>
    </sheetView>
  </sheetViews>
  <sheetFormatPr defaultRowHeight="13.5" x14ac:dyDescent="0.15"/>
  <cols>
    <col min="2" max="4" width="11.625" bestFit="1" customWidth="1"/>
    <col min="5" max="5" width="11" customWidth="1"/>
    <col min="6" max="6" width="13" customWidth="1"/>
    <col min="15" max="15" width="9.5" bestFit="1" customWidth="1"/>
  </cols>
  <sheetData>
    <row r="1" spans="1:14" x14ac:dyDescent="0.15">
      <c r="A1" t="s">
        <v>0</v>
      </c>
    </row>
    <row r="2" spans="1:14" x14ac:dyDescent="0.15">
      <c r="B2">
        <v>1</v>
      </c>
      <c r="C2">
        <v>2</v>
      </c>
      <c r="D2">
        <v>4</v>
      </c>
      <c r="E2">
        <v>8</v>
      </c>
      <c r="F2" t="s">
        <v>2</v>
      </c>
    </row>
    <row r="3" spans="1:14" x14ac:dyDescent="0.15">
      <c r="A3" t="s">
        <v>1</v>
      </c>
      <c r="B3" s="1">
        <v>6.4319999999999994E-5</v>
      </c>
      <c r="C3" s="1">
        <v>4.8850000000000002E-5</v>
      </c>
      <c r="D3" s="1">
        <v>4.9379999999999998E-5</v>
      </c>
      <c r="E3" s="1">
        <v>4.7110000000000001E-5</v>
      </c>
      <c r="F3" s="1">
        <v>4.5939999999999997E-5</v>
      </c>
    </row>
    <row r="4" spans="1:14" x14ac:dyDescent="0.15">
      <c r="A4" t="s">
        <v>6</v>
      </c>
      <c r="B4" s="1">
        <v>4.9650000000000001E-5</v>
      </c>
      <c r="C4" s="1">
        <v>4.4140000000000001E-5</v>
      </c>
      <c r="D4" s="1">
        <v>4.3560000000000003E-5</v>
      </c>
      <c r="E4" s="1">
        <v>4.1499999999999999E-5</v>
      </c>
      <c r="F4" s="1">
        <v>4.1569999999999997E-5</v>
      </c>
    </row>
    <row r="5" spans="1:14" x14ac:dyDescent="0.15">
      <c r="A5" t="s">
        <v>8</v>
      </c>
      <c r="B5" s="1">
        <v>4.0089999999999997E-5</v>
      </c>
      <c r="C5" s="1">
        <v>3.9839999999999998E-5</v>
      </c>
      <c r="D5" s="1">
        <v>3.9560000000000001E-5</v>
      </c>
      <c r="E5" s="1">
        <v>3.8099999999999998E-5</v>
      </c>
      <c r="F5" s="1">
        <v>3.8869999999999999E-5</v>
      </c>
    </row>
    <row r="6" spans="1:14" x14ac:dyDescent="0.15">
      <c r="A6" t="s">
        <v>10</v>
      </c>
      <c r="B6" s="1">
        <v>3.2629999999999998E-5</v>
      </c>
      <c r="C6" s="1">
        <v>3.1760000000000001E-5</v>
      </c>
      <c r="D6" s="1">
        <v>3.2270000000000001E-5</v>
      </c>
      <c r="E6" s="1">
        <v>3.2169999999999999E-5</v>
      </c>
      <c r="F6" s="1">
        <v>3.1659999999999998E-5</v>
      </c>
    </row>
    <row r="7" spans="1:14" x14ac:dyDescent="0.15">
      <c r="A7" t="s">
        <v>12</v>
      </c>
      <c r="B7" s="1">
        <v>2.368E-5</v>
      </c>
      <c r="C7" s="1">
        <v>1.933E-5</v>
      </c>
      <c r="D7" s="1">
        <v>1.717E-5</v>
      </c>
      <c r="E7" s="1">
        <v>1.5299999999999999E-5</v>
      </c>
      <c r="F7" s="1">
        <v>1.416E-5</v>
      </c>
    </row>
    <row r="8" spans="1:14" x14ac:dyDescent="0.15">
      <c r="A8" t="s">
        <v>14</v>
      </c>
      <c r="B8" s="1">
        <v>1.7580000000000001E-5</v>
      </c>
      <c r="C8" s="1">
        <v>1.415E-5</v>
      </c>
      <c r="D8" s="1">
        <v>1.169E-5</v>
      </c>
      <c r="E8" s="1">
        <v>1.076E-5</v>
      </c>
      <c r="F8" s="1">
        <v>1.03E-5</v>
      </c>
    </row>
    <row r="9" spans="1:14" x14ac:dyDescent="0.15">
      <c r="A9" t="s">
        <v>16</v>
      </c>
      <c r="B9" s="1">
        <v>1.342E-5</v>
      </c>
      <c r="C9" s="1">
        <v>1.0900000000000001E-5</v>
      </c>
      <c r="D9" s="1">
        <v>9.6399999999999992E-6</v>
      </c>
      <c r="E9" s="1">
        <v>9.4499999999999993E-6</v>
      </c>
      <c r="F9" s="1">
        <v>9.2699999999999993E-6</v>
      </c>
    </row>
    <row r="10" spans="1:14" x14ac:dyDescent="0.15">
      <c r="A10" t="s">
        <v>18</v>
      </c>
      <c r="B10" s="1">
        <v>1.081E-5</v>
      </c>
      <c r="C10" s="1">
        <v>9.8800000000000003E-6</v>
      </c>
      <c r="D10" s="1">
        <v>9.3100000000000006E-6</v>
      </c>
      <c r="E10" s="1">
        <v>9.2699999999999993E-6</v>
      </c>
      <c r="F10" s="1">
        <v>9.2699999999999993E-6</v>
      </c>
    </row>
    <row r="11" spans="1:14" x14ac:dyDescent="0.15">
      <c r="A11" t="s">
        <v>19</v>
      </c>
      <c r="B11" s="1">
        <v>1.01E-5</v>
      </c>
      <c r="C11" s="1">
        <v>9.6600000000000007E-6</v>
      </c>
      <c r="D11" s="1">
        <v>9.2699999999999993E-6</v>
      </c>
      <c r="E11" s="1">
        <v>9.2699999999999993E-6</v>
      </c>
      <c r="F11" s="1">
        <v>9.2699999999999993E-6</v>
      </c>
    </row>
    <row r="14" spans="1:14" x14ac:dyDescent="0.15">
      <c r="A14" t="s">
        <v>3</v>
      </c>
      <c r="I14" s="2" t="s">
        <v>21</v>
      </c>
    </row>
    <row r="15" spans="1:14" x14ac:dyDescent="0.15">
      <c r="B15">
        <v>1</v>
      </c>
      <c r="C15">
        <v>2</v>
      </c>
      <c r="D15">
        <v>4</v>
      </c>
      <c r="E15">
        <v>8</v>
      </c>
      <c r="F15" t="s">
        <v>5</v>
      </c>
      <c r="J15">
        <v>1</v>
      </c>
      <c r="K15">
        <v>2</v>
      </c>
      <c r="L15">
        <v>4</v>
      </c>
      <c r="M15">
        <v>8</v>
      </c>
      <c r="N15" s="3" t="s">
        <v>22</v>
      </c>
    </row>
    <row r="16" spans="1:14" x14ac:dyDescent="0.15">
      <c r="A16" t="s">
        <v>4</v>
      </c>
      <c r="B16" s="1">
        <v>0.20300000000000001</v>
      </c>
      <c r="C16" s="1">
        <v>0.21460000000000001</v>
      </c>
      <c r="D16" s="1">
        <v>0.19109999999999999</v>
      </c>
      <c r="E16" s="1">
        <v>0.2059</v>
      </c>
      <c r="F16" s="1">
        <v>2.12E-2</v>
      </c>
      <c r="I16" t="s">
        <v>4</v>
      </c>
      <c r="J16">
        <v>0.3397</v>
      </c>
      <c r="K16">
        <v>0.33950000000000002</v>
      </c>
      <c r="L16">
        <v>0.40749999999999997</v>
      </c>
      <c r="M16">
        <v>0.41410000000000002</v>
      </c>
      <c r="N16">
        <v>0.40460000000000002</v>
      </c>
    </row>
    <row r="17" spans="1:15" x14ac:dyDescent="0.15">
      <c r="A17" t="s">
        <v>7</v>
      </c>
      <c r="B17" s="1">
        <v>0.1157</v>
      </c>
      <c r="C17" s="1">
        <v>0.1128</v>
      </c>
      <c r="D17" s="1">
        <v>5.7500000000000002E-2</v>
      </c>
      <c r="E17" s="1">
        <v>1.4999999999999999E-2</v>
      </c>
      <c r="F17" s="1">
        <v>1.66E-2</v>
      </c>
      <c r="I17" t="s">
        <v>6</v>
      </c>
      <c r="J17">
        <v>0.17749999999999999</v>
      </c>
      <c r="K17">
        <v>0.15509999999999999</v>
      </c>
      <c r="L17">
        <v>9.1499999999999998E-2</v>
      </c>
      <c r="M17">
        <v>9.4000000000000004E-3</v>
      </c>
      <c r="N17">
        <v>8.2000000000000007E-3</v>
      </c>
    </row>
    <row r="18" spans="1:15" x14ac:dyDescent="0.15">
      <c r="A18" t="s">
        <v>9</v>
      </c>
      <c r="B18" s="1">
        <v>9.4399999999999998E-2</v>
      </c>
      <c r="C18" s="1">
        <v>1.43E-2</v>
      </c>
      <c r="D18" s="1">
        <v>6.8999999999999999E-3</v>
      </c>
      <c r="E18" s="1">
        <v>6.3E-3</v>
      </c>
      <c r="F18" s="1">
        <v>5.7000000000000002E-3</v>
      </c>
      <c r="I18" t="s">
        <v>8</v>
      </c>
      <c r="J18">
        <v>0.13389999999999999</v>
      </c>
      <c r="K18">
        <v>1.7299999999999999E-2</v>
      </c>
      <c r="L18">
        <v>2.8E-3</v>
      </c>
      <c r="M18">
        <v>1.6000000000000001E-3</v>
      </c>
      <c r="N18">
        <v>6.9999999999999999E-4</v>
      </c>
    </row>
    <row r="19" spans="1:15" x14ac:dyDescent="0.15">
      <c r="A19" t="s">
        <v>11</v>
      </c>
      <c r="B19" s="1">
        <v>3.3099999999999997E-2</v>
      </c>
      <c r="C19" s="1">
        <v>1.24E-2</v>
      </c>
      <c r="D19" s="1">
        <v>5.7000000000000002E-3</v>
      </c>
      <c r="E19" s="1">
        <v>5.5999999999999999E-3</v>
      </c>
      <c r="F19" s="1">
        <v>5.5999999999999999E-3</v>
      </c>
      <c r="I19" t="s">
        <v>10</v>
      </c>
      <c r="J19">
        <v>5.0200000000000002E-2</v>
      </c>
      <c r="K19">
        <v>1.43E-2</v>
      </c>
      <c r="L19">
        <v>6.9999999999999999E-4</v>
      </c>
      <c r="M19">
        <v>6.9999999999999999E-4</v>
      </c>
      <c r="N19">
        <v>6.9999999999999999E-4</v>
      </c>
    </row>
    <row r="20" spans="1:15" x14ac:dyDescent="0.15">
      <c r="A20" t="s">
        <v>13</v>
      </c>
      <c r="B20" s="1">
        <v>1.7500000000000002E-2</v>
      </c>
      <c r="C20" s="1">
        <v>5.8999999999999999E-3</v>
      </c>
      <c r="D20" s="1">
        <v>5.5999999999999999E-3</v>
      </c>
      <c r="E20" s="1">
        <v>5.5999999999999999E-3</v>
      </c>
      <c r="F20" s="1">
        <v>5.5999999999999999E-3</v>
      </c>
      <c r="I20" t="s">
        <v>13</v>
      </c>
      <c r="J20">
        <v>2.35E-2</v>
      </c>
      <c r="K20">
        <v>1.1000000000000001E-3</v>
      </c>
      <c r="L20">
        <v>6.9999999999999999E-4</v>
      </c>
      <c r="M20">
        <v>6.9999999999999999E-4</v>
      </c>
      <c r="N20">
        <v>6.9999999999999999E-4</v>
      </c>
    </row>
    <row r="21" spans="1:15" x14ac:dyDescent="0.15">
      <c r="A21" t="s">
        <v>15</v>
      </c>
      <c r="B21" s="1">
        <v>1.67E-2</v>
      </c>
      <c r="C21" s="1">
        <v>5.7000000000000002E-3</v>
      </c>
      <c r="D21" s="1">
        <v>5.5999999999999999E-3</v>
      </c>
      <c r="E21" s="1">
        <v>5.5999999999999999E-3</v>
      </c>
      <c r="F21" s="1">
        <v>5.5999999999999999E-3</v>
      </c>
      <c r="I21" t="s">
        <v>14</v>
      </c>
      <c r="J21">
        <v>2.2499999999999999E-2</v>
      </c>
      <c r="K21">
        <v>8.0000000000000004E-4</v>
      </c>
      <c r="L21">
        <v>6.9999999999999999E-4</v>
      </c>
      <c r="M21">
        <v>6.9999999999999999E-4</v>
      </c>
      <c r="N21">
        <v>6.9999999999999999E-4</v>
      </c>
    </row>
    <row r="22" spans="1:15" x14ac:dyDescent="0.15">
      <c r="A22" t="s">
        <v>17</v>
      </c>
      <c r="B22" s="1">
        <v>1.6199999999999999E-2</v>
      </c>
      <c r="C22" s="1">
        <v>5.5999999999999999E-3</v>
      </c>
      <c r="D22" s="1">
        <v>5.5999999999999999E-3</v>
      </c>
      <c r="E22" s="1">
        <v>5.5999999999999999E-3</v>
      </c>
      <c r="F22" s="1">
        <v>5.5999999999999999E-3</v>
      </c>
      <c r="I22" t="s">
        <v>16</v>
      </c>
      <c r="J22">
        <v>2.1899999999999999E-2</v>
      </c>
      <c r="K22">
        <v>6.9999999999999999E-4</v>
      </c>
      <c r="L22">
        <v>5.9999999999999995E-4</v>
      </c>
      <c r="M22">
        <v>5.9999999999999995E-4</v>
      </c>
      <c r="N22">
        <v>5.9999999999999995E-4</v>
      </c>
    </row>
    <row r="23" spans="1:15" x14ac:dyDescent="0.15">
      <c r="A23" t="s">
        <v>18</v>
      </c>
      <c r="B23" s="1">
        <v>5.7999999999999996E-3</v>
      </c>
      <c r="C23" s="1">
        <v>5.5999999999999999E-3</v>
      </c>
      <c r="D23" s="1">
        <v>5.5999999999999999E-3</v>
      </c>
      <c r="E23" s="1">
        <v>5.5999999999999999E-3</v>
      </c>
      <c r="F23" s="1">
        <v>5.5999999999999999E-3</v>
      </c>
      <c r="I23" t="s">
        <v>18</v>
      </c>
      <c r="J23">
        <v>8.9999999999999998E-4</v>
      </c>
      <c r="K23">
        <v>6.9999999999999999E-4</v>
      </c>
      <c r="L23">
        <v>5.9999999999999995E-4</v>
      </c>
      <c r="M23">
        <v>5.9999999999999995E-4</v>
      </c>
      <c r="N23">
        <v>5.9999999999999995E-4</v>
      </c>
    </row>
    <row r="24" spans="1:15" x14ac:dyDescent="0.15">
      <c r="A24" t="s">
        <v>20</v>
      </c>
      <c r="B24" s="1">
        <v>5.7000000000000002E-3</v>
      </c>
      <c r="C24" s="1">
        <v>5.5999999999999999E-3</v>
      </c>
      <c r="D24" s="1">
        <v>5.5999999999999999E-3</v>
      </c>
      <c r="E24" s="1">
        <v>5.5999999999999999E-3</v>
      </c>
      <c r="F24" s="1">
        <v>5.5999999999999999E-3</v>
      </c>
      <c r="I24" t="s">
        <v>19</v>
      </c>
      <c r="J24">
        <v>8.0000000000000004E-4</v>
      </c>
      <c r="K24">
        <v>5.9999999999999995E-4</v>
      </c>
      <c r="L24">
        <v>5.9999999999999995E-4</v>
      </c>
      <c r="M24">
        <v>5.9999999999999995E-4</v>
      </c>
      <c r="N24">
        <v>5.9999999999999995E-4</v>
      </c>
    </row>
    <row r="28" spans="1:15" x14ac:dyDescent="0.15">
      <c r="B28">
        <f>B16-J16</f>
        <v>-0.13669999999999999</v>
      </c>
      <c r="C28">
        <f>C16-K16</f>
        <v>-0.12490000000000001</v>
      </c>
      <c r="D28">
        <f>D16-L16</f>
        <v>-0.21639999999999998</v>
      </c>
      <c r="E28">
        <f>E16-M16</f>
        <v>-0.20820000000000002</v>
      </c>
      <c r="F28">
        <f>F16-N16</f>
        <v>-0.38340000000000002</v>
      </c>
      <c r="J28">
        <f>B28/B16</f>
        <v>-0.67339901477832498</v>
      </c>
      <c r="K28">
        <f>C28/C16</f>
        <v>-0.58201304753028893</v>
      </c>
      <c r="L28">
        <f>D28/D16</f>
        <v>-1.1323914181057038</v>
      </c>
      <c r="M28">
        <f>E28/E16</f>
        <v>-1.0111704711024772</v>
      </c>
      <c r="N28">
        <f>F28/F16</f>
        <v>-18.084905660377359</v>
      </c>
      <c r="O28">
        <f>AVERAGE(J28:N28)</f>
        <v>-4.2967759223788304</v>
      </c>
    </row>
    <row r="29" spans="1:15" x14ac:dyDescent="0.15">
      <c r="B29">
        <f t="shared" ref="B29:B36" si="0">B17-J17</f>
        <v>-6.1799999999999994E-2</v>
      </c>
      <c r="C29">
        <f t="shared" ref="C29:C36" si="1">C17-K17</f>
        <v>-4.229999999999999E-2</v>
      </c>
      <c r="D29">
        <f t="shared" ref="D29:D36" si="2">D17-L17</f>
        <v>-3.3999999999999996E-2</v>
      </c>
      <c r="E29">
        <f t="shared" ref="E29:E36" si="3">E17-M17</f>
        <v>5.5999999999999991E-3</v>
      </c>
      <c r="F29">
        <f t="shared" ref="F29:F36" si="4">F17-N17</f>
        <v>8.3999999999999995E-3</v>
      </c>
      <c r="J29">
        <f t="shared" ref="J29:J36" si="5">B29/B17</f>
        <v>-0.53414001728608462</v>
      </c>
      <c r="K29">
        <f t="shared" ref="K29:K36" si="6">C29/C17</f>
        <v>-0.37499999999999994</v>
      </c>
      <c r="L29">
        <f t="shared" ref="L29:L36" si="7">D29/D17</f>
        <v>-0.59130434782608687</v>
      </c>
      <c r="M29">
        <f t="shared" ref="M29:M36" si="8">E29/E17</f>
        <v>0.37333333333333329</v>
      </c>
      <c r="N29">
        <f t="shared" ref="N29:N36" si="9">F29/F17</f>
        <v>0.50602409638554213</v>
      </c>
      <c r="O29">
        <f t="shared" ref="O29:O36" si="10">AVERAGE(J29:N29)</f>
        <v>-0.12421738707865922</v>
      </c>
    </row>
    <row r="30" spans="1:15" x14ac:dyDescent="0.15">
      <c r="B30">
        <f t="shared" si="0"/>
        <v>-3.9499999999999993E-2</v>
      </c>
      <c r="C30">
        <f t="shared" si="1"/>
        <v>-2.9999999999999992E-3</v>
      </c>
      <c r="D30">
        <f t="shared" si="2"/>
        <v>4.0999999999999995E-3</v>
      </c>
      <c r="E30">
        <f t="shared" si="3"/>
        <v>4.7000000000000002E-3</v>
      </c>
      <c r="F30">
        <f t="shared" si="4"/>
        <v>5.0000000000000001E-3</v>
      </c>
      <c r="J30">
        <f t="shared" si="5"/>
        <v>-0.41843220338983045</v>
      </c>
      <c r="K30">
        <f t="shared" si="6"/>
        <v>-0.20979020979020974</v>
      </c>
      <c r="L30">
        <f t="shared" si="7"/>
        <v>0.59420289855072461</v>
      </c>
      <c r="M30">
        <f t="shared" si="8"/>
        <v>0.74603174603174605</v>
      </c>
      <c r="N30">
        <f t="shared" si="9"/>
        <v>0.8771929824561403</v>
      </c>
      <c r="O30">
        <f t="shared" si="10"/>
        <v>0.3178410427717141</v>
      </c>
    </row>
    <row r="31" spans="1:15" x14ac:dyDescent="0.15">
      <c r="B31">
        <f t="shared" si="0"/>
        <v>-1.7100000000000004E-2</v>
      </c>
      <c r="C31">
        <f t="shared" si="1"/>
        <v>-1.9000000000000006E-3</v>
      </c>
      <c r="D31">
        <f t="shared" si="2"/>
        <v>5.0000000000000001E-3</v>
      </c>
      <c r="E31">
        <f t="shared" si="3"/>
        <v>4.8999999999999998E-3</v>
      </c>
      <c r="F31">
        <f t="shared" si="4"/>
        <v>4.8999999999999998E-3</v>
      </c>
      <c r="J31">
        <f t="shared" si="5"/>
        <v>-0.51661631419939591</v>
      </c>
      <c r="K31">
        <f t="shared" si="6"/>
        <v>-0.15322580645161296</v>
      </c>
      <c r="L31">
        <f t="shared" si="7"/>
        <v>0.8771929824561403</v>
      </c>
      <c r="M31">
        <f t="shared" si="8"/>
        <v>0.875</v>
      </c>
      <c r="N31">
        <f t="shared" si="9"/>
        <v>0.875</v>
      </c>
      <c r="O31">
        <f t="shared" si="10"/>
        <v>0.39147017236102627</v>
      </c>
    </row>
    <row r="32" spans="1:15" x14ac:dyDescent="0.15">
      <c r="B32">
        <f t="shared" si="0"/>
        <v>-5.9999999999999984E-3</v>
      </c>
      <c r="C32">
        <f t="shared" si="1"/>
        <v>4.7999999999999996E-3</v>
      </c>
      <c r="D32">
        <f t="shared" si="2"/>
        <v>4.8999999999999998E-3</v>
      </c>
      <c r="E32">
        <f t="shared" si="3"/>
        <v>4.8999999999999998E-3</v>
      </c>
      <c r="F32">
        <f t="shared" si="4"/>
        <v>4.8999999999999998E-3</v>
      </c>
      <c r="J32">
        <f t="shared" si="5"/>
        <v>-0.34285714285714275</v>
      </c>
      <c r="K32">
        <f t="shared" si="6"/>
        <v>0.81355932203389825</v>
      </c>
      <c r="L32">
        <f t="shared" si="7"/>
        <v>0.875</v>
      </c>
      <c r="M32">
        <f t="shared" si="8"/>
        <v>0.875</v>
      </c>
      <c r="N32">
        <f t="shared" si="9"/>
        <v>0.875</v>
      </c>
      <c r="O32">
        <f t="shared" si="10"/>
        <v>0.61914043583535106</v>
      </c>
    </row>
    <row r="33" spans="2:15" x14ac:dyDescent="0.15">
      <c r="B33">
        <f t="shared" si="0"/>
        <v>-5.7999999999999996E-3</v>
      </c>
      <c r="C33">
        <f t="shared" si="1"/>
        <v>4.8999999999999998E-3</v>
      </c>
      <c r="D33">
        <f t="shared" si="2"/>
        <v>4.8999999999999998E-3</v>
      </c>
      <c r="E33">
        <f t="shared" si="3"/>
        <v>4.8999999999999998E-3</v>
      </c>
      <c r="F33">
        <f t="shared" si="4"/>
        <v>4.8999999999999998E-3</v>
      </c>
      <c r="J33">
        <f t="shared" si="5"/>
        <v>-0.34730538922155685</v>
      </c>
      <c r="K33">
        <f t="shared" si="6"/>
        <v>0.85964912280701744</v>
      </c>
      <c r="L33">
        <f t="shared" si="7"/>
        <v>0.875</v>
      </c>
      <c r="M33">
        <f t="shared" si="8"/>
        <v>0.875</v>
      </c>
      <c r="N33">
        <f t="shared" si="9"/>
        <v>0.875</v>
      </c>
      <c r="O33">
        <f t="shared" si="10"/>
        <v>0.62746874671709207</v>
      </c>
    </row>
    <row r="34" spans="2:15" x14ac:dyDescent="0.15">
      <c r="B34">
        <f t="shared" si="0"/>
        <v>-5.7000000000000002E-3</v>
      </c>
      <c r="C34">
        <f t="shared" si="1"/>
        <v>4.8999999999999998E-3</v>
      </c>
      <c r="D34">
        <f t="shared" si="2"/>
        <v>5.0000000000000001E-3</v>
      </c>
      <c r="E34">
        <f t="shared" si="3"/>
        <v>5.0000000000000001E-3</v>
      </c>
      <c r="F34">
        <f t="shared" si="4"/>
        <v>5.0000000000000001E-3</v>
      </c>
      <c r="J34">
        <f t="shared" si="5"/>
        <v>-0.35185185185185186</v>
      </c>
      <c r="K34">
        <f t="shared" si="6"/>
        <v>0.875</v>
      </c>
      <c r="L34">
        <f t="shared" si="7"/>
        <v>0.8928571428571429</v>
      </c>
      <c r="M34">
        <f t="shared" si="8"/>
        <v>0.8928571428571429</v>
      </c>
      <c r="N34">
        <f t="shared" si="9"/>
        <v>0.8928571428571429</v>
      </c>
      <c r="O34">
        <f t="shared" si="10"/>
        <v>0.64034391534391533</v>
      </c>
    </row>
    <row r="35" spans="2:15" x14ac:dyDescent="0.15">
      <c r="B35">
        <f t="shared" si="0"/>
        <v>4.8999999999999998E-3</v>
      </c>
      <c r="C35">
        <f t="shared" si="1"/>
        <v>4.8999999999999998E-3</v>
      </c>
      <c r="D35">
        <f t="shared" si="2"/>
        <v>5.0000000000000001E-3</v>
      </c>
      <c r="E35">
        <f t="shared" si="3"/>
        <v>5.0000000000000001E-3</v>
      </c>
      <c r="F35">
        <f t="shared" si="4"/>
        <v>5.0000000000000001E-3</v>
      </c>
      <c r="J35">
        <f t="shared" si="5"/>
        <v>0.84482758620689657</v>
      </c>
      <c r="K35">
        <f t="shared" si="6"/>
        <v>0.875</v>
      </c>
      <c r="L35">
        <f t="shared" si="7"/>
        <v>0.8928571428571429</v>
      </c>
      <c r="M35">
        <f t="shared" si="8"/>
        <v>0.8928571428571429</v>
      </c>
      <c r="N35">
        <f t="shared" si="9"/>
        <v>0.8928571428571429</v>
      </c>
      <c r="O35">
        <f t="shared" si="10"/>
        <v>0.87967980295566517</v>
      </c>
    </row>
    <row r="36" spans="2:15" x14ac:dyDescent="0.15">
      <c r="B36">
        <f t="shared" si="0"/>
        <v>4.8999999999999998E-3</v>
      </c>
      <c r="C36">
        <f t="shared" si="1"/>
        <v>5.0000000000000001E-3</v>
      </c>
      <c r="D36">
        <f t="shared" si="2"/>
        <v>5.0000000000000001E-3</v>
      </c>
      <c r="E36">
        <f t="shared" si="3"/>
        <v>5.0000000000000001E-3</v>
      </c>
      <c r="F36">
        <f t="shared" si="4"/>
        <v>5.0000000000000001E-3</v>
      </c>
      <c r="J36">
        <f t="shared" si="5"/>
        <v>0.85964912280701744</v>
      </c>
      <c r="K36">
        <f t="shared" si="6"/>
        <v>0.8928571428571429</v>
      </c>
      <c r="L36">
        <f t="shared" si="7"/>
        <v>0.8928571428571429</v>
      </c>
      <c r="M36">
        <f t="shared" si="8"/>
        <v>0.8928571428571429</v>
      </c>
      <c r="N36">
        <f t="shared" si="9"/>
        <v>0.8928571428571429</v>
      </c>
      <c r="O36">
        <f t="shared" si="10"/>
        <v>0.88621553884711779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hyw</cp:lastModifiedBy>
  <dcterms:created xsi:type="dcterms:W3CDTF">2015-12-04T04:36:15Z</dcterms:created>
  <dcterms:modified xsi:type="dcterms:W3CDTF">2015-12-16T01:47:02Z</dcterms:modified>
</cp:coreProperties>
</file>