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df30199810cd7/home/DynaJson/gitrepo/Benchmark/"/>
    </mc:Choice>
  </mc:AlternateContent>
  <xr:revisionPtr revIDLastSave="284" documentId="13_ncr:40009_{242D0B94-D1A8-439D-A372-25C356D2463D}" xr6:coauthVersionLast="45" xr6:coauthVersionMax="45" xr10:uidLastSave="{B5C5C1FA-93CE-4A88-96B8-3CE2743BFD80}"/>
  <bookViews>
    <workbookView xWindow="-24510" yWindow="735" windowWidth="19815" windowHeight="13800" firstSheet="4" activeTab="4" xr2:uid="{00000000-000D-0000-FFFF-FFFF00000000}"/>
  </bookViews>
  <sheets>
    <sheet name="Benchmark.BenchmarkDotNet.Stati" sheetId="1" r:id="rId1"/>
    <sheet name="Result" sheetId="2" r:id="rId2"/>
    <sheet name="Serialize" sheetId="3" r:id="rId3"/>
    <sheet name="Deserialize" sheetId="4" r:id="rId4"/>
    <sheet name="Serialize Pivot" sheetId="5" r:id="rId5"/>
    <sheet name="Deserialize Pivot" sheetId="6" r:id="rId6"/>
  </sheets>
  <definedNames>
    <definedName name="_xlnm._FilterDatabase" localSheetId="1" hidden="1">Result!$A$1:$D$41</definedName>
  </definedNames>
  <calcPr calcId="191029" calcCompleted="0"/>
  <pivotCaches>
    <pivotCache cacheId="60" r:id="rId7"/>
    <pivotCache cacheId="6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2" l="1"/>
  <c r="D9" i="4" s="1"/>
  <c r="D16" i="2"/>
  <c r="D9" i="3" s="1"/>
  <c r="D15" i="2"/>
  <c r="D8" i="4" s="1"/>
  <c r="D14" i="2"/>
  <c r="D8" i="3" s="1"/>
  <c r="D13" i="2"/>
  <c r="D7" i="4" s="1"/>
  <c r="D12" i="2"/>
  <c r="D7" i="3" s="1"/>
  <c r="D10" i="2"/>
  <c r="D6" i="3" s="1"/>
  <c r="D11" i="2"/>
  <c r="D6" i="4" s="1"/>
  <c r="D2" i="2"/>
  <c r="D2" i="3" s="1"/>
  <c r="D3" i="2"/>
  <c r="D2" i="4" s="1"/>
  <c r="D4" i="2"/>
  <c r="D3" i="3" s="1"/>
  <c r="D5" i="2"/>
  <c r="D3" i="4" s="1"/>
  <c r="D6" i="2"/>
  <c r="D4" i="3" s="1"/>
  <c r="D7" i="2"/>
  <c r="D4" i="4" s="1"/>
  <c r="D8" i="2"/>
  <c r="D5" i="3" s="1"/>
  <c r="D9" i="2"/>
  <c r="D5" i="4" s="1"/>
  <c r="D18" i="2"/>
  <c r="D10" i="3" s="1"/>
  <c r="D19" i="2"/>
  <c r="D20" i="2"/>
  <c r="D11" i="3" s="1"/>
  <c r="D21" i="2"/>
  <c r="D11" i="4" s="1"/>
  <c r="D22" i="2"/>
  <c r="D23" i="2"/>
  <c r="D12" i="4" s="1"/>
  <c r="D24" i="2"/>
  <c r="D13" i="3" s="1"/>
  <c r="D25" i="2"/>
  <c r="D13" i="4" s="1"/>
  <c r="D26" i="2"/>
  <c r="D14" i="3" s="1"/>
  <c r="D27" i="2"/>
  <c r="D14" i="4" s="1"/>
  <c r="D28" i="2"/>
  <c r="D15" i="3" s="1"/>
  <c r="D29" i="2"/>
  <c r="D15" i="4" s="1"/>
  <c r="D30" i="2"/>
  <c r="D16" i="3" s="1"/>
  <c r="D31" i="2"/>
  <c r="D16" i="4" s="1"/>
  <c r="D32" i="2"/>
  <c r="D17" i="3" s="1"/>
  <c r="D33" i="2"/>
  <c r="D17" i="4" s="1"/>
  <c r="D34" i="2"/>
  <c r="D18" i="3" s="1"/>
  <c r="D35" i="2"/>
  <c r="D18" i="4" s="1"/>
  <c r="D36" i="2"/>
  <c r="D19" i="3" s="1"/>
  <c r="D37" i="2"/>
  <c r="D19" i="4" s="1"/>
  <c r="D38" i="2"/>
  <c r="D20" i="3" s="1"/>
  <c r="D39" i="2"/>
  <c r="D20" i="4" s="1"/>
  <c r="D40" i="2"/>
  <c r="D21" i="3" s="1"/>
  <c r="D41" i="2"/>
  <c r="D21" i="4" s="1"/>
  <c r="D10" i="4"/>
  <c r="D12" i="3"/>
  <c r="A2" i="2"/>
  <c r="A2" i="3" s="1"/>
  <c r="C41" i="2"/>
  <c r="C21" i="4" s="1"/>
  <c r="B41" i="2"/>
  <c r="B21" i="4" s="1"/>
  <c r="C40" i="2"/>
  <c r="C21" i="3" s="1"/>
  <c r="B40" i="2"/>
  <c r="B21" i="3" s="1"/>
  <c r="C39" i="2"/>
  <c r="C20" i="4" s="1"/>
  <c r="B39" i="2"/>
  <c r="B20" i="4" s="1"/>
  <c r="C38" i="2"/>
  <c r="C20" i="3" s="1"/>
  <c r="B38" i="2"/>
  <c r="B20" i="3" s="1"/>
  <c r="C37" i="2"/>
  <c r="C19" i="4" s="1"/>
  <c r="B37" i="2"/>
  <c r="B19" i="4" s="1"/>
  <c r="C36" i="2"/>
  <c r="C19" i="3" s="1"/>
  <c r="B36" i="2"/>
  <c r="B19" i="3" s="1"/>
  <c r="C35" i="2"/>
  <c r="C18" i="4" s="1"/>
  <c r="B35" i="2"/>
  <c r="B18" i="4" s="1"/>
  <c r="C34" i="2"/>
  <c r="C18" i="3" s="1"/>
  <c r="B34" i="2"/>
  <c r="B18" i="3" s="1"/>
  <c r="C33" i="2"/>
  <c r="C17" i="4" s="1"/>
  <c r="B33" i="2"/>
  <c r="B17" i="4" s="1"/>
  <c r="C32" i="2"/>
  <c r="C17" i="3" s="1"/>
  <c r="B32" i="2"/>
  <c r="B17" i="3" s="1"/>
  <c r="C31" i="2"/>
  <c r="C16" i="4" s="1"/>
  <c r="B31" i="2"/>
  <c r="B16" i="4" s="1"/>
  <c r="C30" i="2"/>
  <c r="C16" i="3" s="1"/>
  <c r="B30" i="2"/>
  <c r="B16" i="3" s="1"/>
  <c r="C29" i="2"/>
  <c r="C15" i="4" s="1"/>
  <c r="B29" i="2"/>
  <c r="B15" i="4" s="1"/>
  <c r="C28" i="2"/>
  <c r="C15" i="3" s="1"/>
  <c r="B28" i="2"/>
  <c r="B15" i="3" s="1"/>
  <c r="C27" i="2"/>
  <c r="C14" i="4" s="1"/>
  <c r="B27" i="2"/>
  <c r="B14" i="4" s="1"/>
  <c r="C26" i="2"/>
  <c r="C14" i="3" s="1"/>
  <c r="B26" i="2"/>
  <c r="B14" i="3" s="1"/>
  <c r="C25" i="2"/>
  <c r="C13" i="4" s="1"/>
  <c r="B25" i="2"/>
  <c r="B13" i="4" s="1"/>
  <c r="C24" i="2"/>
  <c r="C13" i="3" s="1"/>
  <c r="B24" i="2"/>
  <c r="B13" i="3" s="1"/>
  <c r="C23" i="2"/>
  <c r="C12" i="4" s="1"/>
  <c r="B23" i="2"/>
  <c r="B12" i="4" s="1"/>
  <c r="C22" i="2"/>
  <c r="C12" i="3" s="1"/>
  <c r="B22" i="2"/>
  <c r="B12" i="3" s="1"/>
  <c r="C21" i="2"/>
  <c r="C11" i="4" s="1"/>
  <c r="B21" i="2"/>
  <c r="B11" i="4" s="1"/>
  <c r="C20" i="2"/>
  <c r="C11" i="3" s="1"/>
  <c r="B20" i="2"/>
  <c r="B11" i="3" s="1"/>
  <c r="C19" i="2"/>
  <c r="C10" i="4" s="1"/>
  <c r="B19" i="2"/>
  <c r="B10" i="4" s="1"/>
  <c r="C18" i="2"/>
  <c r="C10" i="3" s="1"/>
  <c r="B18" i="2"/>
  <c r="B10" i="3" s="1"/>
  <c r="C17" i="2"/>
  <c r="C9" i="4" s="1"/>
  <c r="B17" i="2"/>
  <c r="B9" i="4" s="1"/>
  <c r="C16" i="2"/>
  <c r="C9" i="3" s="1"/>
  <c r="B16" i="2"/>
  <c r="B9" i="3" s="1"/>
  <c r="C15" i="2"/>
  <c r="C8" i="4" s="1"/>
  <c r="B15" i="2"/>
  <c r="B8" i="4" s="1"/>
  <c r="C14" i="2"/>
  <c r="C8" i="3" s="1"/>
  <c r="B14" i="2"/>
  <c r="B8" i="3" s="1"/>
  <c r="C13" i="2"/>
  <c r="C7" i="4" s="1"/>
  <c r="B13" i="2"/>
  <c r="B7" i="4" s="1"/>
  <c r="C12" i="2"/>
  <c r="C7" i="3" s="1"/>
  <c r="B12" i="2"/>
  <c r="B7" i="3" s="1"/>
  <c r="C11" i="2"/>
  <c r="C6" i="4" s="1"/>
  <c r="B11" i="2"/>
  <c r="B6" i="4" s="1"/>
  <c r="C10" i="2"/>
  <c r="C6" i="3" s="1"/>
  <c r="B10" i="2"/>
  <c r="B6" i="3" s="1"/>
  <c r="C9" i="2"/>
  <c r="C5" i="4" s="1"/>
  <c r="B9" i="2"/>
  <c r="B5" i="4" s="1"/>
  <c r="C8" i="2"/>
  <c r="C5" i="3" s="1"/>
  <c r="B8" i="2"/>
  <c r="B5" i="3" s="1"/>
  <c r="C7" i="2"/>
  <c r="C4" i="4" s="1"/>
  <c r="B7" i="2"/>
  <c r="B4" i="4" s="1"/>
  <c r="C6" i="2"/>
  <c r="C4" i="3" s="1"/>
  <c r="B6" i="2"/>
  <c r="B4" i="3" s="1"/>
  <c r="C5" i="2"/>
  <c r="C3" i="4" s="1"/>
  <c r="B5" i="2"/>
  <c r="B3" i="4" s="1"/>
  <c r="C4" i="2"/>
  <c r="C3" i="3" s="1"/>
  <c r="B4" i="2"/>
  <c r="B3" i="3" s="1"/>
  <c r="C3" i="2"/>
  <c r="C2" i="4" s="1"/>
  <c r="B3" i="2"/>
  <c r="B2" i="4" s="1"/>
  <c r="C2" i="2"/>
  <c r="C2" i="3" s="1"/>
  <c r="B2" i="2"/>
  <c r="B2" i="3" s="1"/>
  <c r="D1" i="2"/>
  <c r="D1" i="3" s="1"/>
  <c r="C1" i="2"/>
  <c r="C1" i="3" s="1"/>
  <c r="B1" i="2"/>
  <c r="B1" i="3" s="1"/>
  <c r="A1" i="2"/>
  <c r="A1" i="3" s="1"/>
  <c r="A3" i="2"/>
  <c r="A2" i="4" s="1"/>
  <c r="A4" i="2"/>
  <c r="A3" i="3" s="1"/>
  <c r="A5" i="2"/>
  <c r="A3" i="4" s="1"/>
  <c r="A6" i="2"/>
  <c r="A4" i="3" s="1"/>
  <c r="A7" i="2"/>
  <c r="A4" i="4" s="1"/>
  <c r="A8" i="2"/>
  <c r="A5" i="3" s="1"/>
  <c r="A9" i="2"/>
  <c r="A5" i="4" s="1"/>
  <c r="A10" i="2"/>
  <c r="A6" i="3" s="1"/>
  <c r="A11" i="2"/>
  <c r="A6" i="4" s="1"/>
  <c r="A12" i="2"/>
  <c r="A7" i="3" s="1"/>
  <c r="A13" i="2"/>
  <c r="A7" i="4" s="1"/>
  <c r="A14" i="2"/>
  <c r="A8" i="3" s="1"/>
  <c r="A15" i="2"/>
  <c r="A8" i="4" s="1"/>
  <c r="A16" i="2"/>
  <c r="A9" i="3" s="1"/>
  <c r="A17" i="2"/>
  <c r="A9" i="4" s="1"/>
  <c r="A18" i="2"/>
  <c r="A10" i="3" s="1"/>
  <c r="A19" i="2"/>
  <c r="A10" i="4" s="1"/>
  <c r="A20" i="2"/>
  <c r="A11" i="3" s="1"/>
  <c r="A21" i="2"/>
  <c r="A11" i="4" s="1"/>
  <c r="A22" i="2"/>
  <c r="A12" i="3" s="1"/>
  <c r="A23" i="2"/>
  <c r="A12" i="4" s="1"/>
  <c r="A24" i="2"/>
  <c r="A13" i="3" s="1"/>
  <c r="A25" i="2"/>
  <c r="A13" i="4" s="1"/>
  <c r="A26" i="2"/>
  <c r="A14" i="3" s="1"/>
  <c r="A27" i="2"/>
  <c r="A14" i="4" s="1"/>
  <c r="A28" i="2"/>
  <c r="A15" i="3" s="1"/>
  <c r="A29" i="2"/>
  <c r="A15" i="4" s="1"/>
  <c r="A30" i="2"/>
  <c r="A16" i="3" s="1"/>
  <c r="A31" i="2"/>
  <c r="A16" i="4" s="1"/>
  <c r="A32" i="2"/>
  <c r="A17" i="3" s="1"/>
  <c r="A33" i="2"/>
  <c r="A17" i="4" s="1"/>
  <c r="A34" i="2"/>
  <c r="A18" i="3" s="1"/>
  <c r="A35" i="2"/>
  <c r="A18" i="4" s="1"/>
  <c r="A36" i="2"/>
  <c r="A19" i="3" s="1"/>
  <c r="A37" i="2"/>
  <c r="A19" i="4" s="1"/>
  <c r="A38" i="2"/>
  <c r="A20" i="3" s="1"/>
  <c r="A39" i="2"/>
  <c r="A20" i="4" s="1"/>
  <c r="A40" i="2"/>
  <c r="A21" i="3" s="1"/>
  <c r="A41" i="2"/>
  <c r="A21" i="4" s="1"/>
  <c r="D1" i="4" l="1"/>
  <c r="C1" i="4"/>
  <c r="B1" i="4"/>
  <c r="A1" i="4"/>
</calcChain>
</file>

<file path=xl/sharedStrings.xml><?xml version="1.0" encoding="utf-8"?>
<sst xmlns="http://schemas.openxmlformats.org/spreadsheetml/2006/main" count="1478" uniqueCount="272">
  <si>
    <t>Method</t>
  </si>
  <si>
    <t>Job</t>
  </si>
  <si>
    <t>AnalyzeLaunchVariance</t>
  </si>
  <si>
    <t>EvaluateOverhead</t>
  </si>
  <si>
    <t>MaxAbsoluteError</t>
  </si>
  <si>
    <t>MaxRelativeError</t>
  </si>
  <si>
    <t>MinInvokeCount</t>
  </si>
  <si>
    <t>MinIterationTime</t>
  </si>
  <si>
    <t>OutlierMode</t>
  </si>
  <si>
    <t>Affinity</t>
  </si>
  <si>
    <t>EnvironmentVariables</t>
  </si>
  <si>
    <t>Jit</t>
  </si>
  <si>
    <t>Platform</t>
  </si>
  <si>
    <t>PowerPlanMode</t>
  </si>
  <si>
    <t>Runtime</t>
  </si>
  <si>
    <t>AllowVeryLargeObjects</t>
  </si>
  <si>
    <t>Concurrent</t>
  </si>
  <si>
    <t>CpuGroups</t>
  </si>
  <si>
    <t>Force</t>
  </si>
  <si>
    <t>HeapAffinitizeMask</t>
  </si>
  <si>
    <t>HeapCount</t>
  </si>
  <si>
    <t>NoAffinitize</t>
  </si>
  <si>
    <t>RetainVm</t>
  </si>
  <si>
    <t>Server</t>
  </si>
  <si>
    <t>Arguments</t>
  </si>
  <si>
    <t>BuildConfiguration</t>
  </si>
  <si>
    <t>Clock</t>
  </si>
  <si>
    <t>EngineFactory</t>
  </si>
  <si>
    <t>NuGetReferences</t>
  </si>
  <si>
    <t>Toolchain</t>
  </si>
  <si>
    <t>IsMutator</t>
  </si>
  <si>
    <t>InvocationCount</t>
  </si>
  <si>
    <t>IterationCount</t>
  </si>
  <si>
    <t>IterationTime</t>
  </si>
  <si>
    <t>LaunchCount</t>
  </si>
  <si>
    <t>MaxIterationCount</t>
  </si>
  <si>
    <t>MaxWarmupIterationCount</t>
  </si>
  <si>
    <t>MinIterationCount</t>
  </si>
  <si>
    <t>MinWarmupIterationCount</t>
  </si>
  <si>
    <t>RunStrategy</t>
  </si>
  <si>
    <t>UnrollFactor</t>
  </si>
  <si>
    <t>WarmupCount</t>
  </si>
  <si>
    <t>Library</t>
  </si>
  <si>
    <t>TargetObject</t>
  </si>
  <si>
    <t>Mean</t>
  </si>
  <si>
    <t>Error</t>
  </si>
  <si>
    <t>StdDev</t>
  </si>
  <si>
    <t>Median</t>
  </si>
  <si>
    <t>Gen 0</t>
  </si>
  <si>
    <t>Gen 1</t>
  </si>
  <si>
    <t>Gen 2</t>
  </si>
  <si>
    <t>Allocated</t>
  </si>
  <si>
    <t>Serialize</t>
  </si>
  <si>
    <t>LongRun</t>
  </si>
  <si>
    <t>Default</t>
  </si>
  <si>
    <t>Empty</t>
  </si>
  <si>
    <t>RyuJit</t>
  </si>
  <si>
    <t>X64</t>
  </si>
  <si>
    <t>8c5e7fda-e8bf-4a96-9a85-a6e23a8c635c</t>
  </si>
  <si>
    <t>.NET Core 2.1</t>
  </si>
  <si>
    <t>DynaJson</t>
  </si>
  <si>
    <t>Array</t>
  </si>
  <si>
    <t>Deserialize</t>
  </si>
  <si>
    <t>List</t>
  </si>
  <si>
    <t>Nested</t>
  </si>
  <si>
    <t>Simple</t>
  </si>
  <si>
    <t>DynamicJson</t>
  </si>
  <si>
    <t>25213 B</t>
  </si>
  <si>
    <t>9922 B</t>
  </si>
  <si>
    <t>3713 B</t>
  </si>
  <si>
    <t>7281 B</t>
  </si>
  <si>
    <t>Jil</t>
  </si>
  <si>
    <t>4424 B</t>
  </si>
  <si>
    <t>2224 B</t>
  </si>
  <si>
    <t>4400 B</t>
  </si>
  <si>
    <t>2112 B</t>
  </si>
  <si>
    <t>2368 B</t>
  </si>
  <si>
    <t>1424 B</t>
  </si>
  <si>
    <t>640 B</t>
  </si>
  <si>
    <t>264 B</t>
  </si>
  <si>
    <t>Newtonsoft.Json</t>
  </si>
  <si>
    <t>5424 B</t>
  </si>
  <si>
    <t>7424 B</t>
  </si>
  <si>
    <t>5408 B</t>
  </si>
  <si>
    <t>7312 B</t>
  </si>
  <si>
    <t>2432 B</t>
  </si>
  <si>
    <t>3688 B</t>
  </si>
  <si>
    <t>1544 B</t>
  </si>
  <si>
    <t>4872 B</t>
  </si>
  <si>
    <t>Utf8Json</t>
  </si>
  <si>
    <t>1120 B</t>
  </si>
  <si>
    <t>1816 B</t>
  </si>
  <si>
    <t>1176 B</t>
  </si>
  <si>
    <t>2040 B</t>
  </si>
  <si>
    <t>528 B</t>
  </si>
  <si>
    <t>808 B</t>
  </si>
  <si>
    <t>136 B</t>
  </si>
  <si>
    <t>200 B</t>
  </si>
  <si>
    <t>行ラベル</t>
  </si>
  <si>
    <t>総計</t>
  </si>
  <si>
    <t>合計 / Mean</t>
  </si>
  <si>
    <t>列ラベル</t>
  </si>
  <si>
    <t>16594 B</t>
  </si>
  <si>
    <t>15872 B</t>
  </si>
  <si>
    <t>16578 B</t>
  </si>
  <si>
    <t>16136 B</t>
  </si>
  <si>
    <t>12577 B</t>
  </si>
  <si>
    <t>12224 B</t>
  </si>
  <si>
    <t>9329 B</t>
  </si>
  <si>
    <t>9128 B</t>
  </si>
  <si>
    <t>20213 B</t>
  </si>
  <si>
    <t>25291 B</t>
  </si>
  <si>
    <t>15339 B</t>
  </si>
  <si>
    <t>8,688.4 ns</t>
  </si>
  <si>
    <t>48.35 ns</t>
  </si>
  <si>
    <t>249.42 ns</t>
  </si>
  <si>
    <t>8,665.8 ns</t>
  </si>
  <si>
    <t>9,203.3 ns</t>
  </si>
  <si>
    <t>53.22 ns</t>
  </si>
  <si>
    <t>274.98 ns</t>
  </si>
  <si>
    <t>9,173.9 ns</t>
  </si>
  <si>
    <t>8,911.0 ns</t>
  </si>
  <si>
    <t>58.57 ns</t>
  </si>
  <si>
    <t>300.54 ns</t>
  </si>
  <si>
    <t>8,947.0 ns</t>
  </si>
  <si>
    <t>9,860.6 ns</t>
  </si>
  <si>
    <t>58.53 ns</t>
  </si>
  <si>
    <t>302.43 ns</t>
  </si>
  <si>
    <t>9,856.3 ns</t>
  </si>
  <si>
    <t>4,851.5 ns</t>
  </si>
  <si>
    <t>50.25 ns</t>
  </si>
  <si>
    <t>260.10 ns</t>
  </si>
  <si>
    <t>4,793.7 ns</t>
  </si>
  <si>
    <t>5,038.6 ns</t>
  </si>
  <si>
    <t>29.28 ns</t>
  </si>
  <si>
    <t>151.02 ns</t>
  </si>
  <si>
    <t>5,017.8 ns</t>
  </si>
  <si>
    <t>1,593.8 ns</t>
  </si>
  <si>
    <t>7.34 ns</t>
  </si>
  <si>
    <t>37.99 ns</t>
  </si>
  <si>
    <t>1,589.1 ns</t>
  </si>
  <si>
    <t>1,527.9 ns</t>
  </si>
  <si>
    <t>6.48 ns</t>
  </si>
  <si>
    <t>33.46 ns</t>
  </si>
  <si>
    <t>1,526.3 ns</t>
  </si>
  <si>
    <t>77,672.4 ns</t>
  </si>
  <si>
    <t>640.09 ns</t>
  </si>
  <si>
    <t>3,313.23 ns</t>
  </si>
  <si>
    <t>77,322.2 ns</t>
  </si>
  <si>
    <t>133,756.2 ns</t>
  </si>
  <si>
    <t>838.46 ns</t>
  </si>
  <si>
    <t>4,317.55 ns</t>
  </si>
  <si>
    <t>133,549.3 ns</t>
  </si>
  <si>
    <t>74,849.9 ns</t>
  </si>
  <si>
    <t>424.02 ns</t>
  </si>
  <si>
    <t>2,191.04 ns</t>
  </si>
  <si>
    <t>74,580.8 ns</t>
  </si>
  <si>
    <t>132,259.1 ns</t>
  </si>
  <si>
    <t>848.15 ns</t>
  </si>
  <si>
    <t>4,390.20 ns</t>
  </si>
  <si>
    <t>131,540.2 ns</t>
  </si>
  <si>
    <t>40,023.3 ns</t>
  </si>
  <si>
    <t>531.07 ns</t>
  </si>
  <si>
    <t>2,763.10 ns</t>
  </si>
  <si>
    <t>39,863.1 ns</t>
  </si>
  <si>
    <t>73,864.5 ns</t>
  </si>
  <si>
    <t>637.47 ns</t>
  </si>
  <si>
    <t>3,311.01 ns</t>
  </si>
  <si>
    <t>73,162.1 ns</t>
  </si>
  <si>
    <t>8,976.1 ns</t>
  </si>
  <si>
    <t>107.98 ns</t>
  </si>
  <si>
    <t>556.04 ns</t>
  </si>
  <si>
    <t>8,787.7 ns</t>
  </si>
  <si>
    <t>21,658.4 ns</t>
  </si>
  <si>
    <t>144.63 ns</t>
  </si>
  <si>
    <t>736.94 ns</t>
  </si>
  <si>
    <t>21,597.4 ns</t>
  </si>
  <si>
    <t>13,066.1 ns</t>
  </si>
  <si>
    <t>123.53 ns</t>
  </si>
  <si>
    <t>620.39 ns</t>
  </si>
  <si>
    <t>12,800.0 ns</t>
  </si>
  <si>
    <t>7,989.2 ns</t>
  </si>
  <si>
    <t>47.62 ns</t>
  </si>
  <si>
    <t>246.91 ns</t>
  </si>
  <si>
    <t>7,959.7 ns</t>
  </si>
  <si>
    <t>13,125.9 ns</t>
  </si>
  <si>
    <t>138.85 ns</t>
  </si>
  <si>
    <t>703.68 ns</t>
  </si>
  <si>
    <t>7,730.6 ns</t>
  </si>
  <si>
    <t>37.95 ns</t>
  </si>
  <si>
    <t>195.09 ns</t>
  </si>
  <si>
    <t>7,699.7 ns</t>
  </si>
  <si>
    <t>9,089.4 ns</t>
  </si>
  <si>
    <t>87.55 ns</t>
  </si>
  <si>
    <t>445.30 ns</t>
  </si>
  <si>
    <t>9,100.0 ns</t>
  </si>
  <si>
    <t>3,422.2 ns</t>
  </si>
  <si>
    <t>14.46 ns</t>
  </si>
  <si>
    <t>74.08 ns</t>
  </si>
  <si>
    <t>3,417.5 ns</t>
  </si>
  <si>
    <t>4,497.3 ns</t>
  </si>
  <si>
    <t>499.08 ns</t>
  </si>
  <si>
    <t>2,556.47 ns</t>
  </si>
  <si>
    <t>6,001.0 ns</t>
  </si>
  <si>
    <t>755.0 ns</t>
  </si>
  <si>
    <t>3.19 ns</t>
  </si>
  <si>
    <t>16.27 ns</t>
  </si>
  <si>
    <t>753.9 ns</t>
  </si>
  <si>
    <t>15,090.2 ns</t>
  </si>
  <si>
    <t>84.28 ns</t>
  </si>
  <si>
    <t>436.27 ns</t>
  </si>
  <si>
    <t>15,038.5 ns</t>
  </si>
  <si>
    <t>22,361.4 ns</t>
  </si>
  <si>
    <t>200.03 ns</t>
  </si>
  <si>
    <t>1,040.72 ns</t>
  </si>
  <si>
    <t>22,464.3 ns</t>
  </si>
  <si>
    <t>14,999.4 ns</t>
  </si>
  <si>
    <t>135.15 ns</t>
  </si>
  <si>
    <t>700.75 ns</t>
  </si>
  <si>
    <t>14,802.3 ns</t>
  </si>
  <si>
    <t>21,249.0 ns</t>
  </si>
  <si>
    <t>121.92 ns</t>
  </si>
  <si>
    <t>627.80 ns</t>
  </si>
  <si>
    <t>21,176.7 ns</t>
  </si>
  <si>
    <t>7,126.8 ns</t>
  </si>
  <si>
    <t>34.33 ns</t>
  </si>
  <si>
    <t>174.90 ns</t>
  </si>
  <si>
    <t>7,107.0 ns</t>
  </si>
  <si>
    <t>10,515.2 ns</t>
  </si>
  <si>
    <t>48.47 ns</t>
  </si>
  <si>
    <t>249.16 ns</t>
  </si>
  <si>
    <t>10,500.0 ns</t>
  </si>
  <si>
    <t>1,787.4 ns</t>
  </si>
  <si>
    <t>9.42 ns</t>
  </si>
  <si>
    <t>48.53 ns</t>
  </si>
  <si>
    <t>1,782.5 ns</t>
  </si>
  <si>
    <t>2,722.9 ns</t>
  </si>
  <si>
    <t>11.76 ns</t>
  </si>
  <si>
    <t>59.79 ns</t>
  </si>
  <si>
    <t>2,723.3 ns</t>
  </si>
  <si>
    <t>6,853.0 ns</t>
  </si>
  <si>
    <t>34.26 ns</t>
  </si>
  <si>
    <t>176.72 ns</t>
  </si>
  <si>
    <t>6,830.0 ns</t>
  </si>
  <si>
    <t>12,060.1 ns</t>
  </si>
  <si>
    <t>76.47 ns</t>
  </si>
  <si>
    <t>398.53 ns</t>
  </si>
  <si>
    <t>12,086.7 ns</t>
  </si>
  <si>
    <t>7,165.4 ns</t>
  </si>
  <si>
    <t>50.02 ns</t>
  </si>
  <si>
    <t>259.37 ns</t>
  </si>
  <si>
    <t>7,112.1 ns</t>
  </si>
  <si>
    <t>10,962.9 ns</t>
  </si>
  <si>
    <t>65.66 ns</t>
  </si>
  <si>
    <t>339.29 ns</t>
  </si>
  <si>
    <t>10,906.7 ns</t>
  </si>
  <si>
    <t>3,010.5 ns</t>
  </si>
  <si>
    <t>14.22 ns</t>
  </si>
  <si>
    <t>73.09 ns</t>
  </si>
  <si>
    <t>3,006.8 ns</t>
  </si>
  <si>
    <t>4,955.2 ns</t>
  </si>
  <si>
    <t>23.37 ns</t>
  </si>
  <si>
    <t>119.69 ns</t>
  </si>
  <si>
    <t>4,946.1 ns</t>
  </si>
  <si>
    <t>859.2 ns</t>
  </si>
  <si>
    <t>4.95 ns</t>
  </si>
  <si>
    <t>25.69 ns</t>
  </si>
  <si>
    <t>854.9 ns</t>
  </si>
  <si>
    <t>1,275.9 ns</t>
  </si>
  <si>
    <t>7.19 ns</t>
  </si>
  <si>
    <t>37.02 ns</t>
  </si>
  <si>
    <t>1,272.7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</si>
</sst>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[static-result.xlsx]Serialize Pivot!ピボットテーブル1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Serialize</a:t>
            </a:r>
            <a:endParaRPr lang="ja-JP" altLang="en-US"/>
          </a:p>
        </c:rich>
      </c:tx>
      <c:layout>
        <c:manualLayout>
          <c:xMode val="edge"/>
          <c:yMode val="edge"/>
          <c:x val="0.42354511423776953"/>
          <c:y val="2.7777642345790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'Serialize Pivot'!$B$3:$B$4</c:f>
              <c:strCache>
                <c:ptCount val="1"/>
                <c:pt idx="0">
                  <c:v>Simple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'Serialize Pivot'!$B$5:$B$10</c:f>
              <c:numCache>
                <c:formatCode>General</c:formatCode>
                <c:ptCount val="5"/>
                <c:pt idx="0">
                  <c:v>1593.8</c:v>
                </c:pt>
                <c:pt idx="1">
                  <c:v>859.2</c:v>
                </c:pt>
                <c:pt idx="2">
                  <c:v>4497.3</c:v>
                </c:pt>
                <c:pt idx="3">
                  <c:v>1787.4</c:v>
                </c:pt>
                <c:pt idx="4">
                  <c:v>8976.1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E-4C31-B9A5-1372195ED430}"/>
            </c:ext>
          </c:extLst>
        </c:ser>
        <c:ser>
          <c:idx val="1"/>
          <c:order val="1"/>
          <c:tx>
            <c:strRef>
              <c:f>'Serialize Pivot'!$C$3:$C$4</c:f>
              <c:strCache>
                <c:ptCount val="1"/>
                <c:pt idx="0">
                  <c:v>Nested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'Serialize Pivot'!$C$5:$C$10</c:f>
              <c:numCache>
                <c:formatCode>General</c:formatCode>
                <c:ptCount val="5"/>
                <c:pt idx="0">
                  <c:v>4851.5</c:v>
                </c:pt>
                <c:pt idx="1">
                  <c:v>3010.5</c:v>
                </c:pt>
                <c:pt idx="2">
                  <c:v>9089.4</c:v>
                </c:pt>
                <c:pt idx="3">
                  <c:v>7126.8</c:v>
                </c:pt>
                <c:pt idx="4">
                  <c:v>40023.300000000003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47-4ACB-8AC4-4F31B9B05A97}"/>
            </c:ext>
          </c:extLst>
        </c:ser>
        <c:ser>
          <c:idx val="2"/>
          <c:order val="2"/>
          <c:tx>
            <c:strRef>
              <c:f>'Serialize Pivot'!$D$3:$D$4</c:f>
              <c:strCache>
                <c:ptCount val="1"/>
                <c:pt idx="0">
                  <c:v>List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'Serialize Pivot'!$D$5:$D$10</c:f>
              <c:numCache>
                <c:formatCode>General</c:formatCode>
                <c:ptCount val="5"/>
                <c:pt idx="0">
                  <c:v>8911</c:v>
                </c:pt>
                <c:pt idx="1">
                  <c:v>7165.4</c:v>
                </c:pt>
                <c:pt idx="2">
                  <c:v>13125.9</c:v>
                </c:pt>
                <c:pt idx="3">
                  <c:v>14999.4</c:v>
                </c:pt>
                <c:pt idx="4">
                  <c:v>74849.899999999994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47-4ACB-8AC4-4F31B9B0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1291255583"/>
        <c:axId val="1310970511"/>
      </c:barChart>
      <c:catAx>
        <c:axId val="129125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970511"/>
        <c:crosses val="autoZero"/>
        <c:auto val="1"/>
        <c:lblAlgn val="ctr"/>
        <c:lblOffset val="100"/>
        <c:noMultiLvlLbl val="0"/>
      </c:catAx>
      <c:valAx>
        <c:axId val="1310970511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(μs)  </a:t>
                </a:r>
                <a:r>
                  <a:rPr lang="ja-JP" altLang="en-US"/>
                  <a:t>←</a:t>
                </a:r>
                <a:r>
                  <a:rPr lang="en-US" altLang="ja-JP"/>
                  <a:t>lower is better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12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645178778882145"/>
          <c:y val="0.14072239422084626"/>
          <c:w val="0.24173336104247967"/>
          <c:h val="7.44152573101139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[static-result.xlsx]Deserialize Pivot!ピボットテーブル2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Deserialize</a:t>
            </a:r>
            <a:endParaRPr lang="ja-JP" altLang="en-US"/>
          </a:p>
        </c:rich>
      </c:tx>
      <c:layout>
        <c:manualLayout>
          <c:xMode val="edge"/>
          <c:yMode val="edge"/>
          <c:x val="0.41551554828150572"/>
          <c:y val="3.2719836400817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6388434260774524E-2"/>
              <c:y val="0.7824472247717501"/>
            </c:manualLayout>
          </c:layout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4206219312602135E-2"/>
              <c:y val="0.36712686987746163"/>
            </c:manualLayout>
          </c:layout>
          <c:numFmt formatCode="0_);[Red]\(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'Deserialize Pivot'!$B$3:$B$4</c:f>
              <c:strCache>
                <c:ptCount val="1"/>
                <c:pt idx="0">
                  <c:v>Simple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3.4206219312602135E-2"/>
                  <c:y val="0.367126869877461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AFD-403A-90C8-3FB5CA0F3D69}"/>
                </c:ext>
              </c:extLst>
            </c:dLbl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'Deserialize Pivot'!$B$5:$B$10</c:f>
              <c:numCache>
                <c:formatCode>General</c:formatCode>
                <c:ptCount val="5"/>
                <c:pt idx="0">
                  <c:v>1527.9</c:v>
                </c:pt>
                <c:pt idx="1">
                  <c:v>1275.9000000000001</c:v>
                </c:pt>
                <c:pt idx="2">
                  <c:v>755</c:v>
                </c:pt>
                <c:pt idx="3">
                  <c:v>2722.9</c:v>
                </c:pt>
                <c:pt idx="4">
                  <c:v>21658.400000000001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C-4F1B-A57F-D001F0C3D04B}"/>
            </c:ext>
          </c:extLst>
        </c:ser>
        <c:ser>
          <c:idx val="1"/>
          <c:order val="1"/>
          <c:tx>
            <c:strRef>
              <c:f>'Deserialize Pivot'!$C$3:$C$4</c:f>
              <c:strCache>
                <c:ptCount val="1"/>
                <c:pt idx="0">
                  <c:v>Nested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3.6388434260774524E-2"/>
                  <c:y val="0.782447224771750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AFD-403A-90C8-3FB5CA0F3D69}"/>
                </c:ext>
              </c:extLst>
            </c:dLbl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'Deserialize Pivot'!$C$5:$C$10</c:f>
              <c:numCache>
                <c:formatCode>General</c:formatCode>
                <c:ptCount val="5"/>
                <c:pt idx="0">
                  <c:v>5038.6000000000004</c:v>
                </c:pt>
                <c:pt idx="1">
                  <c:v>4955.2</c:v>
                </c:pt>
                <c:pt idx="2">
                  <c:v>3422.2</c:v>
                </c:pt>
                <c:pt idx="3">
                  <c:v>10515.2</c:v>
                </c:pt>
                <c:pt idx="4">
                  <c:v>73864.5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D-403A-90C8-3FB5CA0F3D69}"/>
            </c:ext>
          </c:extLst>
        </c:ser>
        <c:ser>
          <c:idx val="2"/>
          <c:order val="2"/>
          <c:tx>
            <c:strRef>
              <c:f>'Deserialize Pivot'!$D$3:$D$4</c:f>
              <c:strCache>
                <c:ptCount val="1"/>
                <c:pt idx="0">
                  <c:v>List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_);[Red]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'Deserialize Pivot'!$A$5:$A$10</c:f>
              <c:strCache>
                <c:ptCount val="5"/>
                <c:pt idx="0">
                  <c:v>DynaJson</c:v>
                </c:pt>
                <c:pt idx="1">
                  <c:v>Utf8Json</c:v>
                </c:pt>
                <c:pt idx="2">
                  <c:v>Jil</c:v>
                </c:pt>
                <c:pt idx="3">
                  <c:v>Newtonsoft.Json</c:v>
                </c:pt>
                <c:pt idx="4">
                  <c:v>DynamicJson</c:v>
                </c:pt>
              </c:strCache>
            </c:strRef>
          </c:cat>
          <c:val>
            <c:numRef>
              <c:f>'Deserialize Pivot'!$D$5:$D$10</c:f>
              <c:numCache>
                <c:formatCode>General</c:formatCode>
                <c:ptCount val="5"/>
                <c:pt idx="0">
                  <c:v>9860.6</c:v>
                </c:pt>
                <c:pt idx="1">
                  <c:v>10962.9</c:v>
                </c:pt>
                <c:pt idx="2">
                  <c:v>7730.6</c:v>
                </c:pt>
                <c:pt idx="3">
                  <c:v>21249</c:v>
                </c:pt>
                <c:pt idx="4">
                  <c:v>132259.1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FD-403A-90C8-3FB5CA0F3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1707303151"/>
        <c:axId val="1700523487"/>
      </c:barChart>
      <c:catAx>
        <c:axId val="170730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0523487"/>
        <c:crosses val="autoZero"/>
        <c:auto val="1"/>
        <c:lblAlgn val="ctr"/>
        <c:lblOffset val="100"/>
        <c:noMultiLvlLbl val="0"/>
      </c:catAx>
      <c:valAx>
        <c:axId val="1700523487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baseline="0">
                    <a:effectLst/>
                  </a:rPr>
                  <a:t>Time (μs)  </a:t>
                </a:r>
                <a:r>
                  <a:rPr lang="ja-JP" altLang="ja-JP" sz="1000" b="0" i="0" baseline="0">
                    <a:effectLst/>
                  </a:rPr>
                  <a:t>←</a:t>
                </a:r>
                <a:r>
                  <a:rPr lang="en-US" altLang="ja-JP" sz="1000" b="0" i="0" baseline="0">
                    <a:effectLst/>
                  </a:rPr>
                  <a:t>lower is better</a:t>
                </a:r>
                <a:endParaRPr lang="ja-JP" altLang="ja-JP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730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857528856356128"/>
          <c:y val="0.14619937845192663"/>
          <c:w val="0.2688459605397116"/>
          <c:h val="7.20873387759045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9524</xdr:rowOff>
    </xdr:from>
    <xdr:to>
      <xdr:col>9</xdr:col>
      <xdr:colOff>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C5A2D1-FEAD-40CA-B548-3B6DFC8DE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400050</xdr:colOff>
      <xdr:row>10</xdr:row>
      <xdr:rowOff>228601</xdr:rowOff>
    </xdr:from>
    <xdr:ext cx="514349" cy="2095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C9CEC6-8EE5-4D15-B84F-65545FF818F8}"/>
            </a:ext>
          </a:extLst>
        </xdr:cNvPr>
        <xdr:cNvSpPr txBox="1"/>
      </xdr:nvSpPr>
      <xdr:spPr>
        <a:xfrm>
          <a:off x="6772275" y="2609851"/>
          <a:ext cx="51434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000"/>
            <a:t>40023</a:t>
          </a:r>
          <a:endParaRPr kumimoji="1" lang="ja-JP" altLang="en-US" sz="1000"/>
        </a:p>
      </xdr:txBody>
    </xdr:sp>
    <xdr:clientData/>
  </xdr:oneCellAnchor>
  <xdr:oneCellAnchor>
    <xdr:from>
      <xdr:col>8</xdr:col>
      <xdr:colOff>85725</xdr:colOff>
      <xdr:row>10</xdr:row>
      <xdr:rowOff>228600</xdr:rowOff>
    </xdr:from>
    <xdr:ext cx="438005" cy="248851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415A26F-EE60-435E-BBBB-B9A467EAA7B7}"/>
            </a:ext>
          </a:extLst>
        </xdr:cNvPr>
        <xdr:cNvSpPr txBox="1"/>
      </xdr:nvSpPr>
      <xdr:spPr>
        <a:xfrm>
          <a:off x="7143750" y="2609850"/>
          <a:ext cx="43800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124k</a:t>
          </a:r>
          <a:endParaRPr kumimoji="1" lang="ja-JP" altLang="en-US" sz="10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0.46707</cdr:x>
      <cdr:y>0.26736</cdr:y>
    </cdr:from>
    <cdr:to>
      <cdr:x>0.59681</cdr:x>
      <cdr:y>0.35069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8BB1493-A44D-42FB-A7AF-19F6FEBBCB3B}"/>
            </a:ext>
          </a:extLst>
        </cdr:cNvPr>
        <cdr:cNvSpPr txBox="1"/>
      </cdr:nvSpPr>
      <cdr:spPr>
        <a:xfrm xmlns:a="http://schemas.openxmlformats.org/drawingml/2006/main">
          <a:off x="2228850" y="733425"/>
          <a:ext cx="6191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10</xdr:row>
      <xdr:rowOff>0</xdr:rowOff>
    </xdr:from>
    <xdr:to>
      <xdr:col>9</xdr:col>
      <xdr:colOff>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251030-99E7-43A5-BCAA-2800CD931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104775</xdr:colOff>
      <xdr:row>10</xdr:row>
      <xdr:rowOff>209550</xdr:rowOff>
    </xdr:from>
    <xdr:ext cx="542925" cy="2476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D4A09ED-2B09-4FC0-87F7-849D5E58F7CA}"/>
            </a:ext>
          </a:extLst>
        </xdr:cNvPr>
        <xdr:cNvSpPr txBox="1"/>
      </xdr:nvSpPr>
      <xdr:spPr>
        <a:xfrm>
          <a:off x="6477000" y="2590800"/>
          <a:ext cx="54292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000"/>
            <a:t>21249</a:t>
          </a:r>
          <a:endParaRPr kumimoji="1" lang="ja-JP" altLang="en-US" sz="1000"/>
        </a:p>
      </xdr:txBody>
    </xdr:sp>
    <xdr:clientData/>
  </xdr:oneCellAnchor>
  <xdr:oneCellAnchor>
    <xdr:from>
      <xdr:col>6</xdr:col>
      <xdr:colOff>409576</xdr:colOff>
      <xdr:row>10</xdr:row>
      <xdr:rowOff>209550</xdr:rowOff>
    </xdr:from>
    <xdr:ext cx="514349" cy="23932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B7F530-225B-4D43-BBB0-074DC498EB0F}"/>
            </a:ext>
          </a:extLst>
        </xdr:cNvPr>
        <xdr:cNvSpPr txBox="1"/>
      </xdr:nvSpPr>
      <xdr:spPr>
        <a:xfrm>
          <a:off x="5962651" y="2590800"/>
          <a:ext cx="514349" cy="239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000"/>
            <a:t>21658</a:t>
          </a:r>
          <a:endParaRPr kumimoji="1" lang="ja-JP" altLang="en-US" sz="1000"/>
        </a:p>
      </xdr:txBody>
    </xdr:sp>
    <xdr:clientData/>
  </xdr:oneCellAnchor>
  <xdr:oneCellAnchor>
    <xdr:from>
      <xdr:col>7</xdr:col>
      <xdr:colOff>495300</xdr:colOff>
      <xdr:row>10</xdr:row>
      <xdr:rowOff>209550</xdr:rowOff>
    </xdr:from>
    <xdr:ext cx="372987" cy="24885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9C969B-2971-4236-ADF8-74658B86E3E8}"/>
            </a:ext>
          </a:extLst>
        </xdr:cNvPr>
        <xdr:cNvSpPr txBox="1"/>
      </xdr:nvSpPr>
      <xdr:spPr>
        <a:xfrm>
          <a:off x="6867525" y="2590800"/>
          <a:ext cx="3729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74k</a:t>
          </a:r>
          <a:endParaRPr kumimoji="1" lang="ja-JP" altLang="en-US" sz="1000"/>
        </a:p>
      </xdr:txBody>
    </xdr:sp>
    <xdr:clientData/>
  </xdr:oneCellAnchor>
  <xdr:oneCellAnchor>
    <xdr:from>
      <xdr:col>8</xdr:col>
      <xdr:colOff>104775</xdr:colOff>
      <xdr:row>10</xdr:row>
      <xdr:rowOff>209550</xdr:rowOff>
    </xdr:from>
    <xdr:ext cx="438005" cy="24885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EE863E-1B68-409A-B2EE-828E98B5CE7D}"/>
            </a:ext>
          </a:extLst>
        </xdr:cNvPr>
        <xdr:cNvSpPr txBox="1"/>
      </xdr:nvSpPr>
      <xdr:spPr>
        <a:xfrm>
          <a:off x="7162800" y="2590800"/>
          <a:ext cx="43800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228k</a:t>
          </a:r>
          <a:endParaRPr kumimoji="1" lang="ja-JP" altLang="en-US" sz="10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zuhiro Fujieda" refreshedDate="43822.673663773145" createdVersion="6" refreshedVersion="6" minRefreshableVersion="3" recordCount="20" xr:uid="{00000000-000A-0000-FFFF-FFFF1D000000}">
  <cacheSource type="worksheet">
    <worksheetSource ref="A1:D21" sheet="Serialize"/>
  </cacheSource>
  <cacheFields count="4">
    <cacheField name="Method" numFmtId="0">
      <sharedItems/>
    </cacheField>
    <cacheField name="Library" numFmtId="0">
      <sharedItems count="5">
        <s v="DynaJson"/>
        <s v="DynamicJson"/>
        <s v="Jil"/>
        <s v="Newtonsoft.Json"/>
        <s v="Utf8Json"/>
      </sharedItems>
    </cacheField>
    <cacheField name="TargetObject" numFmtId="0">
      <sharedItems count="4">
        <s v="Array"/>
        <s v="List"/>
        <s v="Nested"/>
        <s v="Simple"/>
      </sharedItems>
    </cacheField>
    <cacheField name="Mean" numFmtId="0">
      <sharedItems containsSemiMixedTypes="0" containsString="0" containsNumber="1" minValue="859.2" maxValue="77672.3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zuhiro Fujieda" refreshedDate="43822.674211689817" createdVersion="6" refreshedVersion="6" minRefreshableVersion="3" recordCount="20" xr:uid="{00000000-000A-0000-FFFF-FFFF21000000}">
  <cacheSource type="worksheet">
    <worksheetSource ref="A1:D21" sheet="Deserialize"/>
  </cacheSource>
  <cacheFields count="4">
    <cacheField name="Method" numFmtId="0">
      <sharedItems/>
    </cacheField>
    <cacheField name="Library" numFmtId="0">
      <sharedItems count="5">
        <s v="DynaJson"/>
        <s v="DynamicJson"/>
        <s v="Jil"/>
        <s v="Newtonsoft.Json"/>
        <s v="Utf8Json"/>
      </sharedItems>
    </cacheField>
    <cacheField name="TargetObject" numFmtId="0">
      <sharedItems count="4">
        <s v="Array"/>
        <s v="List"/>
        <s v="Nested"/>
        <s v="Simple"/>
      </sharedItems>
    </cacheField>
    <cacheField name="Mean" numFmtId="0">
      <sharedItems containsSemiMixedTypes="0" containsString="0" containsNumber="1" minValue="755" maxValue="132259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erialize"/>
    <x v="0"/>
    <x v="0"/>
    <n v="8688.4"/>
  </r>
  <r>
    <s v="Serialize"/>
    <x v="0"/>
    <x v="1"/>
    <n v="8911"/>
  </r>
  <r>
    <s v="Serialize"/>
    <x v="0"/>
    <x v="2"/>
    <n v="4851.5"/>
  </r>
  <r>
    <s v="Serialize"/>
    <x v="0"/>
    <x v="3"/>
    <n v="1593.8"/>
  </r>
  <r>
    <s v="Serialize"/>
    <x v="1"/>
    <x v="0"/>
    <n v="77672.399999999994"/>
  </r>
  <r>
    <s v="Serialize"/>
    <x v="1"/>
    <x v="1"/>
    <n v="74849.899999999994"/>
  </r>
  <r>
    <s v="Serialize"/>
    <x v="1"/>
    <x v="2"/>
    <n v="40023.300000000003"/>
  </r>
  <r>
    <s v="Serialize"/>
    <x v="1"/>
    <x v="3"/>
    <n v="8976.1"/>
  </r>
  <r>
    <s v="Serialize"/>
    <x v="2"/>
    <x v="0"/>
    <n v="13066.1"/>
  </r>
  <r>
    <s v="Serialize"/>
    <x v="2"/>
    <x v="1"/>
    <n v="13125.9"/>
  </r>
  <r>
    <s v="Serialize"/>
    <x v="2"/>
    <x v="2"/>
    <n v="9089.4"/>
  </r>
  <r>
    <s v="Serialize"/>
    <x v="2"/>
    <x v="3"/>
    <n v="4497.3"/>
  </r>
  <r>
    <s v="Serialize"/>
    <x v="3"/>
    <x v="0"/>
    <n v="15090.2"/>
  </r>
  <r>
    <s v="Serialize"/>
    <x v="3"/>
    <x v="1"/>
    <n v="14999.4"/>
  </r>
  <r>
    <s v="Serialize"/>
    <x v="3"/>
    <x v="2"/>
    <n v="7126.8"/>
  </r>
  <r>
    <s v="Serialize"/>
    <x v="3"/>
    <x v="3"/>
    <n v="1787.4"/>
  </r>
  <r>
    <s v="Serialize"/>
    <x v="4"/>
    <x v="0"/>
    <n v="6853"/>
  </r>
  <r>
    <s v="Serialize"/>
    <x v="4"/>
    <x v="1"/>
    <n v="7165.4"/>
  </r>
  <r>
    <s v="Serialize"/>
    <x v="4"/>
    <x v="2"/>
    <n v="3010.5"/>
  </r>
  <r>
    <s v="Serialize"/>
    <x v="4"/>
    <x v="3"/>
    <n v="859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Deserialize"/>
    <x v="0"/>
    <x v="0"/>
    <n v="9203.2999999999993"/>
  </r>
  <r>
    <s v="Deserialize"/>
    <x v="0"/>
    <x v="1"/>
    <n v="9860.6"/>
  </r>
  <r>
    <s v="Deserialize"/>
    <x v="0"/>
    <x v="2"/>
    <n v="5038.6000000000004"/>
  </r>
  <r>
    <s v="Deserialize"/>
    <x v="0"/>
    <x v="3"/>
    <n v="1527.9"/>
  </r>
  <r>
    <s v="Deserialize"/>
    <x v="1"/>
    <x v="0"/>
    <n v="66878.100000000006"/>
  </r>
  <r>
    <s v="Deserialize"/>
    <x v="1"/>
    <x v="1"/>
    <n v="132259.1"/>
  </r>
  <r>
    <s v="Deserialize"/>
    <x v="1"/>
    <x v="2"/>
    <n v="73864.5"/>
  </r>
  <r>
    <s v="Deserialize"/>
    <x v="1"/>
    <x v="3"/>
    <n v="21658.400000000001"/>
  </r>
  <r>
    <s v="Deserialize"/>
    <x v="2"/>
    <x v="0"/>
    <n v="7989.2"/>
  </r>
  <r>
    <s v="Deserialize"/>
    <x v="2"/>
    <x v="1"/>
    <n v="7730.6"/>
  </r>
  <r>
    <s v="Deserialize"/>
    <x v="2"/>
    <x v="2"/>
    <n v="3422.2"/>
  </r>
  <r>
    <s v="Deserialize"/>
    <x v="2"/>
    <x v="3"/>
    <n v="755"/>
  </r>
  <r>
    <s v="Deserialize"/>
    <x v="3"/>
    <x v="0"/>
    <n v="22361.4"/>
  </r>
  <r>
    <s v="Deserialize"/>
    <x v="3"/>
    <x v="1"/>
    <n v="21249"/>
  </r>
  <r>
    <s v="Deserialize"/>
    <x v="3"/>
    <x v="2"/>
    <n v="10515.2"/>
  </r>
  <r>
    <s v="Deserialize"/>
    <x v="3"/>
    <x v="3"/>
    <n v="2722.9"/>
  </r>
  <r>
    <s v="Deserialize"/>
    <x v="4"/>
    <x v="0"/>
    <n v="12060.1"/>
  </r>
  <r>
    <s v="Deserialize"/>
    <x v="4"/>
    <x v="1"/>
    <n v="10962.9"/>
  </r>
  <r>
    <s v="Deserialize"/>
    <x v="4"/>
    <x v="2"/>
    <n v="4955.2"/>
  </r>
  <r>
    <s v="Deserialize"/>
    <x v="4"/>
    <x v="3"/>
    <n v="1275.9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ピボットテーブル1" cacheId="6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8">
  <location ref="A3:E10" firstHeaderRow="1" firstDataRow="2" firstDataCol="1"/>
  <pivotFields count="4"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axis="axisCol" showAll="0">
      <items count="5">
        <item h="1" x="0"/>
        <item x="3"/>
        <item x="2"/>
        <item x="1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 v="1"/>
    </i>
    <i>
      <x v="2"/>
    </i>
    <i>
      <x v="3"/>
    </i>
    <i t="grand">
      <x/>
    </i>
  </colItems>
  <dataFields count="1">
    <dataField name="合計 / Mean" fld="3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ピボットテーブル2" cacheId="64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3">
  <location ref="A3:E10" firstHeaderRow="1" firstDataRow="2" firstDataCol="1"/>
  <pivotFields count="4"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axis="axisCol" showAll="0">
      <items count="5">
        <item x="3"/>
        <item x="2"/>
        <item h="1" x="0"/>
        <item x="1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dataFields count="1">
    <dataField name="合計 / Mean" fld="3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workbookViewId="0">
      <selection sqref="A1:AZ41"/>
    </sheetView>
  </sheetViews>
  <sheetFormatPr defaultRowHeight="18.75" x14ac:dyDescent="0.4"/>
  <sheetData>
    <row r="1" spans="1:5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4">
      <c r="A2" t="s">
        <v>52</v>
      </c>
      <c r="B2" t="s">
        <v>53</v>
      </c>
      <c r="C2" t="b">
        <v>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>
        <v>11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b">
        <v>0</v>
      </c>
      <c r="Q2" t="b">
        <v>1</v>
      </c>
      <c r="R2" t="b">
        <v>0</v>
      </c>
      <c r="S2" t="b">
        <v>1</v>
      </c>
      <c r="T2" t="s">
        <v>54</v>
      </c>
      <c r="U2" t="s">
        <v>54</v>
      </c>
      <c r="V2" t="b">
        <v>0</v>
      </c>
      <c r="W2" t="b">
        <v>0</v>
      </c>
      <c r="X2" t="b">
        <v>0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>
        <v>1</v>
      </c>
      <c r="AG2">
        <v>100</v>
      </c>
      <c r="AH2" t="s">
        <v>54</v>
      </c>
      <c r="AI2">
        <v>3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>
        <v>16</v>
      </c>
      <c r="AP2">
        <v>15</v>
      </c>
      <c r="AQ2" t="s">
        <v>60</v>
      </c>
      <c r="AR2" t="s">
        <v>61</v>
      </c>
      <c r="AS2" t="s">
        <v>113</v>
      </c>
      <c r="AT2" t="s">
        <v>114</v>
      </c>
      <c r="AU2" t="s">
        <v>115</v>
      </c>
      <c r="AV2" t="s">
        <v>116</v>
      </c>
      <c r="AW2">
        <v>2.6093000000000002</v>
      </c>
      <c r="AX2">
        <v>4.58E-2</v>
      </c>
      <c r="AY2">
        <v>0</v>
      </c>
      <c r="AZ2" t="s">
        <v>102</v>
      </c>
    </row>
    <row r="3" spans="1:52" x14ac:dyDescent="0.4">
      <c r="A3" t="s">
        <v>62</v>
      </c>
      <c r="B3" t="s">
        <v>53</v>
      </c>
      <c r="C3" t="b">
        <v>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>
        <v>11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b">
        <v>0</v>
      </c>
      <c r="Q3" t="b">
        <v>1</v>
      </c>
      <c r="R3" t="b">
        <v>0</v>
      </c>
      <c r="S3" t="b">
        <v>1</v>
      </c>
      <c r="T3" t="s">
        <v>54</v>
      </c>
      <c r="U3" t="s">
        <v>54</v>
      </c>
      <c r="V3" t="b">
        <v>0</v>
      </c>
      <c r="W3" t="b">
        <v>0</v>
      </c>
      <c r="X3" t="b">
        <v>0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1</v>
      </c>
      <c r="AG3">
        <v>100</v>
      </c>
      <c r="AH3" t="s">
        <v>54</v>
      </c>
      <c r="AI3">
        <v>3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>
        <v>16</v>
      </c>
      <c r="AP3">
        <v>15</v>
      </c>
      <c r="AQ3" t="s">
        <v>60</v>
      </c>
      <c r="AR3" t="s">
        <v>61</v>
      </c>
      <c r="AS3" t="s">
        <v>117</v>
      </c>
      <c r="AT3" t="s">
        <v>118</v>
      </c>
      <c r="AU3" t="s">
        <v>119</v>
      </c>
      <c r="AV3" t="s">
        <v>120</v>
      </c>
      <c r="AW3">
        <v>2.4872000000000001</v>
      </c>
      <c r="AX3">
        <v>7.6300000000000007E-2</v>
      </c>
      <c r="AY3">
        <v>0</v>
      </c>
      <c r="AZ3" t="s">
        <v>103</v>
      </c>
    </row>
    <row r="4" spans="1:52" x14ac:dyDescent="0.4">
      <c r="A4" t="s">
        <v>52</v>
      </c>
      <c r="B4" t="s">
        <v>53</v>
      </c>
      <c r="C4" t="b">
        <v>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>
        <v>11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b">
        <v>0</v>
      </c>
      <c r="Q4" t="b">
        <v>1</v>
      </c>
      <c r="R4" t="b">
        <v>0</v>
      </c>
      <c r="S4" t="b">
        <v>1</v>
      </c>
      <c r="T4" t="s">
        <v>54</v>
      </c>
      <c r="U4" t="s">
        <v>54</v>
      </c>
      <c r="V4" t="b">
        <v>0</v>
      </c>
      <c r="W4" t="b">
        <v>0</v>
      </c>
      <c r="X4" t="b">
        <v>0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1</v>
      </c>
      <c r="AG4">
        <v>100</v>
      </c>
      <c r="AH4" t="s">
        <v>54</v>
      </c>
      <c r="AI4">
        <v>3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>
        <v>16</v>
      </c>
      <c r="AP4">
        <v>15</v>
      </c>
      <c r="AQ4" t="s">
        <v>60</v>
      </c>
      <c r="AR4" t="s">
        <v>63</v>
      </c>
      <c r="AS4" t="s">
        <v>121</v>
      </c>
      <c r="AT4" t="s">
        <v>122</v>
      </c>
      <c r="AU4" t="s">
        <v>123</v>
      </c>
      <c r="AV4" t="s">
        <v>124</v>
      </c>
      <c r="AW4">
        <v>2.5939999999999999</v>
      </c>
      <c r="AX4">
        <v>3.0499999999999999E-2</v>
      </c>
      <c r="AY4">
        <v>0</v>
      </c>
      <c r="AZ4" t="s">
        <v>104</v>
      </c>
    </row>
    <row r="5" spans="1:52" x14ac:dyDescent="0.4">
      <c r="A5" t="s">
        <v>62</v>
      </c>
      <c r="B5" t="s">
        <v>53</v>
      </c>
      <c r="C5" t="b">
        <v>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>
        <v>11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b">
        <v>0</v>
      </c>
      <c r="Q5" t="b">
        <v>1</v>
      </c>
      <c r="R5" t="b">
        <v>0</v>
      </c>
      <c r="S5" t="b">
        <v>1</v>
      </c>
      <c r="T5" t="s">
        <v>54</v>
      </c>
      <c r="U5" t="s">
        <v>54</v>
      </c>
      <c r="V5" t="b">
        <v>0</v>
      </c>
      <c r="W5" t="b">
        <v>0</v>
      </c>
      <c r="X5" t="b">
        <v>0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1</v>
      </c>
      <c r="AG5">
        <v>100</v>
      </c>
      <c r="AH5" t="s">
        <v>54</v>
      </c>
      <c r="AI5">
        <v>3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>
        <v>16</v>
      </c>
      <c r="AP5">
        <v>15</v>
      </c>
      <c r="AQ5" t="s">
        <v>60</v>
      </c>
      <c r="AR5" t="s">
        <v>63</v>
      </c>
      <c r="AS5" t="s">
        <v>125</v>
      </c>
      <c r="AT5" t="s">
        <v>126</v>
      </c>
      <c r="AU5" t="s">
        <v>127</v>
      </c>
      <c r="AV5" t="s">
        <v>128</v>
      </c>
      <c r="AW5">
        <v>2.5329999999999999</v>
      </c>
      <c r="AX5">
        <v>4.58E-2</v>
      </c>
      <c r="AY5">
        <v>0</v>
      </c>
      <c r="AZ5" t="s">
        <v>105</v>
      </c>
    </row>
    <row r="6" spans="1:52" x14ac:dyDescent="0.4">
      <c r="A6" t="s">
        <v>52</v>
      </c>
      <c r="B6" t="s">
        <v>53</v>
      </c>
      <c r="C6" t="b">
        <v>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>
        <v>11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b">
        <v>0</v>
      </c>
      <c r="Q6" t="b">
        <v>1</v>
      </c>
      <c r="R6" t="b">
        <v>0</v>
      </c>
      <c r="S6" t="b">
        <v>1</v>
      </c>
      <c r="T6" t="s">
        <v>54</v>
      </c>
      <c r="U6" t="s">
        <v>54</v>
      </c>
      <c r="V6" t="b">
        <v>0</v>
      </c>
      <c r="W6" t="b">
        <v>0</v>
      </c>
      <c r="X6" t="b">
        <v>0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1</v>
      </c>
      <c r="AG6">
        <v>100</v>
      </c>
      <c r="AH6" t="s">
        <v>54</v>
      </c>
      <c r="AI6">
        <v>3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>
        <v>16</v>
      </c>
      <c r="AP6">
        <v>15</v>
      </c>
      <c r="AQ6" t="s">
        <v>60</v>
      </c>
      <c r="AR6" t="s">
        <v>64</v>
      </c>
      <c r="AS6" t="s">
        <v>129</v>
      </c>
      <c r="AT6" t="s">
        <v>130</v>
      </c>
      <c r="AU6" t="s">
        <v>131</v>
      </c>
      <c r="AV6" t="s">
        <v>132</v>
      </c>
      <c r="AW6">
        <v>1.9836</v>
      </c>
      <c r="AX6">
        <v>2.29E-2</v>
      </c>
      <c r="AY6">
        <v>0</v>
      </c>
      <c r="AZ6" t="s">
        <v>106</v>
      </c>
    </row>
    <row r="7" spans="1:52" x14ac:dyDescent="0.4">
      <c r="A7" t="s">
        <v>62</v>
      </c>
      <c r="B7" t="s">
        <v>53</v>
      </c>
      <c r="C7" t="b">
        <v>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>
        <v>11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b">
        <v>0</v>
      </c>
      <c r="Q7" t="b">
        <v>1</v>
      </c>
      <c r="R7" t="b">
        <v>0</v>
      </c>
      <c r="S7" t="b">
        <v>1</v>
      </c>
      <c r="T7" t="s">
        <v>54</v>
      </c>
      <c r="U7" t="s">
        <v>54</v>
      </c>
      <c r="V7" t="b">
        <v>0</v>
      </c>
      <c r="W7" t="b">
        <v>0</v>
      </c>
      <c r="X7" t="b">
        <v>0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>
        <v>1</v>
      </c>
      <c r="AG7">
        <v>100</v>
      </c>
      <c r="AH7" t="s">
        <v>54</v>
      </c>
      <c r="AI7">
        <v>3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>
        <v>16</v>
      </c>
      <c r="AP7">
        <v>15</v>
      </c>
      <c r="AQ7" t="s">
        <v>60</v>
      </c>
      <c r="AR7" t="s">
        <v>64</v>
      </c>
      <c r="AS7" t="s">
        <v>133</v>
      </c>
      <c r="AT7" t="s">
        <v>134</v>
      </c>
      <c r="AU7" t="s">
        <v>135</v>
      </c>
      <c r="AV7" t="s">
        <v>136</v>
      </c>
      <c r="AW7">
        <v>1.9301999999999999</v>
      </c>
      <c r="AX7">
        <v>3.8100000000000002E-2</v>
      </c>
      <c r="AY7">
        <v>0</v>
      </c>
      <c r="AZ7" t="s">
        <v>107</v>
      </c>
    </row>
    <row r="8" spans="1:52" x14ac:dyDescent="0.4">
      <c r="A8" t="s">
        <v>52</v>
      </c>
      <c r="B8" t="s">
        <v>53</v>
      </c>
      <c r="C8" t="b">
        <v>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>
        <v>11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b">
        <v>0</v>
      </c>
      <c r="Q8" t="b">
        <v>1</v>
      </c>
      <c r="R8" t="b">
        <v>0</v>
      </c>
      <c r="S8" t="b">
        <v>1</v>
      </c>
      <c r="T8" t="s">
        <v>54</v>
      </c>
      <c r="U8" t="s">
        <v>54</v>
      </c>
      <c r="V8" t="b">
        <v>0</v>
      </c>
      <c r="W8" t="b">
        <v>0</v>
      </c>
      <c r="X8" t="b">
        <v>0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>
        <v>1</v>
      </c>
      <c r="AG8">
        <v>100</v>
      </c>
      <c r="AH8" t="s">
        <v>54</v>
      </c>
      <c r="AI8">
        <v>3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>
        <v>16</v>
      </c>
      <c r="AP8">
        <v>15</v>
      </c>
      <c r="AQ8" t="s">
        <v>60</v>
      </c>
      <c r="AR8" t="s">
        <v>65</v>
      </c>
      <c r="AS8" t="s">
        <v>137</v>
      </c>
      <c r="AT8" t="s">
        <v>138</v>
      </c>
      <c r="AU8" t="s">
        <v>139</v>
      </c>
      <c r="AV8" t="s">
        <v>140</v>
      </c>
      <c r="AW8">
        <v>1.4782</v>
      </c>
      <c r="AX8">
        <v>3.8E-3</v>
      </c>
      <c r="AY8">
        <v>0</v>
      </c>
      <c r="AZ8" t="s">
        <v>108</v>
      </c>
    </row>
    <row r="9" spans="1:52" x14ac:dyDescent="0.4">
      <c r="A9" t="s">
        <v>62</v>
      </c>
      <c r="B9" t="s">
        <v>53</v>
      </c>
      <c r="C9" t="b">
        <v>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>
        <v>11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b">
        <v>0</v>
      </c>
      <c r="Q9" t="b">
        <v>1</v>
      </c>
      <c r="R9" t="b">
        <v>0</v>
      </c>
      <c r="S9" t="b">
        <v>1</v>
      </c>
      <c r="T9" t="s">
        <v>54</v>
      </c>
      <c r="U9" t="s">
        <v>54</v>
      </c>
      <c r="V9" t="b">
        <v>0</v>
      </c>
      <c r="W9" t="b">
        <v>0</v>
      </c>
      <c r="X9" t="b">
        <v>0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>
        <v>1</v>
      </c>
      <c r="AG9">
        <v>100</v>
      </c>
      <c r="AH9" t="s">
        <v>54</v>
      </c>
      <c r="AI9">
        <v>3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>
        <v>16</v>
      </c>
      <c r="AP9">
        <v>15</v>
      </c>
      <c r="AQ9" t="s">
        <v>60</v>
      </c>
      <c r="AR9" t="s">
        <v>65</v>
      </c>
      <c r="AS9" t="s">
        <v>141</v>
      </c>
      <c r="AT9" t="s">
        <v>142</v>
      </c>
      <c r="AU9" t="s">
        <v>143</v>
      </c>
      <c r="AV9" t="s">
        <v>144</v>
      </c>
      <c r="AW9">
        <v>1.4477</v>
      </c>
      <c r="AX9">
        <v>0</v>
      </c>
      <c r="AY9">
        <v>0</v>
      </c>
      <c r="AZ9" t="s">
        <v>109</v>
      </c>
    </row>
    <row r="10" spans="1:52" x14ac:dyDescent="0.4">
      <c r="A10" t="s">
        <v>52</v>
      </c>
      <c r="B10" t="s">
        <v>53</v>
      </c>
      <c r="C10" t="b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>
        <v>11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b">
        <v>0</v>
      </c>
      <c r="Q10" t="b">
        <v>1</v>
      </c>
      <c r="R10" t="b">
        <v>0</v>
      </c>
      <c r="S10" t="b">
        <v>1</v>
      </c>
      <c r="T10" t="s">
        <v>54</v>
      </c>
      <c r="U10" t="s">
        <v>54</v>
      </c>
      <c r="V10" t="b">
        <v>0</v>
      </c>
      <c r="W10" t="b">
        <v>0</v>
      </c>
      <c r="X10" t="b">
        <v>0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>
        <v>1</v>
      </c>
      <c r="AG10">
        <v>100</v>
      </c>
      <c r="AH10" t="s">
        <v>54</v>
      </c>
      <c r="AI10">
        <v>3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>
        <v>16</v>
      </c>
      <c r="AP10">
        <v>15</v>
      </c>
      <c r="AQ10" t="s">
        <v>66</v>
      </c>
      <c r="AR10" t="s">
        <v>61</v>
      </c>
      <c r="AS10" t="s">
        <v>145</v>
      </c>
      <c r="AT10" t="s">
        <v>146</v>
      </c>
      <c r="AU10" t="s">
        <v>147</v>
      </c>
      <c r="AV10" t="s">
        <v>148</v>
      </c>
      <c r="AW10">
        <v>2.9297</v>
      </c>
      <c r="AX10">
        <v>0</v>
      </c>
      <c r="AY10">
        <v>0</v>
      </c>
      <c r="AZ10" t="s">
        <v>110</v>
      </c>
    </row>
    <row r="11" spans="1:52" x14ac:dyDescent="0.4">
      <c r="A11" t="s">
        <v>62</v>
      </c>
      <c r="B11" t="s">
        <v>53</v>
      </c>
      <c r="C11" t="b">
        <v>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>
        <v>11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b">
        <v>0</v>
      </c>
      <c r="Q11" t="b">
        <v>1</v>
      </c>
      <c r="R11" t="b">
        <v>0</v>
      </c>
      <c r="S11" t="b">
        <v>1</v>
      </c>
      <c r="T11" t="s">
        <v>54</v>
      </c>
      <c r="U11" t="s">
        <v>54</v>
      </c>
      <c r="V11" t="b">
        <v>0</v>
      </c>
      <c r="W11" t="b">
        <v>0</v>
      </c>
      <c r="X11" t="b">
        <v>0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>
        <v>1</v>
      </c>
      <c r="AG11">
        <v>100</v>
      </c>
      <c r="AH11" t="s">
        <v>54</v>
      </c>
      <c r="AI11">
        <v>3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>
        <v>16</v>
      </c>
      <c r="AP11">
        <v>15</v>
      </c>
      <c r="AQ11" t="s">
        <v>66</v>
      </c>
      <c r="AR11" t="s">
        <v>61</v>
      </c>
      <c r="AS11" t="s">
        <v>149</v>
      </c>
      <c r="AT11" t="s">
        <v>150</v>
      </c>
      <c r="AU11" t="s">
        <v>151</v>
      </c>
      <c r="AV11" t="s">
        <v>152</v>
      </c>
      <c r="AW11">
        <v>3.4180000000000001</v>
      </c>
      <c r="AX11">
        <v>0</v>
      </c>
      <c r="AY11">
        <v>0</v>
      </c>
      <c r="AZ11" t="s">
        <v>67</v>
      </c>
    </row>
    <row r="12" spans="1:52" x14ac:dyDescent="0.4">
      <c r="A12" t="s">
        <v>52</v>
      </c>
      <c r="B12" t="s">
        <v>53</v>
      </c>
      <c r="C12" t="b">
        <v>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>
        <v>11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b">
        <v>0</v>
      </c>
      <c r="Q12" t="b">
        <v>1</v>
      </c>
      <c r="R12" t="b">
        <v>0</v>
      </c>
      <c r="S12" t="b">
        <v>1</v>
      </c>
      <c r="T12" t="s">
        <v>54</v>
      </c>
      <c r="U12" t="s">
        <v>54</v>
      </c>
      <c r="V12" t="b">
        <v>0</v>
      </c>
      <c r="W12" t="b">
        <v>0</v>
      </c>
      <c r="X12" t="b">
        <v>0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>
        <v>1</v>
      </c>
      <c r="AG12">
        <v>100</v>
      </c>
      <c r="AH12" t="s">
        <v>54</v>
      </c>
      <c r="AI12">
        <v>3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>
        <v>16</v>
      </c>
      <c r="AP12">
        <v>15</v>
      </c>
      <c r="AQ12" t="s">
        <v>66</v>
      </c>
      <c r="AR12" t="s">
        <v>63</v>
      </c>
      <c r="AS12" t="s">
        <v>153</v>
      </c>
      <c r="AT12" t="s">
        <v>154</v>
      </c>
      <c r="AU12" t="s">
        <v>155</v>
      </c>
      <c r="AV12" t="s">
        <v>156</v>
      </c>
      <c r="AW12">
        <v>2.9297</v>
      </c>
      <c r="AX12">
        <v>0</v>
      </c>
      <c r="AY12">
        <v>0</v>
      </c>
      <c r="AZ12" t="s">
        <v>110</v>
      </c>
    </row>
    <row r="13" spans="1:52" x14ac:dyDescent="0.4">
      <c r="A13" t="s">
        <v>62</v>
      </c>
      <c r="B13" t="s">
        <v>53</v>
      </c>
      <c r="C13" t="b">
        <v>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>
        <v>11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b">
        <v>0</v>
      </c>
      <c r="Q13" t="b">
        <v>1</v>
      </c>
      <c r="R13" t="b">
        <v>0</v>
      </c>
      <c r="S13" t="b">
        <v>1</v>
      </c>
      <c r="T13" t="s">
        <v>54</v>
      </c>
      <c r="U13" t="s">
        <v>54</v>
      </c>
      <c r="V13" t="b">
        <v>0</v>
      </c>
      <c r="W13" t="b">
        <v>0</v>
      </c>
      <c r="X13" t="b">
        <v>0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>
        <v>1</v>
      </c>
      <c r="AG13">
        <v>100</v>
      </c>
      <c r="AH13" t="s">
        <v>54</v>
      </c>
      <c r="AI13">
        <v>3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>
        <v>16</v>
      </c>
      <c r="AP13">
        <v>15</v>
      </c>
      <c r="AQ13" t="s">
        <v>66</v>
      </c>
      <c r="AR13" t="s">
        <v>63</v>
      </c>
      <c r="AS13" t="s">
        <v>157</v>
      </c>
      <c r="AT13" t="s">
        <v>158</v>
      </c>
      <c r="AU13" t="s">
        <v>159</v>
      </c>
      <c r="AV13" t="s">
        <v>160</v>
      </c>
      <c r="AW13">
        <v>3.4180000000000001</v>
      </c>
      <c r="AX13">
        <v>0</v>
      </c>
      <c r="AY13">
        <v>0</v>
      </c>
      <c r="AZ13" t="s">
        <v>111</v>
      </c>
    </row>
    <row r="14" spans="1:52" x14ac:dyDescent="0.4">
      <c r="A14" t="s">
        <v>52</v>
      </c>
      <c r="B14" t="s">
        <v>53</v>
      </c>
      <c r="C14" t="b">
        <v>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>
        <v>11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b">
        <v>0</v>
      </c>
      <c r="Q14" t="b">
        <v>1</v>
      </c>
      <c r="R14" t="b">
        <v>0</v>
      </c>
      <c r="S14" t="b">
        <v>1</v>
      </c>
      <c r="T14" t="s">
        <v>54</v>
      </c>
      <c r="U14" t="s">
        <v>54</v>
      </c>
      <c r="V14" t="b">
        <v>0</v>
      </c>
      <c r="W14" t="b">
        <v>0</v>
      </c>
      <c r="X14" t="b">
        <v>0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>
        <v>1</v>
      </c>
      <c r="AG14">
        <v>100</v>
      </c>
      <c r="AH14" t="s">
        <v>54</v>
      </c>
      <c r="AI14">
        <v>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>
        <v>16</v>
      </c>
      <c r="AP14">
        <v>15</v>
      </c>
      <c r="AQ14" t="s">
        <v>66</v>
      </c>
      <c r="AR14" t="s">
        <v>64</v>
      </c>
      <c r="AS14" t="s">
        <v>161</v>
      </c>
      <c r="AT14" t="s">
        <v>162</v>
      </c>
      <c r="AU14" t="s">
        <v>163</v>
      </c>
      <c r="AV14" t="s">
        <v>164</v>
      </c>
      <c r="AW14">
        <v>1.4648000000000001</v>
      </c>
      <c r="AX14">
        <v>0</v>
      </c>
      <c r="AY14">
        <v>0</v>
      </c>
      <c r="AZ14" t="s">
        <v>68</v>
      </c>
    </row>
    <row r="15" spans="1:52" x14ac:dyDescent="0.4">
      <c r="A15" t="s">
        <v>62</v>
      </c>
      <c r="B15" t="s">
        <v>53</v>
      </c>
      <c r="C15" t="b">
        <v>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>
        <v>11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b">
        <v>0</v>
      </c>
      <c r="Q15" t="b">
        <v>1</v>
      </c>
      <c r="R15" t="b">
        <v>0</v>
      </c>
      <c r="S15" t="b">
        <v>1</v>
      </c>
      <c r="T15" t="s">
        <v>54</v>
      </c>
      <c r="U15" t="s">
        <v>54</v>
      </c>
      <c r="V15" t="b">
        <v>0</v>
      </c>
      <c r="W15" t="b">
        <v>0</v>
      </c>
      <c r="X15" t="b">
        <v>0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>
        <v>1</v>
      </c>
      <c r="AG15">
        <v>100</v>
      </c>
      <c r="AH15" t="s">
        <v>54</v>
      </c>
      <c r="AI15">
        <v>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>
        <v>16</v>
      </c>
      <c r="AP15">
        <v>15</v>
      </c>
      <c r="AQ15" t="s">
        <v>66</v>
      </c>
      <c r="AR15" t="s">
        <v>64</v>
      </c>
      <c r="AS15" t="s">
        <v>165</v>
      </c>
      <c r="AT15" t="s">
        <v>166</v>
      </c>
      <c r="AU15" t="s">
        <v>167</v>
      </c>
      <c r="AV15" t="s">
        <v>168</v>
      </c>
      <c r="AW15">
        <v>2.1972999999999998</v>
      </c>
      <c r="AX15">
        <v>0</v>
      </c>
      <c r="AY15">
        <v>0</v>
      </c>
      <c r="AZ15" t="s">
        <v>112</v>
      </c>
    </row>
    <row r="16" spans="1:52" x14ac:dyDescent="0.4">
      <c r="A16" t="s">
        <v>52</v>
      </c>
      <c r="B16" t="s">
        <v>53</v>
      </c>
      <c r="C16" t="b">
        <v>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>
        <v>11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b">
        <v>0</v>
      </c>
      <c r="Q16" t="b">
        <v>1</v>
      </c>
      <c r="R16" t="b">
        <v>0</v>
      </c>
      <c r="S16" t="b">
        <v>1</v>
      </c>
      <c r="T16" t="s">
        <v>54</v>
      </c>
      <c r="U16" t="s">
        <v>54</v>
      </c>
      <c r="V16" t="b">
        <v>0</v>
      </c>
      <c r="W16" t="b">
        <v>0</v>
      </c>
      <c r="X16" t="b">
        <v>0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>
        <v>1</v>
      </c>
      <c r="AG16">
        <v>100</v>
      </c>
      <c r="AH16" t="s">
        <v>54</v>
      </c>
      <c r="AI16">
        <v>3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>
        <v>16</v>
      </c>
      <c r="AP16">
        <v>15</v>
      </c>
      <c r="AQ16" t="s">
        <v>66</v>
      </c>
      <c r="AR16" t="s">
        <v>65</v>
      </c>
      <c r="AS16" t="s">
        <v>169</v>
      </c>
      <c r="AT16" t="s">
        <v>170</v>
      </c>
      <c r="AU16" t="s">
        <v>171</v>
      </c>
      <c r="AV16" t="s">
        <v>172</v>
      </c>
      <c r="AW16">
        <v>0.56459999999999999</v>
      </c>
      <c r="AX16">
        <v>0</v>
      </c>
      <c r="AY16">
        <v>0</v>
      </c>
      <c r="AZ16" t="s">
        <v>69</v>
      </c>
    </row>
    <row r="17" spans="1:52" x14ac:dyDescent="0.4">
      <c r="A17" t="s">
        <v>62</v>
      </c>
      <c r="B17" t="s">
        <v>53</v>
      </c>
      <c r="C17" t="b">
        <v>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>
        <v>11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P17" t="b">
        <v>0</v>
      </c>
      <c r="Q17" t="b">
        <v>1</v>
      </c>
      <c r="R17" t="b">
        <v>0</v>
      </c>
      <c r="S17" t="b">
        <v>1</v>
      </c>
      <c r="T17" t="s">
        <v>54</v>
      </c>
      <c r="U17" t="s">
        <v>54</v>
      </c>
      <c r="V17" t="b">
        <v>0</v>
      </c>
      <c r="W17" t="b">
        <v>0</v>
      </c>
      <c r="X17" t="b">
        <v>0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>
        <v>1</v>
      </c>
      <c r="AG17">
        <v>100</v>
      </c>
      <c r="AH17" t="s">
        <v>54</v>
      </c>
      <c r="AI17">
        <v>3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>
        <v>16</v>
      </c>
      <c r="AP17">
        <v>15</v>
      </c>
      <c r="AQ17" t="s">
        <v>66</v>
      </c>
      <c r="AR17" t="s">
        <v>65</v>
      </c>
      <c r="AS17" t="s">
        <v>173</v>
      </c>
      <c r="AT17" t="s">
        <v>174</v>
      </c>
      <c r="AU17" t="s">
        <v>175</v>
      </c>
      <c r="AV17" t="s">
        <v>176</v>
      </c>
      <c r="AW17">
        <v>1.0986</v>
      </c>
      <c r="AX17">
        <v>0</v>
      </c>
      <c r="AY17">
        <v>0</v>
      </c>
      <c r="AZ17" t="s">
        <v>70</v>
      </c>
    </row>
    <row r="18" spans="1:52" x14ac:dyDescent="0.4">
      <c r="A18" t="s">
        <v>52</v>
      </c>
      <c r="B18" t="s">
        <v>53</v>
      </c>
      <c r="C18" t="b">
        <v>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>
        <v>11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P18" t="b">
        <v>0</v>
      </c>
      <c r="Q18" t="b">
        <v>1</v>
      </c>
      <c r="R18" t="b">
        <v>0</v>
      </c>
      <c r="S18" t="b">
        <v>1</v>
      </c>
      <c r="T18" t="s">
        <v>54</v>
      </c>
      <c r="U18" t="s">
        <v>54</v>
      </c>
      <c r="V18" t="b">
        <v>0</v>
      </c>
      <c r="W18" t="b">
        <v>0</v>
      </c>
      <c r="X18" t="b">
        <v>0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>
        <v>1</v>
      </c>
      <c r="AG18">
        <v>100</v>
      </c>
      <c r="AH18" t="s">
        <v>54</v>
      </c>
      <c r="AI18">
        <v>3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>
        <v>16</v>
      </c>
      <c r="AP18">
        <v>15</v>
      </c>
      <c r="AQ18" t="s">
        <v>71</v>
      </c>
      <c r="AR18" t="s">
        <v>61</v>
      </c>
      <c r="AS18" t="s">
        <v>177</v>
      </c>
      <c r="AT18" t="s">
        <v>178</v>
      </c>
      <c r="AU18" t="s">
        <v>179</v>
      </c>
      <c r="AV18" t="s">
        <v>180</v>
      </c>
      <c r="AW18">
        <v>0</v>
      </c>
      <c r="AX18">
        <v>0</v>
      </c>
      <c r="AY18">
        <v>0</v>
      </c>
      <c r="AZ18" t="s">
        <v>72</v>
      </c>
    </row>
    <row r="19" spans="1:52" x14ac:dyDescent="0.4">
      <c r="A19" t="s">
        <v>62</v>
      </c>
      <c r="B19" t="s">
        <v>53</v>
      </c>
      <c r="C19" t="b">
        <v>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>
        <v>11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b">
        <v>0</v>
      </c>
      <c r="Q19" t="b">
        <v>1</v>
      </c>
      <c r="R19" t="b">
        <v>0</v>
      </c>
      <c r="S19" t="b">
        <v>1</v>
      </c>
      <c r="T19" t="s">
        <v>54</v>
      </c>
      <c r="U19" t="s">
        <v>54</v>
      </c>
      <c r="V19" t="b">
        <v>0</v>
      </c>
      <c r="W19" t="b">
        <v>0</v>
      </c>
      <c r="X19" t="b">
        <v>0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>
        <v>1</v>
      </c>
      <c r="AG19">
        <v>100</v>
      </c>
      <c r="AH19" t="s">
        <v>54</v>
      </c>
      <c r="AI19">
        <v>3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>
        <v>16</v>
      </c>
      <c r="AP19">
        <v>15</v>
      </c>
      <c r="AQ19" t="s">
        <v>71</v>
      </c>
      <c r="AR19" t="s">
        <v>61</v>
      </c>
      <c r="AS19" t="s">
        <v>181</v>
      </c>
      <c r="AT19" t="s">
        <v>182</v>
      </c>
      <c r="AU19" t="s">
        <v>183</v>
      </c>
      <c r="AV19" t="s">
        <v>184</v>
      </c>
      <c r="AW19">
        <v>0.32040000000000002</v>
      </c>
      <c r="AX19">
        <v>0</v>
      </c>
      <c r="AY19">
        <v>0</v>
      </c>
      <c r="AZ19" t="s">
        <v>73</v>
      </c>
    </row>
    <row r="20" spans="1:52" x14ac:dyDescent="0.4">
      <c r="A20" t="s">
        <v>52</v>
      </c>
      <c r="B20" t="s">
        <v>53</v>
      </c>
      <c r="C20" t="b">
        <v>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>
        <v>11</v>
      </c>
      <c r="K20" t="s">
        <v>55</v>
      </c>
      <c r="L20" t="s">
        <v>56</v>
      </c>
      <c r="M20" t="s">
        <v>57</v>
      </c>
      <c r="N20" t="s">
        <v>58</v>
      </c>
      <c r="O20" t="s">
        <v>59</v>
      </c>
      <c r="P20" t="b">
        <v>0</v>
      </c>
      <c r="Q20" t="b">
        <v>1</v>
      </c>
      <c r="R20" t="b">
        <v>0</v>
      </c>
      <c r="S20" t="b">
        <v>1</v>
      </c>
      <c r="T20" t="s">
        <v>54</v>
      </c>
      <c r="U20" t="s">
        <v>54</v>
      </c>
      <c r="V20" t="b">
        <v>0</v>
      </c>
      <c r="W20" t="b">
        <v>0</v>
      </c>
      <c r="X20" t="b">
        <v>0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>
        <v>1</v>
      </c>
      <c r="AG20">
        <v>100</v>
      </c>
      <c r="AH20" t="s">
        <v>54</v>
      </c>
      <c r="AI20">
        <v>3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>
        <v>16</v>
      </c>
      <c r="AP20">
        <v>15</v>
      </c>
      <c r="AQ20" t="s">
        <v>71</v>
      </c>
      <c r="AR20" t="s">
        <v>63</v>
      </c>
      <c r="AS20" t="s">
        <v>185</v>
      </c>
      <c r="AT20" t="s">
        <v>186</v>
      </c>
      <c r="AU20" t="s">
        <v>187</v>
      </c>
      <c r="AV20" t="s">
        <v>180</v>
      </c>
      <c r="AW20">
        <v>0</v>
      </c>
      <c r="AX20">
        <v>0</v>
      </c>
      <c r="AY20">
        <v>0</v>
      </c>
      <c r="AZ20" t="s">
        <v>74</v>
      </c>
    </row>
    <row r="21" spans="1:52" x14ac:dyDescent="0.4">
      <c r="A21" t="s">
        <v>62</v>
      </c>
      <c r="B21" t="s">
        <v>53</v>
      </c>
      <c r="C21" t="b">
        <v>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>
        <v>11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P21" t="b">
        <v>0</v>
      </c>
      <c r="Q21" t="b">
        <v>1</v>
      </c>
      <c r="R21" t="b">
        <v>0</v>
      </c>
      <c r="S21" t="b">
        <v>1</v>
      </c>
      <c r="T21" t="s">
        <v>54</v>
      </c>
      <c r="U21" t="s">
        <v>54</v>
      </c>
      <c r="V21" t="b">
        <v>0</v>
      </c>
      <c r="W21" t="b">
        <v>0</v>
      </c>
      <c r="X21" t="b">
        <v>0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>
        <v>1</v>
      </c>
      <c r="AG21">
        <v>100</v>
      </c>
      <c r="AH21" t="s">
        <v>54</v>
      </c>
      <c r="AI21">
        <v>3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>
        <v>16</v>
      </c>
      <c r="AP21">
        <v>15</v>
      </c>
      <c r="AQ21" t="s">
        <v>71</v>
      </c>
      <c r="AR21" t="s">
        <v>63</v>
      </c>
      <c r="AS21" t="s">
        <v>188</v>
      </c>
      <c r="AT21" t="s">
        <v>189</v>
      </c>
      <c r="AU21" t="s">
        <v>190</v>
      </c>
      <c r="AV21" t="s">
        <v>191</v>
      </c>
      <c r="AW21">
        <v>0.30520000000000003</v>
      </c>
      <c r="AX21">
        <v>0</v>
      </c>
      <c r="AY21">
        <v>0</v>
      </c>
      <c r="AZ21" t="s">
        <v>75</v>
      </c>
    </row>
    <row r="22" spans="1:52" x14ac:dyDescent="0.4">
      <c r="A22" t="s">
        <v>52</v>
      </c>
      <c r="B22" t="s">
        <v>53</v>
      </c>
      <c r="C22" t="b">
        <v>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>
        <v>11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b">
        <v>0</v>
      </c>
      <c r="Q22" t="b">
        <v>1</v>
      </c>
      <c r="R22" t="b">
        <v>0</v>
      </c>
      <c r="S22" t="b">
        <v>1</v>
      </c>
      <c r="T22" t="s">
        <v>54</v>
      </c>
      <c r="U22" t="s">
        <v>54</v>
      </c>
      <c r="V22" t="b">
        <v>0</v>
      </c>
      <c r="W22" t="b">
        <v>0</v>
      </c>
      <c r="X22" t="b">
        <v>0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>
        <v>1</v>
      </c>
      <c r="AG22">
        <v>100</v>
      </c>
      <c r="AH22" t="s">
        <v>54</v>
      </c>
      <c r="AI22">
        <v>3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>
        <v>16</v>
      </c>
      <c r="AP22">
        <v>15</v>
      </c>
      <c r="AQ22" t="s">
        <v>71</v>
      </c>
      <c r="AR22" t="s">
        <v>64</v>
      </c>
      <c r="AS22" t="s">
        <v>192</v>
      </c>
      <c r="AT22" t="s">
        <v>193</v>
      </c>
      <c r="AU22" t="s">
        <v>194</v>
      </c>
      <c r="AV22" t="s">
        <v>195</v>
      </c>
      <c r="AW22">
        <v>0</v>
      </c>
      <c r="AX22">
        <v>0</v>
      </c>
      <c r="AY22">
        <v>0</v>
      </c>
      <c r="AZ22" t="s">
        <v>76</v>
      </c>
    </row>
    <row r="23" spans="1:52" x14ac:dyDescent="0.4">
      <c r="A23" t="s">
        <v>62</v>
      </c>
      <c r="B23" t="s">
        <v>53</v>
      </c>
      <c r="C23" t="b">
        <v>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>
        <v>11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 t="b">
        <v>0</v>
      </c>
      <c r="Q23" t="b">
        <v>1</v>
      </c>
      <c r="R23" t="b">
        <v>0</v>
      </c>
      <c r="S23" t="b">
        <v>1</v>
      </c>
      <c r="T23" t="s">
        <v>54</v>
      </c>
      <c r="U23" t="s">
        <v>54</v>
      </c>
      <c r="V23" t="b">
        <v>0</v>
      </c>
      <c r="W23" t="b">
        <v>0</v>
      </c>
      <c r="X23" t="b">
        <v>0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>
        <v>1</v>
      </c>
      <c r="AG23">
        <v>100</v>
      </c>
      <c r="AH23" t="s">
        <v>54</v>
      </c>
      <c r="AI23">
        <v>3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>
        <v>16</v>
      </c>
      <c r="AP23">
        <v>15</v>
      </c>
      <c r="AQ23" t="s">
        <v>71</v>
      </c>
      <c r="AR23" t="s">
        <v>64</v>
      </c>
      <c r="AS23" t="s">
        <v>196</v>
      </c>
      <c r="AT23" t="s">
        <v>197</v>
      </c>
      <c r="AU23" t="s">
        <v>198</v>
      </c>
      <c r="AV23" t="s">
        <v>199</v>
      </c>
      <c r="AW23">
        <v>0.21740000000000001</v>
      </c>
      <c r="AX23">
        <v>0</v>
      </c>
      <c r="AY23">
        <v>0</v>
      </c>
      <c r="AZ23" t="s">
        <v>77</v>
      </c>
    </row>
    <row r="24" spans="1:52" x14ac:dyDescent="0.4">
      <c r="A24" t="s">
        <v>52</v>
      </c>
      <c r="B24" t="s">
        <v>53</v>
      </c>
      <c r="C24" t="b">
        <v>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>
        <v>11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b">
        <v>0</v>
      </c>
      <c r="Q24" t="b">
        <v>1</v>
      </c>
      <c r="R24" t="b">
        <v>0</v>
      </c>
      <c r="S24" t="b">
        <v>1</v>
      </c>
      <c r="T24" t="s">
        <v>54</v>
      </c>
      <c r="U24" t="s">
        <v>54</v>
      </c>
      <c r="V24" t="b">
        <v>0</v>
      </c>
      <c r="W24" t="b">
        <v>0</v>
      </c>
      <c r="X24" t="b">
        <v>0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>
        <v>1</v>
      </c>
      <c r="AG24">
        <v>100</v>
      </c>
      <c r="AH24" t="s">
        <v>54</v>
      </c>
      <c r="AI24">
        <v>3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>
        <v>16</v>
      </c>
      <c r="AP24">
        <v>15</v>
      </c>
      <c r="AQ24" t="s">
        <v>71</v>
      </c>
      <c r="AR24" t="s">
        <v>65</v>
      </c>
      <c r="AS24" t="s">
        <v>200</v>
      </c>
      <c r="AT24" t="s">
        <v>201</v>
      </c>
      <c r="AU24" t="s">
        <v>202</v>
      </c>
      <c r="AV24" t="s">
        <v>203</v>
      </c>
      <c r="AW24">
        <v>0.10009999999999999</v>
      </c>
      <c r="AX24">
        <v>0</v>
      </c>
      <c r="AY24">
        <v>0</v>
      </c>
      <c r="AZ24" t="s">
        <v>78</v>
      </c>
    </row>
    <row r="25" spans="1:52" x14ac:dyDescent="0.4">
      <c r="A25" t="s">
        <v>62</v>
      </c>
      <c r="B25" t="s">
        <v>53</v>
      </c>
      <c r="C25" t="b">
        <v>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>
        <v>11</v>
      </c>
      <c r="K25" t="s">
        <v>55</v>
      </c>
      <c r="L25" t="s">
        <v>56</v>
      </c>
      <c r="M25" t="s">
        <v>57</v>
      </c>
      <c r="N25" t="s">
        <v>58</v>
      </c>
      <c r="O25" t="s">
        <v>59</v>
      </c>
      <c r="P25" t="b">
        <v>0</v>
      </c>
      <c r="Q25" t="b">
        <v>1</v>
      </c>
      <c r="R25" t="b">
        <v>0</v>
      </c>
      <c r="S25" t="b">
        <v>1</v>
      </c>
      <c r="T25" t="s">
        <v>54</v>
      </c>
      <c r="U25" t="s">
        <v>54</v>
      </c>
      <c r="V25" t="b">
        <v>0</v>
      </c>
      <c r="W25" t="b">
        <v>0</v>
      </c>
      <c r="X25" t="b">
        <v>0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>
        <v>1</v>
      </c>
      <c r="AG25">
        <v>100</v>
      </c>
      <c r="AH25" t="s">
        <v>54</v>
      </c>
      <c r="AI25">
        <v>3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>
        <v>16</v>
      </c>
      <c r="AP25">
        <v>15</v>
      </c>
      <c r="AQ25" t="s">
        <v>71</v>
      </c>
      <c r="AR25" t="s">
        <v>65</v>
      </c>
      <c r="AS25" t="s">
        <v>204</v>
      </c>
      <c r="AT25" t="s">
        <v>205</v>
      </c>
      <c r="AU25" t="s">
        <v>206</v>
      </c>
      <c r="AV25" t="s">
        <v>207</v>
      </c>
      <c r="AW25">
        <v>4.0099999999999997E-2</v>
      </c>
      <c r="AX25">
        <v>0</v>
      </c>
      <c r="AY25">
        <v>0</v>
      </c>
      <c r="AZ25" t="s">
        <v>79</v>
      </c>
    </row>
    <row r="26" spans="1:52" x14ac:dyDescent="0.4">
      <c r="A26" t="s">
        <v>52</v>
      </c>
      <c r="B26" t="s">
        <v>53</v>
      </c>
      <c r="C26" t="b">
        <v>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>
        <v>11</v>
      </c>
      <c r="K26" t="s">
        <v>55</v>
      </c>
      <c r="L26" t="s">
        <v>56</v>
      </c>
      <c r="M26" t="s">
        <v>57</v>
      </c>
      <c r="N26" t="s">
        <v>58</v>
      </c>
      <c r="O26" t="s">
        <v>59</v>
      </c>
      <c r="P26" t="b">
        <v>0</v>
      </c>
      <c r="Q26" t="b">
        <v>1</v>
      </c>
      <c r="R26" t="b">
        <v>0</v>
      </c>
      <c r="S26" t="b">
        <v>1</v>
      </c>
      <c r="T26" t="s">
        <v>54</v>
      </c>
      <c r="U26" t="s">
        <v>54</v>
      </c>
      <c r="V26" t="b">
        <v>0</v>
      </c>
      <c r="W26" t="b">
        <v>0</v>
      </c>
      <c r="X26" t="b">
        <v>0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>
        <v>1</v>
      </c>
      <c r="AG26">
        <v>100</v>
      </c>
      <c r="AH26" t="s">
        <v>54</v>
      </c>
      <c r="AI26">
        <v>3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>
        <v>16</v>
      </c>
      <c r="AP26">
        <v>15</v>
      </c>
      <c r="AQ26" t="s">
        <v>80</v>
      </c>
      <c r="AR26" t="s">
        <v>61</v>
      </c>
      <c r="AS26" t="s">
        <v>208</v>
      </c>
      <c r="AT26" t="s">
        <v>209</v>
      </c>
      <c r="AU26" t="s">
        <v>210</v>
      </c>
      <c r="AV26" t="s">
        <v>211</v>
      </c>
      <c r="AW26">
        <v>0.82399999999999995</v>
      </c>
      <c r="AX26">
        <v>0</v>
      </c>
      <c r="AY26">
        <v>0</v>
      </c>
      <c r="AZ26" t="s">
        <v>81</v>
      </c>
    </row>
    <row r="27" spans="1:52" x14ac:dyDescent="0.4">
      <c r="A27" t="s">
        <v>62</v>
      </c>
      <c r="B27" t="s">
        <v>53</v>
      </c>
      <c r="C27" t="b">
        <v>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>
        <v>11</v>
      </c>
      <c r="K27" t="s">
        <v>55</v>
      </c>
      <c r="L27" t="s">
        <v>56</v>
      </c>
      <c r="M27" t="s">
        <v>57</v>
      </c>
      <c r="N27" t="s">
        <v>58</v>
      </c>
      <c r="O27" t="s">
        <v>59</v>
      </c>
      <c r="P27" t="b">
        <v>0</v>
      </c>
      <c r="Q27" t="b">
        <v>1</v>
      </c>
      <c r="R27" t="b">
        <v>0</v>
      </c>
      <c r="S27" t="b">
        <v>1</v>
      </c>
      <c r="T27" t="s">
        <v>54</v>
      </c>
      <c r="U27" t="s">
        <v>54</v>
      </c>
      <c r="V27" t="b">
        <v>0</v>
      </c>
      <c r="W27" t="b">
        <v>0</v>
      </c>
      <c r="X27" t="b">
        <v>0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>
        <v>1</v>
      </c>
      <c r="AG27">
        <v>100</v>
      </c>
      <c r="AH27" t="s">
        <v>54</v>
      </c>
      <c r="AI27">
        <v>3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>
        <v>16</v>
      </c>
      <c r="AP27">
        <v>15</v>
      </c>
      <c r="AQ27" t="s">
        <v>80</v>
      </c>
      <c r="AR27" t="s">
        <v>61</v>
      </c>
      <c r="AS27" t="s">
        <v>212</v>
      </c>
      <c r="AT27" t="s">
        <v>213</v>
      </c>
      <c r="AU27" t="s">
        <v>214</v>
      </c>
      <c r="AV27" t="s">
        <v>215</v>
      </c>
      <c r="AW27">
        <v>1.1292</v>
      </c>
      <c r="AX27">
        <v>0</v>
      </c>
      <c r="AY27">
        <v>0</v>
      </c>
      <c r="AZ27" t="s">
        <v>82</v>
      </c>
    </row>
    <row r="28" spans="1:52" x14ac:dyDescent="0.4">
      <c r="A28" t="s">
        <v>52</v>
      </c>
      <c r="B28" t="s">
        <v>53</v>
      </c>
      <c r="C28" t="b">
        <v>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>
        <v>11</v>
      </c>
      <c r="K28" t="s">
        <v>55</v>
      </c>
      <c r="L28" t="s">
        <v>56</v>
      </c>
      <c r="M28" t="s">
        <v>57</v>
      </c>
      <c r="N28" t="s">
        <v>58</v>
      </c>
      <c r="O28" t="s">
        <v>59</v>
      </c>
      <c r="P28" t="b">
        <v>0</v>
      </c>
      <c r="Q28" t="b">
        <v>1</v>
      </c>
      <c r="R28" t="b">
        <v>0</v>
      </c>
      <c r="S28" t="b">
        <v>1</v>
      </c>
      <c r="T28" t="s">
        <v>54</v>
      </c>
      <c r="U28" t="s">
        <v>54</v>
      </c>
      <c r="V28" t="b">
        <v>0</v>
      </c>
      <c r="W28" t="b">
        <v>0</v>
      </c>
      <c r="X28" t="b">
        <v>0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>
        <v>1</v>
      </c>
      <c r="AG28">
        <v>100</v>
      </c>
      <c r="AH28" t="s">
        <v>54</v>
      </c>
      <c r="AI28">
        <v>3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>
        <v>16</v>
      </c>
      <c r="AP28">
        <v>15</v>
      </c>
      <c r="AQ28" t="s">
        <v>80</v>
      </c>
      <c r="AR28" t="s">
        <v>63</v>
      </c>
      <c r="AS28" t="s">
        <v>216</v>
      </c>
      <c r="AT28" t="s">
        <v>217</v>
      </c>
      <c r="AU28" t="s">
        <v>218</v>
      </c>
      <c r="AV28" t="s">
        <v>219</v>
      </c>
      <c r="AW28">
        <v>0.82399999999999995</v>
      </c>
      <c r="AX28">
        <v>0</v>
      </c>
      <c r="AY28">
        <v>0</v>
      </c>
      <c r="AZ28" t="s">
        <v>83</v>
      </c>
    </row>
    <row r="29" spans="1:52" x14ac:dyDescent="0.4">
      <c r="A29" t="s">
        <v>62</v>
      </c>
      <c r="B29" t="s">
        <v>53</v>
      </c>
      <c r="C29" t="b">
        <v>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>
        <v>11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P29" t="b">
        <v>0</v>
      </c>
      <c r="Q29" t="b">
        <v>1</v>
      </c>
      <c r="R29" t="b">
        <v>0</v>
      </c>
      <c r="S29" t="b">
        <v>1</v>
      </c>
      <c r="T29" t="s">
        <v>54</v>
      </c>
      <c r="U29" t="s">
        <v>54</v>
      </c>
      <c r="V29" t="b">
        <v>0</v>
      </c>
      <c r="W29" t="b">
        <v>0</v>
      </c>
      <c r="X29" t="b">
        <v>0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>
        <v>1</v>
      </c>
      <c r="AG29">
        <v>100</v>
      </c>
      <c r="AH29" t="s">
        <v>54</v>
      </c>
      <c r="AI29">
        <v>3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>
        <v>16</v>
      </c>
      <c r="AP29">
        <v>15</v>
      </c>
      <c r="AQ29" t="s">
        <v>80</v>
      </c>
      <c r="AR29" t="s">
        <v>63</v>
      </c>
      <c r="AS29" t="s">
        <v>220</v>
      </c>
      <c r="AT29" t="s">
        <v>221</v>
      </c>
      <c r="AU29" t="s">
        <v>222</v>
      </c>
      <c r="AV29" t="s">
        <v>223</v>
      </c>
      <c r="AW29">
        <v>1.0986</v>
      </c>
      <c r="AX29">
        <v>0</v>
      </c>
      <c r="AY29">
        <v>0</v>
      </c>
      <c r="AZ29" t="s">
        <v>84</v>
      </c>
    </row>
    <row r="30" spans="1:52" x14ac:dyDescent="0.4">
      <c r="A30" t="s">
        <v>52</v>
      </c>
      <c r="B30" t="s">
        <v>53</v>
      </c>
      <c r="C30" t="b">
        <v>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>
        <v>11</v>
      </c>
      <c r="K30" t="s">
        <v>55</v>
      </c>
      <c r="L30" t="s">
        <v>56</v>
      </c>
      <c r="M30" t="s">
        <v>57</v>
      </c>
      <c r="N30" t="s">
        <v>58</v>
      </c>
      <c r="O30" t="s">
        <v>59</v>
      </c>
      <c r="P30" t="b">
        <v>0</v>
      </c>
      <c r="Q30" t="b">
        <v>1</v>
      </c>
      <c r="R30" t="b">
        <v>0</v>
      </c>
      <c r="S30" t="b">
        <v>1</v>
      </c>
      <c r="T30" t="s">
        <v>54</v>
      </c>
      <c r="U30" t="s">
        <v>54</v>
      </c>
      <c r="V30" t="b">
        <v>0</v>
      </c>
      <c r="W30" t="b">
        <v>0</v>
      </c>
      <c r="X30" t="b">
        <v>0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>
        <v>1</v>
      </c>
      <c r="AG30">
        <v>100</v>
      </c>
      <c r="AH30" t="s">
        <v>54</v>
      </c>
      <c r="AI30">
        <v>3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>
        <v>16</v>
      </c>
      <c r="AP30">
        <v>15</v>
      </c>
      <c r="AQ30" t="s">
        <v>80</v>
      </c>
      <c r="AR30" t="s">
        <v>64</v>
      </c>
      <c r="AS30" t="s">
        <v>224</v>
      </c>
      <c r="AT30" t="s">
        <v>225</v>
      </c>
      <c r="AU30" t="s">
        <v>226</v>
      </c>
      <c r="AV30" t="s">
        <v>227</v>
      </c>
      <c r="AW30">
        <v>0.37380000000000002</v>
      </c>
      <c r="AX30">
        <v>0</v>
      </c>
      <c r="AY30">
        <v>0</v>
      </c>
      <c r="AZ30" t="s">
        <v>85</v>
      </c>
    </row>
    <row r="31" spans="1:52" x14ac:dyDescent="0.4">
      <c r="A31" t="s">
        <v>62</v>
      </c>
      <c r="B31" t="s">
        <v>53</v>
      </c>
      <c r="C31" t="b">
        <v>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>
        <v>11</v>
      </c>
      <c r="K31" t="s">
        <v>55</v>
      </c>
      <c r="L31" t="s">
        <v>56</v>
      </c>
      <c r="M31" t="s">
        <v>57</v>
      </c>
      <c r="N31" t="s">
        <v>58</v>
      </c>
      <c r="O31" t="s">
        <v>59</v>
      </c>
      <c r="P31" t="b">
        <v>0</v>
      </c>
      <c r="Q31" t="b">
        <v>1</v>
      </c>
      <c r="R31" t="b">
        <v>0</v>
      </c>
      <c r="S31" t="b">
        <v>1</v>
      </c>
      <c r="T31" t="s">
        <v>54</v>
      </c>
      <c r="U31" t="s">
        <v>54</v>
      </c>
      <c r="V31" t="b">
        <v>0</v>
      </c>
      <c r="W31" t="b">
        <v>0</v>
      </c>
      <c r="X31" t="b">
        <v>0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>
        <v>1</v>
      </c>
      <c r="AG31">
        <v>100</v>
      </c>
      <c r="AH31" t="s">
        <v>54</v>
      </c>
      <c r="AI31">
        <v>3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>
        <v>16</v>
      </c>
      <c r="AP31">
        <v>15</v>
      </c>
      <c r="AQ31" t="s">
        <v>80</v>
      </c>
      <c r="AR31" t="s">
        <v>64</v>
      </c>
      <c r="AS31" t="s">
        <v>228</v>
      </c>
      <c r="AT31" t="s">
        <v>229</v>
      </c>
      <c r="AU31" t="s">
        <v>230</v>
      </c>
      <c r="AV31" t="s">
        <v>231</v>
      </c>
      <c r="AW31">
        <v>0.54930000000000001</v>
      </c>
      <c r="AX31">
        <v>0</v>
      </c>
      <c r="AY31">
        <v>0</v>
      </c>
      <c r="AZ31" t="s">
        <v>86</v>
      </c>
    </row>
    <row r="32" spans="1:52" x14ac:dyDescent="0.4">
      <c r="A32" t="s">
        <v>52</v>
      </c>
      <c r="B32" t="s">
        <v>53</v>
      </c>
      <c r="C32" t="b">
        <v>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>
        <v>11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P32" t="b">
        <v>0</v>
      </c>
      <c r="Q32" t="b">
        <v>1</v>
      </c>
      <c r="R32" t="b">
        <v>0</v>
      </c>
      <c r="S32" t="b">
        <v>1</v>
      </c>
      <c r="T32" t="s">
        <v>54</v>
      </c>
      <c r="U32" t="s">
        <v>54</v>
      </c>
      <c r="V32" t="b">
        <v>0</v>
      </c>
      <c r="W32" t="b">
        <v>0</v>
      </c>
      <c r="X32" t="b">
        <v>0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>
        <v>1</v>
      </c>
      <c r="AG32">
        <v>100</v>
      </c>
      <c r="AH32" t="s">
        <v>54</v>
      </c>
      <c r="AI32">
        <v>3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>
        <v>16</v>
      </c>
      <c r="AP32">
        <v>15</v>
      </c>
      <c r="AQ32" t="s">
        <v>80</v>
      </c>
      <c r="AR32" t="s">
        <v>65</v>
      </c>
      <c r="AS32" t="s">
        <v>232</v>
      </c>
      <c r="AT32" t="s">
        <v>233</v>
      </c>
      <c r="AU32" t="s">
        <v>234</v>
      </c>
      <c r="AV32" t="s">
        <v>235</v>
      </c>
      <c r="AW32">
        <v>0.2422</v>
      </c>
      <c r="AX32">
        <v>0</v>
      </c>
      <c r="AY32">
        <v>0</v>
      </c>
      <c r="AZ32" t="s">
        <v>87</v>
      </c>
    </row>
    <row r="33" spans="1:52" x14ac:dyDescent="0.4">
      <c r="A33" t="s">
        <v>62</v>
      </c>
      <c r="B33" t="s">
        <v>53</v>
      </c>
      <c r="C33" t="b">
        <v>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>
        <v>11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b">
        <v>0</v>
      </c>
      <c r="Q33" t="b">
        <v>1</v>
      </c>
      <c r="R33" t="b">
        <v>0</v>
      </c>
      <c r="S33" t="b">
        <v>1</v>
      </c>
      <c r="T33" t="s">
        <v>54</v>
      </c>
      <c r="U33" t="s">
        <v>54</v>
      </c>
      <c r="V33" t="b">
        <v>0</v>
      </c>
      <c r="W33" t="b">
        <v>0</v>
      </c>
      <c r="X33" t="b">
        <v>0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>
        <v>1</v>
      </c>
      <c r="AG33">
        <v>100</v>
      </c>
      <c r="AH33" t="s">
        <v>54</v>
      </c>
      <c r="AI33">
        <v>3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>
        <v>16</v>
      </c>
      <c r="AP33">
        <v>15</v>
      </c>
      <c r="AQ33" t="s">
        <v>80</v>
      </c>
      <c r="AR33" t="s">
        <v>65</v>
      </c>
      <c r="AS33" t="s">
        <v>236</v>
      </c>
      <c r="AT33" t="s">
        <v>237</v>
      </c>
      <c r="AU33" t="s">
        <v>238</v>
      </c>
      <c r="AV33" t="s">
        <v>239</v>
      </c>
      <c r="AW33">
        <v>0.76680000000000004</v>
      </c>
      <c r="AX33">
        <v>7.6E-3</v>
      </c>
      <c r="AY33">
        <v>0</v>
      </c>
      <c r="AZ33" t="s">
        <v>88</v>
      </c>
    </row>
    <row r="34" spans="1:52" x14ac:dyDescent="0.4">
      <c r="A34" t="s">
        <v>52</v>
      </c>
      <c r="B34" t="s">
        <v>53</v>
      </c>
      <c r="C34" t="b">
        <v>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>
        <v>11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P34" t="b">
        <v>0</v>
      </c>
      <c r="Q34" t="b">
        <v>1</v>
      </c>
      <c r="R34" t="b">
        <v>0</v>
      </c>
      <c r="S34" t="b">
        <v>1</v>
      </c>
      <c r="T34" t="s">
        <v>54</v>
      </c>
      <c r="U34" t="s">
        <v>54</v>
      </c>
      <c r="V34" t="b">
        <v>0</v>
      </c>
      <c r="W34" t="b">
        <v>0</v>
      </c>
      <c r="X34" t="b">
        <v>0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>
        <v>1</v>
      </c>
      <c r="AG34">
        <v>100</v>
      </c>
      <c r="AH34" t="s">
        <v>54</v>
      </c>
      <c r="AI34">
        <v>3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>
        <v>16</v>
      </c>
      <c r="AP34">
        <v>15</v>
      </c>
      <c r="AQ34" t="s">
        <v>89</v>
      </c>
      <c r="AR34" t="s">
        <v>61</v>
      </c>
      <c r="AS34" t="s">
        <v>240</v>
      </c>
      <c r="AT34" t="s">
        <v>241</v>
      </c>
      <c r="AU34" t="s">
        <v>242</v>
      </c>
      <c r="AV34" t="s">
        <v>243</v>
      </c>
      <c r="AW34">
        <v>0.16020000000000001</v>
      </c>
      <c r="AX34">
        <v>0</v>
      </c>
      <c r="AY34">
        <v>0</v>
      </c>
      <c r="AZ34" t="s">
        <v>90</v>
      </c>
    </row>
    <row r="35" spans="1:52" x14ac:dyDescent="0.4">
      <c r="A35" t="s">
        <v>62</v>
      </c>
      <c r="B35" t="s">
        <v>53</v>
      </c>
      <c r="C35" t="b">
        <v>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>
        <v>11</v>
      </c>
      <c r="K35" t="s">
        <v>55</v>
      </c>
      <c r="L35" t="s">
        <v>56</v>
      </c>
      <c r="M35" t="s">
        <v>57</v>
      </c>
      <c r="N35" t="s">
        <v>58</v>
      </c>
      <c r="O35" t="s">
        <v>59</v>
      </c>
      <c r="P35" t="b">
        <v>0</v>
      </c>
      <c r="Q35" t="b">
        <v>1</v>
      </c>
      <c r="R35" t="b">
        <v>0</v>
      </c>
      <c r="S35" t="b">
        <v>1</v>
      </c>
      <c r="T35" t="s">
        <v>54</v>
      </c>
      <c r="U35" t="s">
        <v>54</v>
      </c>
      <c r="V35" t="b">
        <v>0</v>
      </c>
      <c r="W35" t="b">
        <v>0</v>
      </c>
      <c r="X35" t="b">
        <v>0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>
        <v>1</v>
      </c>
      <c r="AG35">
        <v>100</v>
      </c>
      <c r="AH35" t="s">
        <v>54</v>
      </c>
      <c r="AI35">
        <v>3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>
        <v>16</v>
      </c>
      <c r="AP35">
        <v>15</v>
      </c>
      <c r="AQ35" t="s">
        <v>89</v>
      </c>
      <c r="AR35" t="s">
        <v>61</v>
      </c>
      <c r="AS35" t="s">
        <v>244</v>
      </c>
      <c r="AT35" t="s">
        <v>245</v>
      </c>
      <c r="AU35" t="s">
        <v>246</v>
      </c>
      <c r="AV35" t="s">
        <v>247</v>
      </c>
      <c r="AW35">
        <v>0.25940000000000002</v>
      </c>
      <c r="AX35">
        <v>0</v>
      </c>
      <c r="AY35">
        <v>0</v>
      </c>
      <c r="AZ35" t="s">
        <v>91</v>
      </c>
    </row>
    <row r="36" spans="1:52" x14ac:dyDescent="0.4">
      <c r="A36" t="s">
        <v>52</v>
      </c>
      <c r="B36" t="s">
        <v>53</v>
      </c>
      <c r="C36" t="b">
        <v>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>
        <v>11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b">
        <v>0</v>
      </c>
      <c r="Q36" t="b">
        <v>1</v>
      </c>
      <c r="R36" t="b">
        <v>0</v>
      </c>
      <c r="S36" t="b">
        <v>1</v>
      </c>
      <c r="T36" t="s">
        <v>54</v>
      </c>
      <c r="U36" t="s">
        <v>54</v>
      </c>
      <c r="V36" t="b">
        <v>0</v>
      </c>
      <c r="W36" t="b">
        <v>0</v>
      </c>
      <c r="X36" t="b">
        <v>0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>
        <v>1</v>
      </c>
      <c r="AG36">
        <v>100</v>
      </c>
      <c r="AH36" t="s">
        <v>54</v>
      </c>
      <c r="AI36">
        <v>3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>
        <v>16</v>
      </c>
      <c r="AP36">
        <v>15</v>
      </c>
      <c r="AQ36" t="s">
        <v>89</v>
      </c>
      <c r="AR36" t="s">
        <v>63</v>
      </c>
      <c r="AS36" t="s">
        <v>248</v>
      </c>
      <c r="AT36" t="s">
        <v>249</v>
      </c>
      <c r="AU36" t="s">
        <v>250</v>
      </c>
      <c r="AV36" t="s">
        <v>251</v>
      </c>
      <c r="AW36">
        <v>0.17549999999999999</v>
      </c>
      <c r="AX36">
        <v>0</v>
      </c>
      <c r="AY36">
        <v>0</v>
      </c>
      <c r="AZ36" t="s">
        <v>92</v>
      </c>
    </row>
    <row r="37" spans="1:52" x14ac:dyDescent="0.4">
      <c r="A37" t="s">
        <v>62</v>
      </c>
      <c r="B37" t="s">
        <v>53</v>
      </c>
      <c r="C37" t="b">
        <v>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>
        <v>11</v>
      </c>
      <c r="K37" t="s">
        <v>55</v>
      </c>
      <c r="L37" t="s">
        <v>56</v>
      </c>
      <c r="M37" t="s">
        <v>57</v>
      </c>
      <c r="N37" t="s">
        <v>58</v>
      </c>
      <c r="O37" t="s">
        <v>59</v>
      </c>
      <c r="P37" t="b">
        <v>0</v>
      </c>
      <c r="Q37" t="b">
        <v>1</v>
      </c>
      <c r="R37" t="b">
        <v>0</v>
      </c>
      <c r="S37" t="b">
        <v>1</v>
      </c>
      <c r="T37" t="s">
        <v>54</v>
      </c>
      <c r="U37" t="s">
        <v>54</v>
      </c>
      <c r="V37" t="b">
        <v>0</v>
      </c>
      <c r="W37" t="b">
        <v>0</v>
      </c>
      <c r="X37" t="b">
        <v>0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>
        <v>1</v>
      </c>
      <c r="AG37">
        <v>100</v>
      </c>
      <c r="AH37" t="s">
        <v>54</v>
      </c>
      <c r="AI37">
        <v>3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>
        <v>16</v>
      </c>
      <c r="AP37">
        <v>15</v>
      </c>
      <c r="AQ37" t="s">
        <v>89</v>
      </c>
      <c r="AR37" t="s">
        <v>63</v>
      </c>
      <c r="AS37" t="s">
        <v>252</v>
      </c>
      <c r="AT37" t="s">
        <v>253</v>
      </c>
      <c r="AU37" t="s">
        <v>254</v>
      </c>
      <c r="AV37" t="s">
        <v>255</v>
      </c>
      <c r="AW37">
        <v>0.28989999999999999</v>
      </c>
      <c r="AX37">
        <v>0</v>
      </c>
      <c r="AY37">
        <v>0</v>
      </c>
      <c r="AZ37" t="s">
        <v>93</v>
      </c>
    </row>
    <row r="38" spans="1:52" x14ac:dyDescent="0.4">
      <c r="A38" t="s">
        <v>52</v>
      </c>
      <c r="B38" t="s">
        <v>53</v>
      </c>
      <c r="C38" t="b">
        <v>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>
        <v>11</v>
      </c>
      <c r="K38" t="s">
        <v>55</v>
      </c>
      <c r="L38" t="s">
        <v>56</v>
      </c>
      <c r="M38" t="s">
        <v>57</v>
      </c>
      <c r="N38" t="s">
        <v>58</v>
      </c>
      <c r="O38" t="s">
        <v>59</v>
      </c>
      <c r="P38" t="b">
        <v>0</v>
      </c>
      <c r="Q38" t="b">
        <v>1</v>
      </c>
      <c r="R38" t="b">
        <v>0</v>
      </c>
      <c r="S38" t="b">
        <v>1</v>
      </c>
      <c r="T38" t="s">
        <v>54</v>
      </c>
      <c r="U38" t="s">
        <v>54</v>
      </c>
      <c r="V38" t="b">
        <v>0</v>
      </c>
      <c r="W38" t="b">
        <v>0</v>
      </c>
      <c r="X38" t="b">
        <v>0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>
        <v>1</v>
      </c>
      <c r="AG38">
        <v>100</v>
      </c>
      <c r="AH38" t="s">
        <v>54</v>
      </c>
      <c r="AI38">
        <v>3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>
        <v>16</v>
      </c>
      <c r="AP38">
        <v>15</v>
      </c>
      <c r="AQ38" t="s">
        <v>89</v>
      </c>
      <c r="AR38" t="s">
        <v>64</v>
      </c>
      <c r="AS38" t="s">
        <v>256</v>
      </c>
      <c r="AT38" t="s">
        <v>257</v>
      </c>
      <c r="AU38" t="s">
        <v>258</v>
      </c>
      <c r="AV38" t="s">
        <v>259</v>
      </c>
      <c r="AW38">
        <v>7.6300000000000007E-2</v>
      </c>
      <c r="AX38">
        <v>0</v>
      </c>
      <c r="AY38">
        <v>0</v>
      </c>
      <c r="AZ38" t="s">
        <v>94</v>
      </c>
    </row>
    <row r="39" spans="1:52" x14ac:dyDescent="0.4">
      <c r="A39" t="s">
        <v>62</v>
      </c>
      <c r="B39" t="s">
        <v>53</v>
      </c>
      <c r="C39" t="b">
        <v>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>
        <v>11</v>
      </c>
      <c r="K39" t="s">
        <v>55</v>
      </c>
      <c r="L39" t="s">
        <v>56</v>
      </c>
      <c r="M39" t="s">
        <v>57</v>
      </c>
      <c r="N39" t="s">
        <v>58</v>
      </c>
      <c r="O39" t="s">
        <v>59</v>
      </c>
      <c r="P39" t="b">
        <v>0</v>
      </c>
      <c r="Q39" t="b">
        <v>1</v>
      </c>
      <c r="R39" t="b">
        <v>0</v>
      </c>
      <c r="S39" t="b">
        <v>1</v>
      </c>
      <c r="T39" t="s">
        <v>54</v>
      </c>
      <c r="U39" t="s">
        <v>54</v>
      </c>
      <c r="V39" t="b">
        <v>0</v>
      </c>
      <c r="W39" t="b">
        <v>0</v>
      </c>
      <c r="X39" t="b">
        <v>0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>
        <v>1</v>
      </c>
      <c r="AG39">
        <v>100</v>
      </c>
      <c r="AH39" t="s">
        <v>54</v>
      </c>
      <c r="AI39">
        <v>3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>
        <v>16</v>
      </c>
      <c r="AP39">
        <v>15</v>
      </c>
      <c r="AQ39" t="s">
        <v>89</v>
      </c>
      <c r="AR39" t="s">
        <v>64</v>
      </c>
      <c r="AS39" t="s">
        <v>260</v>
      </c>
      <c r="AT39" t="s">
        <v>261</v>
      </c>
      <c r="AU39" t="s">
        <v>262</v>
      </c>
      <c r="AV39" t="s">
        <v>263</v>
      </c>
      <c r="AW39">
        <v>0.1144</v>
      </c>
      <c r="AX39">
        <v>0</v>
      </c>
      <c r="AY39">
        <v>0</v>
      </c>
      <c r="AZ39" t="s">
        <v>95</v>
      </c>
    </row>
    <row r="40" spans="1:52" x14ac:dyDescent="0.4">
      <c r="A40" t="s">
        <v>52</v>
      </c>
      <c r="B40" t="s">
        <v>53</v>
      </c>
      <c r="C40" t="b">
        <v>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>
        <v>11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b">
        <v>0</v>
      </c>
      <c r="Q40" t="b">
        <v>1</v>
      </c>
      <c r="R40" t="b">
        <v>0</v>
      </c>
      <c r="S40" t="b">
        <v>1</v>
      </c>
      <c r="T40" t="s">
        <v>54</v>
      </c>
      <c r="U40" t="s">
        <v>54</v>
      </c>
      <c r="V40" t="b">
        <v>0</v>
      </c>
      <c r="W40" t="b">
        <v>0</v>
      </c>
      <c r="X40" t="b">
        <v>0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>
        <v>1</v>
      </c>
      <c r="AG40">
        <v>100</v>
      </c>
      <c r="AH40" t="s">
        <v>54</v>
      </c>
      <c r="AI40">
        <v>3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>
        <v>16</v>
      </c>
      <c r="AP40">
        <v>15</v>
      </c>
      <c r="AQ40" t="s">
        <v>89</v>
      </c>
      <c r="AR40" t="s">
        <v>65</v>
      </c>
      <c r="AS40" t="s">
        <v>264</v>
      </c>
      <c r="AT40" t="s">
        <v>265</v>
      </c>
      <c r="AU40" t="s">
        <v>266</v>
      </c>
      <c r="AV40" t="s">
        <v>267</v>
      </c>
      <c r="AW40">
        <v>0.02</v>
      </c>
      <c r="AX40">
        <v>0</v>
      </c>
      <c r="AY40">
        <v>0</v>
      </c>
      <c r="AZ40" t="s">
        <v>96</v>
      </c>
    </row>
    <row r="41" spans="1:52" x14ac:dyDescent="0.4">
      <c r="A41" t="s">
        <v>62</v>
      </c>
      <c r="B41" t="s">
        <v>53</v>
      </c>
      <c r="C41" t="b">
        <v>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>
        <v>11</v>
      </c>
      <c r="K41" t="s">
        <v>55</v>
      </c>
      <c r="L41" t="s">
        <v>56</v>
      </c>
      <c r="M41" t="s">
        <v>57</v>
      </c>
      <c r="N41" t="s">
        <v>58</v>
      </c>
      <c r="O41" t="s">
        <v>59</v>
      </c>
      <c r="P41" t="b">
        <v>0</v>
      </c>
      <c r="Q41" t="b">
        <v>1</v>
      </c>
      <c r="R41" t="b">
        <v>0</v>
      </c>
      <c r="S41" t="b">
        <v>1</v>
      </c>
      <c r="T41" t="s">
        <v>54</v>
      </c>
      <c r="U41" t="s">
        <v>54</v>
      </c>
      <c r="V41" t="b">
        <v>0</v>
      </c>
      <c r="W41" t="b">
        <v>0</v>
      </c>
      <c r="X41" t="b">
        <v>0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>
        <v>1</v>
      </c>
      <c r="AG41">
        <v>100</v>
      </c>
      <c r="AH41" t="s">
        <v>54</v>
      </c>
      <c r="AI41">
        <v>3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>
        <v>16</v>
      </c>
      <c r="AP41">
        <v>15</v>
      </c>
      <c r="AQ41" t="s">
        <v>89</v>
      </c>
      <c r="AR41" t="s">
        <v>65</v>
      </c>
      <c r="AS41" t="s">
        <v>268</v>
      </c>
      <c r="AT41" t="s">
        <v>269</v>
      </c>
      <c r="AU41" t="s">
        <v>270</v>
      </c>
      <c r="AV41" t="s">
        <v>271</v>
      </c>
      <c r="AW41">
        <v>2.86E-2</v>
      </c>
      <c r="AX41">
        <v>0</v>
      </c>
      <c r="AY41">
        <v>0</v>
      </c>
      <c r="AZ41" t="s">
        <v>97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D10" sqref="D10"/>
    </sheetView>
  </sheetViews>
  <sheetFormatPr defaultRowHeight="18.75" x14ac:dyDescent="0.4"/>
  <cols>
    <col min="4" max="4" width="9.75" style="1" bestFit="1" customWidth="1"/>
    <col min="5" max="5" width="9.375" style="1" bestFit="1" customWidth="1"/>
  </cols>
  <sheetData>
    <row r="1" spans="1:5" x14ac:dyDescent="0.4">
      <c r="A1" t="str">
        <f>'Benchmark.BenchmarkDotNet.Stati'!A1</f>
        <v>Method</v>
      </c>
      <c r="B1" t="str">
        <f>'Benchmark.BenchmarkDotNet.Stati'!AQ1</f>
        <v>Library</v>
      </c>
      <c r="C1" t="str">
        <f>'Benchmark.BenchmarkDotNet.Stati'!AR1</f>
        <v>TargetObject</v>
      </c>
      <c r="D1" s="1" t="str">
        <f>'Benchmark.BenchmarkDotNet.Stati'!AS1</f>
        <v>Mean</v>
      </c>
    </row>
    <row r="2" spans="1:5" x14ac:dyDescent="0.4">
      <c r="A2" t="str">
        <f>'Benchmark.BenchmarkDotNet.Stati'!A2</f>
        <v>Serialize</v>
      </c>
      <c r="B2" t="str">
        <f>'Benchmark.BenchmarkDotNet.Stati'!AQ2</f>
        <v>DynaJson</v>
      </c>
      <c r="C2" t="str">
        <f>'Benchmark.BenchmarkDotNet.Stati'!AR2</f>
        <v>Array</v>
      </c>
      <c r="D2" s="2">
        <f>0 + SUBSTITUTE(SUBSTITUTE('Benchmark.BenchmarkDotNet.Stati'!AS2, ",", ""), " ns", "")</f>
        <v>8688.4</v>
      </c>
      <c r="E2" s="2"/>
    </row>
    <row r="3" spans="1:5" x14ac:dyDescent="0.4">
      <c r="A3" t="str">
        <f>'Benchmark.BenchmarkDotNet.Stati'!A3</f>
        <v>Deserialize</v>
      </c>
      <c r="B3" t="str">
        <f>'Benchmark.BenchmarkDotNet.Stati'!AQ3</f>
        <v>DynaJson</v>
      </c>
      <c r="C3" t="str">
        <f>'Benchmark.BenchmarkDotNet.Stati'!AR3</f>
        <v>Array</v>
      </c>
      <c r="D3" s="2">
        <f>0 + SUBSTITUTE(SUBSTITUTE('Benchmark.BenchmarkDotNet.Stati'!AS3, ",", ""), " ns", "")</f>
        <v>9203.2999999999993</v>
      </c>
      <c r="E3" s="2"/>
    </row>
    <row r="4" spans="1:5" x14ac:dyDescent="0.4">
      <c r="A4" t="str">
        <f>'Benchmark.BenchmarkDotNet.Stati'!A4</f>
        <v>Serialize</v>
      </c>
      <c r="B4" t="str">
        <f>'Benchmark.BenchmarkDotNet.Stati'!AQ4</f>
        <v>DynaJson</v>
      </c>
      <c r="C4" t="str">
        <f>'Benchmark.BenchmarkDotNet.Stati'!AR4</f>
        <v>List</v>
      </c>
      <c r="D4" s="2">
        <f>0 + SUBSTITUTE(SUBSTITUTE('Benchmark.BenchmarkDotNet.Stati'!AS4, ",", ""), " ns", "")</f>
        <v>8911</v>
      </c>
      <c r="E4" s="2"/>
    </row>
    <row r="5" spans="1:5" x14ac:dyDescent="0.4">
      <c r="A5" t="str">
        <f>'Benchmark.BenchmarkDotNet.Stati'!A5</f>
        <v>Deserialize</v>
      </c>
      <c r="B5" t="str">
        <f>'Benchmark.BenchmarkDotNet.Stati'!AQ5</f>
        <v>DynaJson</v>
      </c>
      <c r="C5" t="str">
        <f>'Benchmark.BenchmarkDotNet.Stati'!AR5</f>
        <v>List</v>
      </c>
      <c r="D5" s="2">
        <f>0 + SUBSTITUTE(SUBSTITUTE('Benchmark.BenchmarkDotNet.Stati'!AS5, ",", ""), " ns", "")</f>
        <v>9860.6</v>
      </c>
      <c r="E5" s="2"/>
    </row>
    <row r="6" spans="1:5" x14ac:dyDescent="0.4">
      <c r="A6" t="str">
        <f>'Benchmark.BenchmarkDotNet.Stati'!A6</f>
        <v>Serialize</v>
      </c>
      <c r="B6" t="str">
        <f>'Benchmark.BenchmarkDotNet.Stati'!AQ6</f>
        <v>DynaJson</v>
      </c>
      <c r="C6" t="str">
        <f>'Benchmark.BenchmarkDotNet.Stati'!AR6</f>
        <v>Nested</v>
      </c>
      <c r="D6" s="2">
        <f>0 + SUBSTITUTE(SUBSTITUTE('Benchmark.BenchmarkDotNet.Stati'!AS6, ",", ""), " ns", "")</f>
        <v>4851.5</v>
      </c>
      <c r="E6" s="2"/>
    </row>
    <row r="7" spans="1:5" x14ac:dyDescent="0.4">
      <c r="A7" t="str">
        <f>'Benchmark.BenchmarkDotNet.Stati'!A7</f>
        <v>Deserialize</v>
      </c>
      <c r="B7" t="str">
        <f>'Benchmark.BenchmarkDotNet.Stati'!AQ7</f>
        <v>DynaJson</v>
      </c>
      <c r="C7" t="str">
        <f>'Benchmark.BenchmarkDotNet.Stati'!AR7</f>
        <v>Nested</v>
      </c>
      <c r="D7" s="2">
        <f>0 + SUBSTITUTE(SUBSTITUTE('Benchmark.BenchmarkDotNet.Stati'!AS7, ",", ""), " ns", "")</f>
        <v>5038.6000000000004</v>
      </c>
      <c r="E7" s="2"/>
    </row>
    <row r="8" spans="1:5" x14ac:dyDescent="0.4">
      <c r="A8" t="str">
        <f>'Benchmark.BenchmarkDotNet.Stati'!A8</f>
        <v>Serialize</v>
      </c>
      <c r="B8" t="str">
        <f>'Benchmark.BenchmarkDotNet.Stati'!AQ8</f>
        <v>DynaJson</v>
      </c>
      <c r="C8" t="str">
        <f>'Benchmark.BenchmarkDotNet.Stati'!AR8</f>
        <v>Simple</v>
      </c>
      <c r="D8" s="2">
        <f>0 + SUBSTITUTE(SUBSTITUTE('Benchmark.BenchmarkDotNet.Stati'!AS8, ",", ""), " ns", "")</f>
        <v>1593.8</v>
      </c>
      <c r="E8" s="2"/>
    </row>
    <row r="9" spans="1:5" x14ac:dyDescent="0.4">
      <c r="A9" t="str">
        <f>'Benchmark.BenchmarkDotNet.Stati'!A9</f>
        <v>Deserialize</v>
      </c>
      <c r="B9" t="str">
        <f>'Benchmark.BenchmarkDotNet.Stati'!AQ9</f>
        <v>DynaJson</v>
      </c>
      <c r="C9" t="str">
        <f>'Benchmark.BenchmarkDotNet.Stati'!AR9</f>
        <v>Simple</v>
      </c>
      <c r="D9" s="2">
        <f>0 + SUBSTITUTE(SUBSTITUTE('Benchmark.BenchmarkDotNet.Stati'!AS9, ",", ""), " ns", "")</f>
        <v>1527.9</v>
      </c>
      <c r="E9" s="2"/>
    </row>
    <row r="10" spans="1:5" x14ac:dyDescent="0.4">
      <c r="A10" t="str">
        <f>'Benchmark.BenchmarkDotNet.Stati'!A10</f>
        <v>Serialize</v>
      </c>
      <c r="B10" t="str">
        <f>'Benchmark.BenchmarkDotNet.Stati'!AQ10</f>
        <v>DynamicJson</v>
      </c>
      <c r="C10" t="str">
        <f>'Benchmark.BenchmarkDotNet.Stati'!AR10</f>
        <v>Array</v>
      </c>
      <c r="D10" s="2">
        <f>0 + SUBSTITUTE(SUBSTITUTE('Benchmark.BenchmarkDotNet.Stati'!AS10, ",", ""), " ns", "")</f>
        <v>77672.399999999994</v>
      </c>
      <c r="E10" s="2"/>
    </row>
    <row r="11" spans="1:5" x14ac:dyDescent="0.4">
      <c r="A11" t="str">
        <f>'Benchmark.BenchmarkDotNet.Stati'!A11</f>
        <v>Deserialize</v>
      </c>
      <c r="B11" t="str">
        <f>'Benchmark.BenchmarkDotNet.Stati'!AQ11</f>
        <v>DynamicJson</v>
      </c>
      <c r="C11" t="str">
        <f>'Benchmark.BenchmarkDotNet.Stati'!AR11</f>
        <v>Array</v>
      </c>
      <c r="D11" s="2">
        <f>0 + SUBSTITUTE(SUBSTITUTE('Benchmark.BenchmarkDotNet.Stati'!AS11, ",", ""), " ns", "") / 2</f>
        <v>66878.100000000006</v>
      </c>
      <c r="E11" s="2"/>
    </row>
    <row r="12" spans="1:5" x14ac:dyDescent="0.4">
      <c r="A12" t="str">
        <f>'Benchmark.BenchmarkDotNet.Stati'!A12</f>
        <v>Serialize</v>
      </c>
      <c r="B12" t="str">
        <f>'Benchmark.BenchmarkDotNet.Stati'!AQ12</f>
        <v>DynamicJson</v>
      </c>
      <c r="C12" t="str">
        <f>'Benchmark.BenchmarkDotNet.Stati'!AR12</f>
        <v>List</v>
      </c>
      <c r="D12" s="2">
        <f>0 + SUBSTITUTE(SUBSTITUTE('Benchmark.BenchmarkDotNet.Stati'!AS12, ",", ""), " ns", "")</f>
        <v>74849.899999999994</v>
      </c>
      <c r="E12" s="2"/>
    </row>
    <row r="13" spans="1:5" x14ac:dyDescent="0.4">
      <c r="A13" t="str">
        <f>'Benchmark.BenchmarkDotNet.Stati'!A13</f>
        <v>Deserialize</v>
      </c>
      <c r="B13" t="str">
        <f>'Benchmark.BenchmarkDotNet.Stati'!AQ13</f>
        <v>DynamicJson</v>
      </c>
      <c r="C13" t="str">
        <f>'Benchmark.BenchmarkDotNet.Stati'!AR13</f>
        <v>List</v>
      </c>
      <c r="D13" s="2">
        <f>0 + SUBSTITUTE(SUBSTITUTE('Benchmark.BenchmarkDotNet.Stati'!AS13, ",", ""), " ns", "")</f>
        <v>132259.1</v>
      </c>
      <c r="E13" s="2"/>
    </row>
    <row r="14" spans="1:5" x14ac:dyDescent="0.4">
      <c r="A14" t="str">
        <f>'Benchmark.BenchmarkDotNet.Stati'!A14</f>
        <v>Serialize</v>
      </c>
      <c r="B14" t="str">
        <f>'Benchmark.BenchmarkDotNet.Stati'!AQ14</f>
        <v>DynamicJson</v>
      </c>
      <c r="C14" t="str">
        <f>'Benchmark.BenchmarkDotNet.Stati'!AR14</f>
        <v>Nested</v>
      </c>
      <c r="D14" s="2">
        <f>0 + SUBSTITUTE(SUBSTITUTE('Benchmark.BenchmarkDotNet.Stati'!AS14, ",", ""), " ns", "")</f>
        <v>40023.300000000003</v>
      </c>
      <c r="E14" s="2"/>
    </row>
    <row r="15" spans="1:5" x14ac:dyDescent="0.4">
      <c r="A15" t="str">
        <f>'Benchmark.BenchmarkDotNet.Stati'!A15</f>
        <v>Deserialize</v>
      </c>
      <c r="B15" t="str">
        <f>'Benchmark.BenchmarkDotNet.Stati'!AQ15</f>
        <v>DynamicJson</v>
      </c>
      <c r="C15" t="str">
        <f>'Benchmark.BenchmarkDotNet.Stati'!AR15</f>
        <v>Nested</v>
      </c>
      <c r="D15" s="2">
        <f>0 + SUBSTITUTE(SUBSTITUTE('Benchmark.BenchmarkDotNet.Stati'!AS15, ",", ""), " ns", "")</f>
        <v>73864.5</v>
      </c>
      <c r="E15" s="2"/>
    </row>
    <row r="16" spans="1:5" x14ac:dyDescent="0.4">
      <c r="A16" t="str">
        <f>'Benchmark.BenchmarkDotNet.Stati'!A16</f>
        <v>Serialize</v>
      </c>
      <c r="B16" t="str">
        <f>'Benchmark.BenchmarkDotNet.Stati'!AQ16</f>
        <v>DynamicJson</v>
      </c>
      <c r="C16" t="str">
        <f>'Benchmark.BenchmarkDotNet.Stati'!AR16</f>
        <v>Simple</v>
      </c>
      <c r="D16" s="2">
        <f>0 + SUBSTITUTE(SUBSTITUTE('Benchmark.BenchmarkDotNet.Stati'!AS16, ",", ""), " ns", "")</f>
        <v>8976.1</v>
      </c>
      <c r="E16" s="2"/>
    </row>
    <row r="17" spans="1:5" x14ac:dyDescent="0.4">
      <c r="A17" t="str">
        <f>'Benchmark.BenchmarkDotNet.Stati'!A17</f>
        <v>Deserialize</v>
      </c>
      <c r="B17" t="str">
        <f>'Benchmark.BenchmarkDotNet.Stati'!AQ17</f>
        <v>DynamicJson</v>
      </c>
      <c r="C17" t="str">
        <f>'Benchmark.BenchmarkDotNet.Stati'!AR17</f>
        <v>Simple</v>
      </c>
      <c r="D17" s="2">
        <f>0 + SUBSTITUTE(SUBSTITUTE('Benchmark.BenchmarkDotNet.Stati'!AS17, ",", ""), " ns", "")</f>
        <v>21658.400000000001</v>
      </c>
      <c r="E17" s="2"/>
    </row>
    <row r="18" spans="1:5" x14ac:dyDescent="0.4">
      <c r="A18" t="str">
        <f>'Benchmark.BenchmarkDotNet.Stati'!A18</f>
        <v>Serialize</v>
      </c>
      <c r="B18" t="str">
        <f>'Benchmark.BenchmarkDotNet.Stati'!AQ18</f>
        <v>Jil</v>
      </c>
      <c r="C18" t="str">
        <f>'Benchmark.BenchmarkDotNet.Stati'!AR18</f>
        <v>Array</v>
      </c>
      <c r="D18" s="2">
        <f>0 + SUBSTITUTE(SUBSTITUTE('Benchmark.BenchmarkDotNet.Stati'!AS18, ",", ""), " ns", "")</f>
        <v>13066.1</v>
      </c>
      <c r="E18" s="2"/>
    </row>
    <row r="19" spans="1:5" x14ac:dyDescent="0.4">
      <c r="A19" t="str">
        <f>'Benchmark.BenchmarkDotNet.Stati'!A19</f>
        <v>Deserialize</v>
      </c>
      <c r="B19" t="str">
        <f>'Benchmark.BenchmarkDotNet.Stati'!AQ19</f>
        <v>Jil</v>
      </c>
      <c r="C19" t="str">
        <f>'Benchmark.BenchmarkDotNet.Stati'!AR19</f>
        <v>Array</v>
      </c>
      <c r="D19" s="2">
        <f>0 + SUBSTITUTE(SUBSTITUTE('Benchmark.BenchmarkDotNet.Stati'!AS19, ",", ""), " ns", "")</f>
        <v>7989.2</v>
      </c>
      <c r="E19" s="2"/>
    </row>
    <row r="20" spans="1:5" x14ac:dyDescent="0.4">
      <c r="A20" t="str">
        <f>'Benchmark.BenchmarkDotNet.Stati'!A20</f>
        <v>Serialize</v>
      </c>
      <c r="B20" t="str">
        <f>'Benchmark.BenchmarkDotNet.Stati'!AQ20</f>
        <v>Jil</v>
      </c>
      <c r="C20" t="str">
        <f>'Benchmark.BenchmarkDotNet.Stati'!AR20</f>
        <v>List</v>
      </c>
      <c r="D20" s="2">
        <f>0 + SUBSTITUTE(SUBSTITUTE('Benchmark.BenchmarkDotNet.Stati'!AS20, ",", ""), " ns", "")</f>
        <v>13125.9</v>
      </c>
      <c r="E20" s="2"/>
    </row>
    <row r="21" spans="1:5" x14ac:dyDescent="0.4">
      <c r="A21" t="str">
        <f>'Benchmark.BenchmarkDotNet.Stati'!A21</f>
        <v>Deserialize</v>
      </c>
      <c r="B21" t="str">
        <f>'Benchmark.BenchmarkDotNet.Stati'!AQ21</f>
        <v>Jil</v>
      </c>
      <c r="C21" t="str">
        <f>'Benchmark.BenchmarkDotNet.Stati'!AR21</f>
        <v>List</v>
      </c>
      <c r="D21" s="2">
        <f>0 + SUBSTITUTE(SUBSTITUTE('Benchmark.BenchmarkDotNet.Stati'!AS21, ",", ""), " ns", "")</f>
        <v>7730.6</v>
      </c>
      <c r="E21" s="2"/>
    </row>
    <row r="22" spans="1:5" x14ac:dyDescent="0.4">
      <c r="A22" t="str">
        <f>'Benchmark.BenchmarkDotNet.Stati'!A22</f>
        <v>Serialize</v>
      </c>
      <c r="B22" t="str">
        <f>'Benchmark.BenchmarkDotNet.Stati'!AQ22</f>
        <v>Jil</v>
      </c>
      <c r="C22" t="str">
        <f>'Benchmark.BenchmarkDotNet.Stati'!AR22</f>
        <v>Nested</v>
      </c>
      <c r="D22" s="2">
        <f>0 + SUBSTITUTE(SUBSTITUTE('Benchmark.BenchmarkDotNet.Stati'!AS22, ",", ""), " ns", "")</f>
        <v>9089.4</v>
      </c>
      <c r="E22" s="2"/>
    </row>
    <row r="23" spans="1:5" x14ac:dyDescent="0.4">
      <c r="A23" t="str">
        <f>'Benchmark.BenchmarkDotNet.Stati'!A23</f>
        <v>Deserialize</v>
      </c>
      <c r="B23" t="str">
        <f>'Benchmark.BenchmarkDotNet.Stati'!AQ23</f>
        <v>Jil</v>
      </c>
      <c r="C23" t="str">
        <f>'Benchmark.BenchmarkDotNet.Stati'!AR23</f>
        <v>Nested</v>
      </c>
      <c r="D23" s="2">
        <f>0 + SUBSTITUTE(SUBSTITUTE('Benchmark.BenchmarkDotNet.Stati'!AS23, ",", ""), " ns", "")</f>
        <v>3422.2</v>
      </c>
      <c r="E23" s="2"/>
    </row>
    <row r="24" spans="1:5" x14ac:dyDescent="0.4">
      <c r="A24" t="str">
        <f>'Benchmark.BenchmarkDotNet.Stati'!A24</f>
        <v>Serialize</v>
      </c>
      <c r="B24" t="str">
        <f>'Benchmark.BenchmarkDotNet.Stati'!AQ24</f>
        <v>Jil</v>
      </c>
      <c r="C24" t="str">
        <f>'Benchmark.BenchmarkDotNet.Stati'!AR24</f>
        <v>Simple</v>
      </c>
      <c r="D24" s="2">
        <f>0 + SUBSTITUTE(SUBSTITUTE('Benchmark.BenchmarkDotNet.Stati'!AS24, ",", ""), " ns", "")</f>
        <v>4497.3</v>
      </c>
      <c r="E24" s="2"/>
    </row>
    <row r="25" spans="1:5" x14ac:dyDescent="0.4">
      <c r="A25" t="str">
        <f>'Benchmark.BenchmarkDotNet.Stati'!A25</f>
        <v>Deserialize</v>
      </c>
      <c r="B25" t="str">
        <f>'Benchmark.BenchmarkDotNet.Stati'!AQ25</f>
        <v>Jil</v>
      </c>
      <c r="C25" t="str">
        <f>'Benchmark.BenchmarkDotNet.Stati'!AR25</f>
        <v>Simple</v>
      </c>
      <c r="D25" s="2">
        <f>0 + SUBSTITUTE(SUBSTITUTE('Benchmark.BenchmarkDotNet.Stati'!AS25, ",", ""), " ns", "")</f>
        <v>755</v>
      </c>
      <c r="E25" s="2"/>
    </row>
    <row r="26" spans="1:5" x14ac:dyDescent="0.4">
      <c r="A26" t="str">
        <f>'Benchmark.BenchmarkDotNet.Stati'!A26</f>
        <v>Serialize</v>
      </c>
      <c r="B26" t="str">
        <f>'Benchmark.BenchmarkDotNet.Stati'!AQ26</f>
        <v>Newtonsoft.Json</v>
      </c>
      <c r="C26" t="str">
        <f>'Benchmark.BenchmarkDotNet.Stati'!AR26</f>
        <v>Array</v>
      </c>
      <c r="D26" s="2">
        <f>0 + SUBSTITUTE(SUBSTITUTE('Benchmark.BenchmarkDotNet.Stati'!AS26, ",", ""), " ns", "")</f>
        <v>15090.2</v>
      </c>
      <c r="E26" s="2"/>
    </row>
    <row r="27" spans="1:5" x14ac:dyDescent="0.4">
      <c r="A27" t="str">
        <f>'Benchmark.BenchmarkDotNet.Stati'!A27</f>
        <v>Deserialize</v>
      </c>
      <c r="B27" t="str">
        <f>'Benchmark.BenchmarkDotNet.Stati'!AQ27</f>
        <v>Newtonsoft.Json</v>
      </c>
      <c r="C27" t="str">
        <f>'Benchmark.BenchmarkDotNet.Stati'!AR27</f>
        <v>Array</v>
      </c>
      <c r="D27" s="2">
        <f>0 + SUBSTITUTE(SUBSTITUTE('Benchmark.BenchmarkDotNet.Stati'!AS27, ",", ""), " ns", "")</f>
        <v>22361.4</v>
      </c>
      <c r="E27" s="2"/>
    </row>
    <row r="28" spans="1:5" x14ac:dyDescent="0.4">
      <c r="A28" t="str">
        <f>'Benchmark.BenchmarkDotNet.Stati'!A28</f>
        <v>Serialize</v>
      </c>
      <c r="B28" t="str">
        <f>'Benchmark.BenchmarkDotNet.Stati'!AQ28</f>
        <v>Newtonsoft.Json</v>
      </c>
      <c r="C28" t="str">
        <f>'Benchmark.BenchmarkDotNet.Stati'!AR28</f>
        <v>List</v>
      </c>
      <c r="D28" s="2">
        <f>0 + SUBSTITUTE(SUBSTITUTE('Benchmark.BenchmarkDotNet.Stati'!AS28, ",", ""), " ns", "")</f>
        <v>14999.4</v>
      </c>
      <c r="E28" s="2"/>
    </row>
    <row r="29" spans="1:5" x14ac:dyDescent="0.4">
      <c r="A29" t="str">
        <f>'Benchmark.BenchmarkDotNet.Stati'!A29</f>
        <v>Deserialize</v>
      </c>
      <c r="B29" t="str">
        <f>'Benchmark.BenchmarkDotNet.Stati'!AQ29</f>
        <v>Newtonsoft.Json</v>
      </c>
      <c r="C29" t="str">
        <f>'Benchmark.BenchmarkDotNet.Stati'!AR29</f>
        <v>List</v>
      </c>
      <c r="D29" s="2">
        <f>0 + SUBSTITUTE(SUBSTITUTE('Benchmark.BenchmarkDotNet.Stati'!AS29, ",", ""), " ns", "")</f>
        <v>21249</v>
      </c>
      <c r="E29" s="2"/>
    </row>
    <row r="30" spans="1:5" x14ac:dyDescent="0.4">
      <c r="A30" t="str">
        <f>'Benchmark.BenchmarkDotNet.Stati'!A30</f>
        <v>Serialize</v>
      </c>
      <c r="B30" t="str">
        <f>'Benchmark.BenchmarkDotNet.Stati'!AQ30</f>
        <v>Newtonsoft.Json</v>
      </c>
      <c r="C30" t="str">
        <f>'Benchmark.BenchmarkDotNet.Stati'!AR30</f>
        <v>Nested</v>
      </c>
      <c r="D30" s="2">
        <f>0 + SUBSTITUTE(SUBSTITUTE('Benchmark.BenchmarkDotNet.Stati'!AS30, ",", ""), " ns", "")</f>
        <v>7126.8</v>
      </c>
      <c r="E30" s="2"/>
    </row>
    <row r="31" spans="1:5" x14ac:dyDescent="0.4">
      <c r="A31" t="str">
        <f>'Benchmark.BenchmarkDotNet.Stati'!A31</f>
        <v>Deserialize</v>
      </c>
      <c r="B31" t="str">
        <f>'Benchmark.BenchmarkDotNet.Stati'!AQ31</f>
        <v>Newtonsoft.Json</v>
      </c>
      <c r="C31" t="str">
        <f>'Benchmark.BenchmarkDotNet.Stati'!AR31</f>
        <v>Nested</v>
      </c>
      <c r="D31" s="2">
        <f>0 + SUBSTITUTE(SUBSTITUTE('Benchmark.BenchmarkDotNet.Stati'!AS31, ",", ""), " ns", "")</f>
        <v>10515.2</v>
      </c>
      <c r="E31" s="2"/>
    </row>
    <row r="32" spans="1:5" x14ac:dyDescent="0.4">
      <c r="A32" t="str">
        <f>'Benchmark.BenchmarkDotNet.Stati'!A32</f>
        <v>Serialize</v>
      </c>
      <c r="B32" t="str">
        <f>'Benchmark.BenchmarkDotNet.Stati'!AQ32</f>
        <v>Newtonsoft.Json</v>
      </c>
      <c r="C32" t="str">
        <f>'Benchmark.BenchmarkDotNet.Stati'!AR32</f>
        <v>Simple</v>
      </c>
      <c r="D32" s="2">
        <f>0 + SUBSTITUTE(SUBSTITUTE('Benchmark.BenchmarkDotNet.Stati'!AS32, ",", ""), " ns", "")</f>
        <v>1787.4</v>
      </c>
      <c r="E32" s="2"/>
    </row>
    <row r="33" spans="1:5" x14ac:dyDescent="0.4">
      <c r="A33" t="str">
        <f>'Benchmark.BenchmarkDotNet.Stati'!A33</f>
        <v>Deserialize</v>
      </c>
      <c r="B33" t="str">
        <f>'Benchmark.BenchmarkDotNet.Stati'!AQ33</f>
        <v>Newtonsoft.Json</v>
      </c>
      <c r="C33" t="str">
        <f>'Benchmark.BenchmarkDotNet.Stati'!AR33</f>
        <v>Simple</v>
      </c>
      <c r="D33" s="2">
        <f>0 + SUBSTITUTE(SUBSTITUTE('Benchmark.BenchmarkDotNet.Stati'!AS33, ",", ""), " ns", "")</f>
        <v>2722.9</v>
      </c>
      <c r="E33" s="2"/>
    </row>
    <row r="34" spans="1:5" x14ac:dyDescent="0.4">
      <c r="A34" t="str">
        <f>'Benchmark.BenchmarkDotNet.Stati'!A34</f>
        <v>Serialize</v>
      </c>
      <c r="B34" t="str">
        <f>'Benchmark.BenchmarkDotNet.Stati'!AQ34</f>
        <v>Utf8Json</v>
      </c>
      <c r="C34" t="str">
        <f>'Benchmark.BenchmarkDotNet.Stati'!AR34</f>
        <v>Array</v>
      </c>
      <c r="D34" s="2">
        <f>0 + SUBSTITUTE(SUBSTITUTE('Benchmark.BenchmarkDotNet.Stati'!AS34, ",", ""), " ns", "")</f>
        <v>6853</v>
      </c>
      <c r="E34" s="2"/>
    </row>
    <row r="35" spans="1:5" x14ac:dyDescent="0.4">
      <c r="A35" t="str">
        <f>'Benchmark.BenchmarkDotNet.Stati'!A35</f>
        <v>Deserialize</v>
      </c>
      <c r="B35" t="str">
        <f>'Benchmark.BenchmarkDotNet.Stati'!AQ35</f>
        <v>Utf8Json</v>
      </c>
      <c r="C35" t="str">
        <f>'Benchmark.BenchmarkDotNet.Stati'!AR35</f>
        <v>Array</v>
      </c>
      <c r="D35" s="2">
        <f>0 + SUBSTITUTE(SUBSTITUTE('Benchmark.BenchmarkDotNet.Stati'!AS35, ",", ""), " ns", "")</f>
        <v>12060.1</v>
      </c>
      <c r="E35" s="2"/>
    </row>
    <row r="36" spans="1:5" x14ac:dyDescent="0.4">
      <c r="A36" t="str">
        <f>'Benchmark.BenchmarkDotNet.Stati'!A36</f>
        <v>Serialize</v>
      </c>
      <c r="B36" t="str">
        <f>'Benchmark.BenchmarkDotNet.Stati'!AQ36</f>
        <v>Utf8Json</v>
      </c>
      <c r="C36" t="str">
        <f>'Benchmark.BenchmarkDotNet.Stati'!AR36</f>
        <v>List</v>
      </c>
      <c r="D36" s="2">
        <f>0 + SUBSTITUTE(SUBSTITUTE('Benchmark.BenchmarkDotNet.Stati'!AS36, ",", ""), " ns", "")</f>
        <v>7165.4</v>
      </c>
      <c r="E36" s="2"/>
    </row>
    <row r="37" spans="1:5" x14ac:dyDescent="0.4">
      <c r="A37" t="str">
        <f>'Benchmark.BenchmarkDotNet.Stati'!A37</f>
        <v>Deserialize</v>
      </c>
      <c r="B37" t="str">
        <f>'Benchmark.BenchmarkDotNet.Stati'!AQ37</f>
        <v>Utf8Json</v>
      </c>
      <c r="C37" t="str">
        <f>'Benchmark.BenchmarkDotNet.Stati'!AR37</f>
        <v>List</v>
      </c>
      <c r="D37" s="2">
        <f>0 + SUBSTITUTE(SUBSTITUTE('Benchmark.BenchmarkDotNet.Stati'!AS37, ",", ""), " ns", "")</f>
        <v>10962.9</v>
      </c>
      <c r="E37" s="2"/>
    </row>
    <row r="38" spans="1:5" x14ac:dyDescent="0.4">
      <c r="A38" t="str">
        <f>'Benchmark.BenchmarkDotNet.Stati'!A38</f>
        <v>Serialize</v>
      </c>
      <c r="B38" t="str">
        <f>'Benchmark.BenchmarkDotNet.Stati'!AQ38</f>
        <v>Utf8Json</v>
      </c>
      <c r="C38" t="str">
        <f>'Benchmark.BenchmarkDotNet.Stati'!AR38</f>
        <v>Nested</v>
      </c>
      <c r="D38" s="2">
        <f>0 + SUBSTITUTE(SUBSTITUTE('Benchmark.BenchmarkDotNet.Stati'!AS38, ",", ""), " ns", "")</f>
        <v>3010.5</v>
      </c>
      <c r="E38" s="2"/>
    </row>
    <row r="39" spans="1:5" x14ac:dyDescent="0.4">
      <c r="A39" t="str">
        <f>'Benchmark.BenchmarkDotNet.Stati'!A39</f>
        <v>Deserialize</v>
      </c>
      <c r="B39" t="str">
        <f>'Benchmark.BenchmarkDotNet.Stati'!AQ39</f>
        <v>Utf8Json</v>
      </c>
      <c r="C39" t="str">
        <f>'Benchmark.BenchmarkDotNet.Stati'!AR39</f>
        <v>Nested</v>
      </c>
      <c r="D39" s="2">
        <f>0 + SUBSTITUTE(SUBSTITUTE('Benchmark.BenchmarkDotNet.Stati'!AS39, ",", ""), " ns", "")</f>
        <v>4955.2</v>
      </c>
      <c r="E39" s="2"/>
    </row>
    <row r="40" spans="1:5" x14ac:dyDescent="0.4">
      <c r="A40" t="str">
        <f>'Benchmark.BenchmarkDotNet.Stati'!A40</f>
        <v>Serialize</v>
      </c>
      <c r="B40" t="str">
        <f>'Benchmark.BenchmarkDotNet.Stati'!AQ40</f>
        <v>Utf8Json</v>
      </c>
      <c r="C40" t="str">
        <f>'Benchmark.BenchmarkDotNet.Stati'!AR40</f>
        <v>Simple</v>
      </c>
      <c r="D40" s="2">
        <f>0 + SUBSTITUTE(SUBSTITUTE('Benchmark.BenchmarkDotNet.Stati'!AS40, ",", ""), " ns", "")</f>
        <v>859.2</v>
      </c>
      <c r="E40" s="2"/>
    </row>
    <row r="41" spans="1:5" x14ac:dyDescent="0.4">
      <c r="A41" t="str">
        <f>'Benchmark.BenchmarkDotNet.Stati'!A41</f>
        <v>Deserialize</v>
      </c>
      <c r="B41" t="str">
        <f>'Benchmark.BenchmarkDotNet.Stati'!AQ41</f>
        <v>Utf8Json</v>
      </c>
      <c r="C41" t="str">
        <f>'Benchmark.BenchmarkDotNet.Stati'!AR41</f>
        <v>Simple</v>
      </c>
      <c r="D41" s="2">
        <f>0 + SUBSTITUTE(SUBSTITUTE('Benchmark.BenchmarkDotNet.Stati'!AS41, ",", ""), " ns", "")</f>
        <v>1275.9000000000001</v>
      </c>
      <c r="E41" s="2"/>
    </row>
  </sheetData>
  <autoFilter ref="A1:D41" xr:uid="{00000000-0009-0000-0000-000001000000}"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D10" sqref="D10"/>
    </sheetView>
  </sheetViews>
  <sheetFormatPr defaultRowHeight="18.75" x14ac:dyDescent="0.4"/>
  <sheetData>
    <row r="1" spans="1:4" x14ac:dyDescent="0.4">
      <c r="A1" t="str">
        <f>Result!A1</f>
        <v>Method</v>
      </c>
      <c r="B1" t="str">
        <f>Result!B1</f>
        <v>Library</v>
      </c>
      <c r="C1" t="str">
        <f>Result!C1</f>
        <v>TargetObject</v>
      </c>
      <c r="D1" t="str">
        <f>Result!D1</f>
        <v>Mean</v>
      </c>
    </row>
    <row r="2" spans="1:4" x14ac:dyDescent="0.4">
      <c r="A2" t="str">
        <f>Result!A2</f>
        <v>Serialize</v>
      </c>
      <c r="B2" t="str">
        <f>Result!B2</f>
        <v>DynaJson</v>
      </c>
      <c r="C2" t="str">
        <f>Result!C2</f>
        <v>Array</v>
      </c>
      <c r="D2">
        <f>Result!D2</f>
        <v>8688.4</v>
      </c>
    </row>
    <row r="3" spans="1:4" x14ac:dyDescent="0.4">
      <c r="A3" t="str">
        <f>Result!A4</f>
        <v>Serialize</v>
      </c>
      <c r="B3" t="str">
        <f>Result!B4</f>
        <v>DynaJson</v>
      </c>
      <c r="C3" t="str">
        <f>Result!C4</f>
        <v>List</v>
      </c>
      <c r="D3">
        <f>Result!D4</f>
        <v>8911</v>
      </c>
    </row>
    <row r="4" spans="1:4" x14ac:dyDescent="0.4">
      <c r="A4" t="str">
        <f>Result!A6</f>
        <v>Serialize</v>
      </c>
      <c r="B4" t="str">
        <f>Result!B6</f>
        <v>DynaJson</v>
      </c>
      <c r="C4" t="str">
        <f>Result!C6</f>
        <v>Nested</v>
      </c>
      <c r="D4">
        <f>Result!D6</f>
        <v>4851.5</v>
      </c>
    </row>
    <row r="5" spans="1:4" x14ac:dyDescent="0.4">
      <c r="A5" t="str">
        <f>Result!A8</f>
        <v>Serialize</v>
      </c>
      <c r="B5" t="str">
        <f>Result!B8</f>
        <v>DynaJson</v>
      </c>
      <c r="C5" t="str">
        <f>Result!C8</f>
        <v>Simple</v>
      </c>
      <c r="D5">
        <f>Result!D8</f>
        <v>1593.8</v>
      </c>
    </row>
    <row r="6" spans="1:4" x14ac:dyDescent="0.4">
      <c r="A6" t="str">
        <f>Result!A10</f>
        <v>Serialize</v>
      </c>
      <c r="B6" t="str">
        <f>Result!B10</f>
        <v>DynamicJson</v>
      </c>
      <c r="C6" t="str">
        <f>Result!C10</f>
        <v>Array</v>
      </c>
      <c r="D6">
        <f>Result!D10</f>
        <v>77672.399999999994</v>
      </c>
    </row>
    <row r="7" spans="1:4" x14ac:dyDescent="0.4">
      <c r="A7" t="str">
        <f>Result!A12</f>
        <v>Serialize</v>
      </c>
      <c r="B7" t="str">
        <f>Result!B12</f>
        <v>DynamicJson</v>
      </c>
      <c r="C7" t="str">
        <f>Result!C12</f>
        <v>List</v>
      </c>
      <c r="D7">
        <f>Result!D12</f>
        <v>74849.899999999994</v>
      </c>
    </row>
    <row r="8" spans="1:4" x14ac:dyDescent="0.4">
      <c r="A8" t="str">
        <f>Result!A14</f>
        <v>Serialize</v>
      </c>
      <c r="B8" t="str">
        <f>Result!B14</f>
        <v>DynamicJson</v>
      </c>
      <c r="C8" t="str">
        <f>Result!C14</f>
        <v>Nested</v>
      </c>
      <c r="D8">
        <f>Result!D14</f>
        <v>40023.300000000003</v>
      </c>
    </row>
    <row r="9" spans="1:4" x14ac:dyDescent="0.4">
      <c r="A9" t="str">
        <f>Result!A16</f>
        <v>Serialize</v>
      </c>
      <c r="B9" t="str">
        <f>Result!B16</f>
        <v>DynamicJson</v>
      </c>
      <c r="C9" t="str">
        <f>Result!C16</f>
        <v>Simple</v>
      </c>
      <c r="D9">
        <f>Result!D16</f>
        <v>8976.1</v>
      </c>
    </row>
    <row r="10" spans="1:4" x14ac:dyDescent="0.4">
      <c r="A10" t="str">
        <f>Result!A18</f>
        <v>Serialize</v>
      </c>
      <c r="B10" t="str">
        <f>Result!B18</f>
        <v>Jil</v>
      </c>
      <c r="C10" t="str">
        <f>Result!C18</f>
        <v>Array</v>
      </c>
      <c r="D10">
        <f>Result!D18</f>
        <v>13066.1</v>
      </c>
    </row>
    <row r="11" spans="1:4" x14ac:dyDescent="0.4">
      <c r="A11" t="str">
        <f>Result!A20</f>
        <v>Serialize</v>
      </c>
      <c r="B11" t="str">
        <f>Result!B20</f>
        <v>Jil</v>
      </c>
      <c r="C11" t="str">
        <f>Result!C20</f>
        <v>List</v>
      </c>
      <c r="D11">
        <f>Result!D20</f>
        <v>13125.9</v>
      </c>
    </row>
    <row r="12" spans="1:4" x14ac:dyDescent="0.4">
      <c r="A12" t="str">
        <f>Result!A22</f>
        <v>Serialize</v>
      </c>
      <c r="B12" t="str">
        <f>Result!B22</f>
        <v>Jil</v>
      </c>
      <c r="C12" t="str">
        <f>Result!C22</f>
        <v>Nested</v>
      </c>
      <c r="D12">
        <f>Result!D22</f>
        <v>9089.4</v>
      </c>
    </row>
    <row r="13" spans="1:4" x14ac:dyDescent="0.4">
      <c r="A13" t="str">
        <f>Result!A24</f>
        <v>Serialize</v>
      </c>
      <c r="B13" t="str">
        <f>Result!B24</f>
        <v>Jil</v>
      </c>
      <c r="C13" t="str">
        <f>Result!C24</f>
        <v>Simple</v>
      </c>
      <c r="D13">
        <f>Result!D24</f>
        <v>4497.3</v>
      </c>
    </row>
    <row r="14" spans="1:4" x14ac:dyDescent="0.4">
      <c r="A14" t="str">
        <f>Result!A26</f>
        <v>Serialize</v>
      </c>
      <c r="B14" t="str">
        <f>Result!B26</f>
        <v>Newtonsoft.Json</v>
      </c>
      <c r="C14" t="str">
        <f>Result!C26</f>
        <v>Array</v>
      </c>
      <c r="D14">
        <f>Result!D26</f>
        <v>15090.2</v>
      </c>
    </row>
    <row r="15" spans="1:4" x14ac:dyDescent="0.4">
      <c r="A15" t="str">
        <f>Result!A28</f>
        <v>Serialize</v>
      </c>
      <c r="B15" t="str">
        <f>Result!B28</f>
        <v>Newtonsoft.Json</v>
      </c>
      <c r="C15" t="str">
        <f>Result!C28</f>
        <v>List</v>
      </c>
      <c r="D15">
        <f>Result!D28</f>
        <v>14999.4</v>
      </c>
    </row>
    <row r="16" spans="1:4" x14ac:dyDescent="0.4">
      <c r="A16" t="str">
        <f>Result!A30</f>
        <v>Serialize</v>
      </c>
      <c r="B16" t="str">
        <f>Result!B30</f>
        <v>Newtonsoft.Json</v>
      </c>
      <c r="C16" t="str">
        <f>Result!C30</f>
        <v>Nested</v>
      </c>
      <c r="D16">
        <f>Result!D30</f>
        <v>7126.8</v>
      </c>
    </row>
    <row r="17" spans="1:4" x14ac:dyDescent="0.4">
      <c r="A17" t="str">
        <f>Result!A32</f>
        <v>Serialize</v>
      </c>
      <c r="B17" t="str">
        <f>Result!B32</f>
        <v>Newtonsoft.Json</v>
      </c>
      <c r="C17" t="str">
        <f>Result!C32</f>
        <v>Simple</v>
      </c>
      <c r="D17">
        <f>Result!D32</f>
        <v>1787.4</v>
      </c>
    </row>
    <row r="18" spans="1:4" x14ac:dyDescent="0.4">
      <c r="A18" t="str">
        <f>Result!A34</f>
        <v>Serialize</v>
      </c>
      <c r="B18" t="str">
        <f>Result!B34</f>
        <v>Utf8Json</v>
      </c>
      <c r="C18" t="str">
        <f>Result!C34</f>
        <v>Array</v>
      </c>
      <c r="D18">
        <f>Result!D34</f>
        <v>6853</v>
      </c>
    </row>
    <row r="19" spans="1:4" x14ac:dyDescent="0.4">
      <c r="A19" t="str">
        <f>Result!A36</f>
        <v>Serialize</v>
      </c>
      <c r="B19" t="str">
        <f>Result!B36</f>
        <v>Utf8Json</v>
      </c>
      <c r="C19" t="str">
        <f>Result!C36</f>
        <v>List</v>
      </c>
      <c r="D19">
        <f>Result!D36</f>
        <v>7165.4</v>
      </c>
    </row>
    <row r="20" spans="1:4" x14ac:dyDescent="0.4">
      <c r="A20" t="str">
        <f>Result!A38</f>
        <v>Serialize</v>
      </c>
      <c r="B20" t="str">
        <f>Result!B38</f>
        <v>Utf8Json</v>
      </c>
      <c r="C20" t="str">
        <f>Result!C38</f>
        <v>Nested</v>
      </c>
      <c r="D20">
        <f>Result!D38</f>
        <v>3010.5</v>
      </c>
    </row>
    <row r="21" spans="1:4" x14ac:dyDescent="0.4">
      <c r="A21" t="str">
        <f>Result!A40</f>
        <v>Serialize</v>
      </c>
      <c r="B21" t="str">
        <f>Result!B40</f>
        <v>Utf8Json</v>
      </c>
      <c r="C21" t="str">
        <f>Result!C40</f>
        <v>Simple</v>
      </c>
      <c r="D21">
        <f>Result!D40</f>
        <v>859.2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sqref="A1:D21"/>
    </sheetView>
  </sheetViews>
  <sheetFormatPr defaultRowHeight="18.75" x14ac:dyDescent="0.4"/>
  <sheetData>
    <row r="1" spans="1:4" x14ac:dyDescent="0.4">
      <c r="A1" t="str">
        <f>Result!A1</f>
        <v>Method</v>
      </c>
      <c r="B1" t="str">
        <f>Result!B1</f>
        <v>Library</v>
      </c>
      <c r="C1" t="str">
        <f>Result!C1</f>
        <v>TargetObject</v>
      </c>
      <c r="D1" t="str">
        <f>Result!D1</f>
        <v>Mean</v>
      </c>
    </row>
    <row r="2" spans="1:4" x14ac:dyDescent="0.4">
      <c r="A2" t="str">
        <f>Result!A3</f>
        <v>Deserialize</v>
      </c>
      <c r="B2" t="str">
        <f>Result!B3</f>
        <v>DynaJson</v>
      </c>
      <c r="C2" t="str">
        <f>Result!C3</f>
        <v>Array</v>
      </c>
      <c r="D2">
        <f>Result!D3</f>
        <v>9203.2999999999993</v>
      </c>
    </row>
    <row r="3" spans="1:4" x14ac:dyDescent="0.4">
      <c r="A3" t="str">
        <f>Result!A5</f>
        <v>Deserialize</v>
      </c>
      <c r="B3" t="str">
        <f>Result!B5</f>
        <v>DynaJson</v>
      </c>
      <c r="C3" t="str">
        <f>Result!C5</f>
        <v>List</v>
      </c>
      <c r="D3">
        <f>Result!D5</f>
        <v>9860.6</v>
      </c>
    </row>
    <row r="4" spans="1:4" x14ac:dyDescent="0.4">
      <c r="A4" t="str">
        <f>Result!A7</f>
        <v>Deserialize</v>
      </c>
      <c r="B4" t="str">
        <f>Result!B7</f>
        <v>DynaJson</v>
      </c>
      <c r="C4" t="str">
        <f>Result!C7</f>
        <v>Nested</v>
      </c>
      <c r="D4">
        <f>Result!D7</f>
        <v>5038.6000000000004</v>
      </c>
    </row>
    <row r="5" spans="1:4" x14ac:dyDescent="0.4">
      <c r="A5" t="str">
        <f>Result!A9</f>
        <v>Deserialize</v>
      </c>
      <c r="B5" t="str">
        <f>Result!B9</f>
        <v>DynaJson</v>
      </c>
      <c r="C5" t="str">
        <f>Result!C9</f>
        <v>Simple</v>
      </c>
      <c r="D5">
        <f>Result!D9</f>
        <v>1527.9</v>
      </c>
    </row>
    <row r="6" spans="1:4" x14ac:dyDescent="0.4">
      <c r="A6" t="str">
        <f>Result!A11</f>
        <v>Deserialize</v>
      </c>
      <c r="B6" t="str">
        <f>Result!B11</f>
        <v>DynamicJson</v>
      </c>
      <c r="C6" t="str">
        <f>Result!C11</f>
        <v>Array</v>
      </c>
      <c r="D6">
        <f>Result!D11</f>
        <v>66878.100000000006</v>
      </c>
    </row>
    <row r="7" spans="1:4" x14ac:dyDescent="0.4">
      <c r="A7" t="str">
        <f>Result!A13</f>
        <v>Deserialize</v>
      </c>
      <c r="B7" t="str">
        <f>Result!B13</f>
        <v>DynamicJson</v>
      </c>
      <c r="C7" t="str">
        <f>Result!C13</f>
        <v>List</v>
      </c>
      <c r="D7">
        <f>Result!D13</f>
        <v>132259.1</v>
      </c>
    </row>
    <row r="8" spans="1:4" x14ac:dyDescent="0.4">
      <c r="A8" t="str">
        <f>Result!A15</f>
        <v>Deserialize</v>
      </c>
      <c r="B8" t="str">
        <f>Result!B15</f>
        <v>DynamicJson</v>
      </c>
      <c r="C8" t="str">
        <f>Result!C15</f>
        <v>Nested</v>
      </c>
      <c r="D8">
        <f>Result!D15</f>
        <v>73864.5</v>
      </c>
    </row>
    <row r="9" spans="1:4" x14ac:dyDescent="0.4">
      <c r="A9" t="str">
        <f>Result!A17</f>
        <v>Deserialize</v>
      </c>
      <c r="B9" t="str">
        <f>Result!B17</f>
        <v>DynamicJson</v>
      </c>
      <c r="C9" t="str">
        <f>Result!C17</f>
        <v>Simple</v>
      </c>
      <c r="D9">
        <f>Result!D17</f>
        <v>21658.400000000001</v>
      </c>
    </row>
    <row r="10" spans="1:4" x14ac:dyDescent="0.4">
      <c r="A10" t="str">
        <f>Result!A19</f>
        <v>Deserialize</v>
      </c>
      <c r="B10" t="str">
        <f>Result!B19</f>
        <v>Jil</v>
      </c>
      <c r="C10" t="str">
        <f>Result!C19</f>
        <v>Array</v>
      </c>
      <c r="D10">
        <f>Result!D19</f>
        <v>7989.2</v>
      </c>
    </row>
    <row r="11" spans="1:4" x14ac:dyDescent="0.4">
      <c r="A11" t="str">
        <f>Result!A21</f>
        <v>Deserialize</v>
      </c>
      <c r="B11" t="str">
        <f>Result!B21</f>
        <v>Jil</v>
      </c>
      <c r="C11" t="str">
        <f>Result!C21</f>
        <v>List</v>
      </c>
      <c r="D11">
        <f>Result!D21</f>
        <v>7730.6</v>
      </c>
    </row>
    <row r="12" spans="1:4" x14ac:dyDescent="0.4">
      <c r="A12" t="str">
        <f>Result!A23</f>
        <v>Deserialize</v>
      </c>
      <c r="B12" t="str">
        <f>Result!B23</f>
        <v>Jil</v>
      </c>
      <c r="C12" t="str">
        <f>Result!C23</f>
        <v>Nested</v>
      </c>
      <c r="D12">
        <f>Result!D23</f>
        <v>3422.2</v>
      </c>
    </row>
    <row r="13" spans="1:4" x14ac:dyDescent="0.4">
      <c r="A13" t="str">
        <f>Result!A25</f>
        <v>Deserialize</v>
      </c>
      <c r="B13" t="str">
        <f>Result!B25</f>
        <v>Jil</v>
      </c>
      <c r="C13" t="str">
        <f>Result!C25</f>
        <v>Simple</v>
      </c>
      <c r="D13">
        <f>Result!D25</f>
        <v>755</v>
      </c>
    </row>
    <row r="14" spans="1:4" x14ac:dyDescent="0.4">
      <c r="A14" t="str">
        <f>Result!A27</f>
        <v>Deserialize</v>
      </c>
      <c r="B14" t="str">
        <f>Result!B27</f>
        <v>Newtonsoft.Json</v>
      </c>
      <c r="C14" t="str">
        <f>Result!C27</f>
        <v>Array</v>
      </c>
      <c r="D14">
        <f>Result!D27</f>
        <v>22361.4</v>
      </c>
    </row>
    <row r="15" spans="1:4" x14ac:dyDescent="0.4">
      <c r="A15" t="str">
        <f>Result!A29</f>
        <v>Deserialize</v>
      </c>
      <c r="B15" t="str">
        <f>Result!B29</f>
        <v>Newtonsoft.Json</v>
      </c>
      <c r="C15" t="str">
        <f>Result!C29</f>
        <v>List</v>
      </c>
      <c r="D15">
        <f>Result!D29</f>
        <v>21249</v>
      </c>
    </row>
    <row r="16" spans="1:4" x14ac:dyDescent="0.4">
      <c r="A16" t="str">
        <f>Result!A31</f>
        <v>Deserialize</v>
      </c>
      <c r="B16" t="str">
        <f>Result!B31</f>
        <v>Newtonsoft.Json</v>
      </c>
      <c r="C16" t="str">
        <f>Result!C31</f>
        <v>Nested</v>
      </c>
      <c r="D16">
        <f>Result!D31</f>
        <v>10515.2</v>
      </c>
    </row>
    <row r="17" spans="1:4" x14ac:dyDescent="0.4">
      <c r="A17" t="str">
        <f>Result!A33</f>
        <v>Deserialize</v>
      </c>
      <c r="B17" t="str">
        <f>Result!B33</f>
        <v>Newtonsoft.Json</v>
      </c>
      <c r="C17" t="str">
        <f>Result!C33</f>
        <v>Simple</v>
      </c>
      <c r="D17">
        <f>Result!D33</f>
        <v>2722.9</v>
      </c>
    </row>
    <row r="18" spans="1:4" x14ac:dyDescent="0.4">
      <c r="A18" t="str">
        <f>Result!A35</f>
        <v>Deserialize</v>
      </c>
      <c r="B18" t="str">
        <f>Result!B35</f>
        <v>Utf8Json</v>
      </c>
      <c r="C18" t="str">
        <f>Result!C35</f>
        <v>Array</v>
      </c>
      <c r="D18">
        <f>Result!D35</f>
        <v>12060.1</v>
      </c>
    </row>
    <row r="19" spans="1:4" x14ac:dyDescent="0.4">
      <c r="A19" t="str">
        <f>Result!A37</f>
        <v>Deserialize</v>
      </c>
      <c r="B19" t="str">
        <f>Result!B37</f>
        <v>Utf8Json</v>
      </c>
      <c r="C19" t="str">
        <f>Result!C37</f>
        <v>List</v>
      </c>
      <c r="D19">
        <f>Result!D37</f>
        <v>10962.9</v>
      </c>
    </row>
    <row r="20" spans="1:4" x14ac:dyDescent="0.4">
      <c r="A20" t="str">
        <f>Result!A39</f>
        <v>Deserialize</v>
      </c>
      <c r="B20" t="str">
        <f>Result!B39</f>
        <v>Utf8Json</v>
      </c>
      <c r="C20" t="str">
        <f>Result!C39</f>
        <v>Nested</v>
      </c>
      <c r="D20">
        <f>Result!D39</f>
        <v>4955.2</v>
      </c>
    </row>
    <row r="21" spans="1:4" x14ac:dyDescent="0.4">
      <c r="A21" t="str">
        <f>Result!A41</f>
        <v>Deserialize</v>
      </c>
      <c r="B21" t="str">
        <f>Result!B41</f>
        <v>Utf8Json</v>
      </c>
      <c r="C21" t="str">
        <f>Result!C41</f>
        <v>Simple</v>
      </c>
      <c r="D21">
        <f>Result!D41</f>
        <v>1275.9000000000001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10"/>
  <sheetViews>
    <sheetView tabSelected="1" workbookViewId="0">
      <selection activeCell="K20" sqref="K20"/>
    </sheetView>
  </sheetViews>
  <sheetFormatPr defaultRowHeight="18.75" x14ac:dyDescent="0.4"/>
  <cols>
    <col min="1" max="1" width="16.375" bestFit="1" customWidth="1"/>
    <col min="2" max="2" width="11.25" bestFit="1" customWidth="1"/>
    <col min="3" max="3" width="9.625" bestFit="1" customWidth="1"/>
    <col min="4" max="5" width="10.75" bestFit="1" customWidth="1"/>
    <col min="6" max="6" width="14.125" bestFit="1" customWidth="1"/>
    <col min="7" max="7" width="10.75" bestFit="1" customWidth="1"/>
  </cols>
  <sheetData>
    <row r="3" spans="1:5" x14ac:dyDescent="0.4">
      <c r="A3" s="3" t="s">
        <v>100</v>
      </c>
      <c r="B3" s="3" t="s">
        <v>101</v>
      </c>
    </row>
    <row r="4" spans="1:5" x14ac:dyDescent="0.4">
      <c r="A4" s="3" t="s">
        <v>98</v>
      </c>
      <c r="B4" t="s">
        <v>65</v>
      </c>
      <c r="C4" t="s">
        <v>64</v>
      </c>
      <c r="D4" t="s">
        <v>63</v>
      </c>
      <c r="E4" t="s">
        <v>99</v>
      </c>
    </row>
    <row r="5" spans="1:5" x14ac:dyDescent="0.4">
      <c r="A5" s="4" t="s">
        <v>60</v>
      </c>
      <c r="B5" s="5">
        <v>1593.8</v>
      </c>
      <c r="C5" s="5">
        <v>4851.5</v>
      </c>
      <c r="D5" s="5">
        <v>8911</v>
      </c>
      <c r="E5" s="5">
        <v>15356.3</v>
      </c>
    </row>
    <row r="6" spans="1:5" x14ac:dyDescent="0.4">
      <c r="A6" s="4" t="s">
        <v>89</v>
      </c>
      <c r="B6" s="5">
        <v>859.2</v>
      </c>
      <c r="C6" s="5">
        <v>3010.5</v>
      </c>
      <c r="D6" s="5">
        <v>7165.4</v>
      </c>
      <c r="E6" s="5">
        <v>11035.099999999999</v>
      </c>
    </row>
    <row r="7" spans="1:5" x14ac:dyDescent="0.4">
      <c r="A7" s="4" t="s">
        <v>71</v>
      </c>
      <c r="B7" s="5">
        <v>4497.3</v>
      </c>
      <c r="C7" s="5">
        <v>9089.4</v>
      </c>
      <c r="D7" s="5">
        <v>13125.9</v>
      </c>
      <c r="E7" s="5">
        <v>26712.6</v>
      </c>
    </row>
    <row r="8" spans="1:5" x14ac:dyDescent="0.4">
      <c r="A8" s="4" t="s">
        <v>80</v>
      </c>
      <c r="B8" s="5">
        <v>1787.4</v>
      </c>
      <c r="C8" s="5">
        <v>7126.8</v>
      </c>
      <c r="D8" s="5">
        <v>14999.4</v>
      </c>
      <c r="E8" s="5">
        <v>23913.599999999999</v>
      </c>
    </row>
    <row r="9" spans="1:5" x14ac:dyDescent="0.4">
      <c r="A9" s="4" t="s">
        <v>66</v>
      </c>
      <c r="B9" s="5">
        <v>8976.1</v>
      </c>
      <c r="C9" s="5">
        <v>40023.300000000003</v>
      </c>
      <c r="D9" s="5">
        <v>74849.899999999994</v>
      </c>
      <c r="E9" s="5">
        <v>123849.29999999999</v>
      </c>
    </row>
    <row r="10" spans="1:5" x14ac:dyDescent="0.4">
      <c r="A10" s="4" t="s">
        <v>99</v>
      </c>
      <c r="B10" s="5">
        <v>17713.800000000003</v>
      </c>
      <c r="C10" s="5">
        <v>64101.5</v>
      </c>
      <c r="D10" s="5">
        <v>119051.59999999999</v>
      </c>
      <c r="E10" s="5">
        <v>200866.9</v>
      </c>
    </row>
  </sheetData>
  <phoneticPr fontId="18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0"/>
  <sheetViews>
    <sheetView workbookViewId="0">
      <selection sqref="A1:A1048576"/>
    </sheetView>
  </sheetViews>
  <sheetFormatPr defaultRowHeight="18.75" x14ac:dyDescent="0.4"/>
  <cols>
    <col min="1" max="1" width="16.375" bestFit="1" customWidth="1"/>
    <col min="2" max="2" width="11.25" bestFit="1" customWidth="1"/>
    <col min="3" max="3" width="9.625" bestFit="1" customWidth="1"/>
    <col min="4" max="4" width="10.75" bestFit="1" customWidth="1"/>
    <col min="5" max="5" width="10.75" customWidth="1"/>
    <col min="6" max="6" width="14.125" bestFit="1" customWidth="1"/>
    <col min="7" max="7" width="10.75" customWidth="1"/>
    <col min="8" max="9" width="9" customWidth="1"/>
    <col min="10" max="10" width="8.5" bestFit="1" customWidth="1"/>
    <col min="11" max="11" width="17.875" bestFit="1" customWidth="1"/>
    <col min="12" max="12" width="14.125" bestFit="1" customWidth="1"/>
    <col min="13" max="13" width="10.75" bestFit="1" customWidth="1"/>
    <col min="14" max="14" width="10.625" bestFit="1" customWidth="1"/>
    <col min="15" max="15" width="9.875" bestFit="1" customWidth="1"/>
    <col min="16" max="16" width="6.25" bestFit="1" customWidth="1"/>
    <col min="17" max="17" width="17.875" bestFit="1" customWidth="1"/>
    <col min="18" max="18" width="14.125" bestFit="1" customWidth="1"/>
    <col min="19" max="19" width="12.875" bestFit="1" customWidth="1"/>
    <col min="20" max="20" width="10.5" bestFit="1" customWidth="1"/>
    <col min="21" max="21" width="9.875" bestFit="1" customWidth="1"/>
    <col min="22" max="22" width="7.375" bestFit="1" customWidth="1"/>
    <col min="23" max="23" width="17.875" bestFit="1" customWidth="1"/>
    <col min="24" max="24" width="14.125" bestFit="1" customWidth="1"/>
    <col min="25" max="25" width="12.5" bestFit="1" customWidth="1"/>
    <col min="26" max="26" width="12" bestFit="1" customWidth="1"/>
  </cols>
  <sheetData>
    <row r="3" spans="1:5" x14ac:dyDescent="0.4">
      <c r="A3" s="3" t="s">
        <v>100</v>
      </c>
      <c r="B3" s="3" t="s">
        <v>101</v>
      </c>
    </row>
    <row r="4" spans="1:5" x14ac:dyDescent="0.4">
      <c r="A4" s="3" t="s">
        <v>98</v>
      </c>
      <c r="B4" t="s">
        <v>65</v>
      </c>
      <c r="C4" t="s">
        <v>64</v>
      </c>
      <c r="D4" t="s">
        <v>63</v>
      </c>
      <c r="E4" t="s">
        <v>99</v>
      </c>
    </row>
    <row r="5" spans="1:5" x14ac:dyDescent="0.4">
      <c r="A5" s="4" t="s">
        <v>60</v>
      </c>
      <c r="B5" s="5">
        <v>1527.9</v>
      </c>
      <c r="C5" s="5">
        <v>5038.6000000000004</v>
      </c>
      <c r="D5" s="5">
        <v>9860.6</v>
      </c>
      <c r="E5" s="5">
        <v>16427.099999999999</v>
      </c>
    </row>
    <row r="6" spans="1:5" x14ac:dyDescent="0.4">
      <c r="A6" s="4" t="s">
        <v>89</v>
      </c>
      <c r="B6" s="5">
        <v>1275.9000000000001</v>
      </c>
      <c r="C6" s="5">
        <v>4955.2</v>
      </c>
      <c r="D6" s="5">
        <v>10962.9</v>
      </c>
      <c r="E6" s="5">
        <v>17194</v>
      </c>
    </row>
    <row r="7" spans="1:5" x14ac:dyDescent="0.4">
      <c r="A7" s="4" t="s">
        <v>71</v>
      </c>
      <c r="B7" s="5">
        <v>755</v>
      </c>
      <c r="C7" s="5">
        <v>3422.2</v>
      </c>
      <c r="D7" s="5">
        <v>7730.6</v>
      </c>
      <c r="E7" s="5">
        <v>11907.8</v>
      </c>
    </row>
    <row r="8" spans="1:5" x14ac:dyDescent="0.4">
      <c r="A8" s="4" t="s">
        <v>80</v>
      </c>
      <c r="B8" s="5">
        <v>2722.9</v>
      </c>
      <c r="C8" s="5">
        <v>10515.2</v>
      </c>
      <c r="D8" s="5">
        <v>21249</v>
      </c>
      <c r="E8" s="5">
        <v>34487.1</v>
      </c>
    </row>
    <row r="9" spans="1:5" x14ac:dyDescent="0.4">
      <c r="A9" s="4" t="s">
        <v>66</v>
      </c>
      <c r="B9" s="5">
        <v>21658.400000000001</v>
      </c>
      <c r="C9" s="5">
        <v>73864.5</v>
      </c>
      <c r="D9" s="5">
        <v>132259.1</v>
      </c>
      <c r="E9" s="5">
        <v>227782</v>
      </c>
    </row>
    <row r="10" spans="1:5" x14ac:dyDescent="0.4">
      <c r="A10" s="4" t="s">
        <v>99</v>
      </c>
      <c r="B10" s="5">
        <v>27940.100000000002</v>
      </c>
      <c r="C10" s="5">
        <v>97795.7</v>
      </c>
      <c r="D10" s="5">
        <v>182062.2</v>
      </c>
      <c r="E10" s="5">
        <v>307798</v>
      </c>
    </row>
  </sheetData>
  <phoneticPr fontId="18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Benchmark.BenchmarkDotNet.Stati</vt:lpstr>
      <vt:lpstr>Result</vt:lpstr>
      <vt:lpstr>Serialize</vt:lpstr>
      <vt:lpstr>Deserialize</vt:lpstr>
      <vt:lpstr>Serialize Pivot</vt:lpstr>
      <vt:lpstr>Deserialize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Fujieda Kazuhiro</cp:lastModifiedBy>
  <dcterms:created xsi:type="dcterms:W3CDTF">2019-12-16T05:52:53Z</dcterms:created>
  <dcterms:modified xsi:type="dcterms:W3CDTF">2019-12-24T04:46:10Z</dcterms:modified>
</cp:coreProperties>
</file>