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bdf30199810cd7/home/DynaJson/gitrepo/Benchmark/"/>
    </mc:Choice>
  </mc:AlternateContent>
  <xr:revisionPtr revIDLastSave="681" documentId="13_ncr:40009_{242D0B94-D1A8-439D-A372-25C356D2463D}" xr6:coauthVersionLast="45" xr6:coauthVersionMax="45" xr10:uidLastSave="{2A868B6A-2909-4121-882C-951ED3DA95F7}"/>
  <bookViews>
    <workbookView xWindow="-27825" yWindow="45" windowWidth="18525" windowHeight="13935" firstSheet="1" activeTab="5" xr2:uid="{00000000-000D-0000-FFFF-FFFF00000000}"/>
  </bookViews>
  <sheets>
    <sheet name="Benchmark.BenchmarkDotNet.Stati" sheetId="1" r:id="rId1"/>
    <sheet name="Result" sheetId="2" r:id="rId2"/>
    <sheet name="Serialize" sheetId="3" r:id="rId3"/>
    <sheet name="Deserialize" sheetId="4" r:id="rId4"/>
    <sheet name="Serialize Pivot" sheetId="10" r:id="rId5"/>
    <sheet name="Deserialize Pivot" sheetId="11" r:id="rId6"/>
  </sheets>
  <definedNames>
    <definedName name="_xlnm._FilterDatabase" localSheetId="1" hidden="1">Result!$A$1:$D$41</definedName>
  </definedNames>
  <calcPr calcId="191029"/>
  <pivotCaches>
    <pivotCache cacheId="32" r:id="rId7"/>
    <pivotCache cacheId="3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D9" i="4" s="1"/>
  <c r="D16" i="2"/>
  <c r="D9" i="3" s="1"/>
  <c r="D15" i="2"/>
  <c r="D8" i="4" s="1"/>
  <c r="D14" i="2"/>
  <c r="D8" i="3" s="1"/>
  <c r="D13" i="2"/>
  <c r="D7" i="4" s="1"/>
  <c r="D12" i="2"/>
  <c r="D7" i="3" s="1"/>
  <c r="D10" i="2"/>
  <c r="D6" i="3" s="1"/>
  <c r="D11" i="2"/>
  <c r="D6" i="4" s="1"/>
  <c r="D2" i="2"/>
  <c r="D2" i="3" s="1"/>
  <c r="D3" i="2"/>
  <c r="D2" i="4" s="1"/>
  <c r="D4" i="2"/>
  <c r="D3" i="3" s="1"/>
  <c r="D5" i="2"/>
  <c r="D3" i="4" s="1"/>
  <c r="D6" i="2"/>
  <c r="D4" i="3" s="1"/>
  <c r="D7" i="2"/>
  <c r="D4" i="4" s="1"/>
  <c r="D8" i="2"/>
  <c r="D5" i="3" s="1"/>
  <c r="D9" i="2"/>
  <c r="D5" i="4" s="1"/>
  <c r="D18" i="2"/>
  <c r="D10" i="3" s="1"/>
  <c r="D19" i="2"/>
  <c r="D20" i="2"/>
  <c r="D11" i="3" s="1"/>
  <c r="D21" i="2"/>
  <c r="D11" i="4" s="1"/>
  <c r="D22" i="2"/>
  <c r="D23" i="2"/>
  <c r="D12" i="4" s="1"/>
  <c r="D24" i="2"/>
  <c r="D13" i="3" s="1"/>
  <c r="D25" i="2"/>
  <c r="D13" i="4" s="1"/>
  <c r="D26" i="2"/>
  <c r="D14" i="3" s="1"/>
  <c r="D27" i="2"/>
  <c r="D14" i="4" s="1"/>
  <c r="D28" i="2"/>
  <c r="D15" i="3" s="1"/>
  <c r="D29" i="2"/>
  <c r="D15" i="4" s="1"/>
  <c r="D30" i="2"/>
  <c r="D16" i="3" s="1"/>
  <c r="D31" i="2"/>
  <c r="D16" i="4" s="1"/>
  <c r="D32" i="2"/>
  <c r="D17" i="3" s="1"/>
  <c r="D33" i="2"/>
  <c r="D17" i="4" s="1"/>
  <c r="D34" i="2"/>
  <c r="D18" i="3" s="1"/>
  <c r="D35" i="2"/>
  <c r="D18" i="4" s="1"/>
  <c r="D36" i="2"/>
  <c r="D19" i="3" s="1"/>
  <c r="D37" i="2"/>
  <c r="D19" i="4" s="1"/>
  <c r="D38" i="2"/>
  <c r="D20" i="3" s="1"/>
  <c r="D39" i="2"/>
  <c r="D20" i="4" s="1"/>
  <c r="D40" i="2"/>
  <c r="D21" i="3" s="1"/>
  <c r="D41" i="2"/>
  <c r="D21" i="4" s="1"/>
  <c r="D10" i="4"/>
  <c r="D12" i="3"/>
  <c r="A2" i="2"/>
  <c r="A2" i="3" s="1"/>
  <c r="C41" i="2"/>
  <c r="C21" i="4" s="1"/>
  <c r="B41" i="2"/>
  <c r="B21" i="4" s="1"/>
  <c r="C40" i="2"/>
  <c r="C21" i="3" s="1"/>
  <c r="B40" i="2"/>
  <c r="B21" i="3" s="1"/>
  <c r="C39" i="2"/>
  <c r="C20" i="4" s="1"/>
  <c r="B39" i="2"/>
  <c r="B20" i="4" s="1"/>
  <c r="C38" i="2"/>
  <c r="C20" i="3" s="1"/>
  <c r="B38" i="2"/>
  <c r="B20" i="3" s="1"/>
  <c r="C37" i="2"/>
  <c r="C19" i="4" s="1"/>
  <c r="B37" i="2"/>
  <c r="B19" i="4" s="1"/>
  <c r="C36" i="2"/>
  <c r="C19" i="3" s="1"/>
  <c r="B36" i="2"/>
  <c r="B19" i="3" s="1"/>
  <c r="C35" i="2"/>
  <c r="C18" i="4" s="1"/>
  <c r="B35" i="2"/>
  <c r="B18" i="4" s="1"/>
  <c r="C34" i="2"/>
  <c r="C18" i="3" s="1"/>
  <c r="B34" i="2"/>
  <c r="B18" i="3" s="1"/>
  <c r="C33" i="2"/>
  <c r="C17" i="4" s="1"/>
  <c r="B33" i="2"/>
  <c r="B17" i="4" s="1"/>
  <c r="C32" i="2"/>
  <c r="C17" i="3" s="1"/>
  <c r="B32" i="2"/>
  <c r="B17" i="3" s="1"/>
  <c r="C31" i="2"/>
  <c r="C16" i="4" s="1"/>
  <c r="B31" i="2"/>
  <c r="B16" i="4" s="1"/>
  <c r="C30" i="2"/>
  <c r="C16" i="3" s="1"/>
  <c r="B30" i="2"/>
  <c r="B16" i="3" s="1"/>
  <c r="C29" i="2"/>
  <c r="C15" i="4" s="1"/>
  <c r="B29" i="2"/>
  <c r="B15" i="4" s="1"/>
  <c r="C28" i="2"/>
  <c r="C15" i="3" s="1"/>
  <c r="B28" i="2"/>
  <c r="B15" i="3" s="1"/>
  <c r="C27" i="2"/>
  <c r="C14" i="4" s="1"/>
  <c r="B27" i="2"/>
  <c r="B14" i="4" s="1"/>
  <c r="C26" i="2"/>
  <c r="C14" i="3" s="1"/>
  <c r="B26" i="2"/>
  <c r="B14" i="3" s="1"/>
  <c r="C25" i="2"/>
  <c r="C13" i="4" s="1"/>
  <c r="B25" i="2"/>
  <c r="B13" i="4" s="1"/>
  <c r="C24" i="2"/>
  <c r="C13" i="3" s="1"/>
  <c r="B24" i="2"/>
  <c r="B13" i="3" s="1"/>
  <c r="C23" i="2"/>
  <c r="C12" i="4" s="1"/>
  <c r="B23" i="2"/>
  <c r="B12" i="4" s="1"/>
  <c r="C22" i="2"/>
  <c r="C12" i="3" s="1"/>
  <c r="B22" i="2"/>
  <c r="B12" i="3" s="1"/>
  <c r="C21" i="2"/>
  <c r="C11" i="4" s="1"/>
  <c r="B21" i="2"/>
  <c r="B11" i="4" s="1"/>
  <c r="C20" i="2"/>
  <c r="C11" i="3" s="1"/>
  <c r="B20" i="2"/>
  <c r="B11" i="3" s="1"/>
  <c r="C19" i="2"/>
  <c r="C10" i="4" s="1"/>
  <c r="B19" i="2"/>
  <c r="B10" i="4" s="1"/>
  <c r="C18" i="2"/>
  <c r="C10" i="3" s="1"/>
  <c r="B18" i="2"/>
  <c r="B10" i="3" s="1"/>
  <c r="C17" i="2"/>
  <c r="C9" i="4" s="1"/>
  <c r="B17" i="2"/>
  <c r="B9" i="4" s="1"/>
  <c r="C16" i="2"/>
  <c r="C9" i="3" s="1"/>
  <c r="B16" i="2"/>
  <c r="B9" i="3" s="1"/>
  <c r="C15" i="2"/>
  <c r="C8" i="4" s="1"/>
  <c r="B15" i="2"/>
  <c r="B8" i="4" s="1"/>
  <c r="C14" i="2"/>
  <c r="C8" i="3" s="1"/>
  <c r="B14" i="2"/>
  <c r="B8" i="3" s="1"/>
  <c r="C13" i="2"/>
  <c r="C7" i="4" s="1"/>
  <c r="B13" i="2"/>
  <c r="B7" i="4" s="1"/>
  <c r="C12" i="2"/>
  <c r="C7" i="3" s="1"/>
  <c r="B12" i="2"/>
  <c r="B7" i="3" s="1"/>
  <c r="C11" i="2"/>
  <c r="C6" i="4" s="1"/>
  <c r="B11" i="2"/>
  <c r="B6" i="4" s="1"/>
  <c r="C10" i="2"/>
  <c r="C6" i="3" s="1"/>
  <c r="B10" i="2"/>
  <c r="B6" i="3" s="1"/>
  <c r="C9" i="2"/>
  <c r="C5" i="4" s="1"/>
  <c r="B9" i="2"/>
  <c r="B5" i="4" s="1"/>
  <c r="C8" i="2"/>
  <c r="C5" i="3" s="1"/>
  <c r="B8" i="2"/>
  <c r="B5" i="3" s="1"/>
  <c r="C7" i="2"/>
  <c r="C4" i="4" s="1"/>
  <c r="B7" i="2"/>
  <c r="B4" i="4" s="1"/>
  <c r="C6" i="2"/>
  <c r="C4" i="3" s="1"/>
  <c r="B6" i="2"/>
  <c r="B4" i="3" s="1"/>
  <c r="C5" i="2"/>
  <c r="C3" i="4" s="1"/>
  <c r="B5" i="2"/>
  <c r="B3" i="4" s="1"/>
  <c r="C4" i="2"/>
  <c r="C3" i="3" s="1"/>
  <c r="B4" i="2"/>
  <c r="B3" i="3" s="1"/>
  <c r="C3" i="2"/>
  <c r="C2" i="4" s="1"/>
  <c r="B3" i="2"/>
  <c r="B2" i="4" s="1"/>
  <c r="C2" i="2"/>
  <c r="C2" i="3" s="1"/>
  <c r="B2" i="2"/>
  <c r="B2" i="3" s="1"/>
  <c r="D1" i="2"/>
  <c r="D1" i="3" s="1"/>
  <c r="C1" i="2"/>
  <c r="C1" i="3" s="1"/>
  <c r="B1" i="2"/>
  <c r="B1" i="3" s="1"/>
  <c r="A1" i="2"/>
  <c r="A1" i="3" s="1"/>
  <c r="A3" i="2"/>
  <c r="A2" i="4" s="1"/>
  <c r="A4" i="2"/>
  <c r="A3" i="3" s="1"/>
  <c r="A5" i="2"/>
  <c r="A3" i="4" s="1"/>
  <c r="A6" i="2"/>
  <c r="A4" i="3" s="1"/>
  <c r="A7" i="2"/>
  <c r="A4" i="4" s="1"/>
  <c r="A8" i="2"/>
  <c r="A5" i="3" s="1"/>
  <c r="A9" i="2"/>
  <c r="A5" i="4" s="1"/>
  <c r="A10" i="2"/>
  <c r="A6" i="3" s="1"/>
  <c r="A11" i="2"/>
  <c r="A6" i="4" s="1"/>
  <c r="A12" i="2"/>
  <c r="A7" i="3" s="1"/>
  <c r="A13" i="2"/>
  <c r="A7" i="4" s="1"/>
  <c r="A14" i="2"/>
  <c r="A8" i="3" s="1"/>
  <c r="A15" i="2"/>
  <c r="A8" i="4" s="1"/>
  <c r="A16" i="2"/>
  <c r="A9" i="3" s="1"/>
  <c r="A17" i="2"/>
  <c r="A9" i="4" s="1"/>
  <c r="A18" i="2"/>
  <c r="A10" i="3" s="1"/>
  <c r="A19" i="2"/>
  <c r="A10" i="4" s="1"/>
  <c r="A20" i="2"/>
  <c r="A11" i="3" s="1"/>
  <c r="A21" i="2"/>
  <c r="A11" i="4" s="1"/>
  <c r="A22" i="2"/>
  <c r="A12" i="3" s="1"/>
  <c r="A23" i="2"/>
  <c r="A12" i="4" s="1"/>
  <c r="A24" i="2"/>
  <c r="A13" i="3" s="1"/>
  <c r="A25" i="2"/>
  <c r="A13" i="4" s="1"/>
  <c r="A26" i="2"/>
  <c r="A14" i="3" s="1"/>
  <c r="A27" i="2"/>
  <c r="A14" i="4" s="1"/>
  <c r="A28" i="2"/>
  <c r="A15" i="3" s="1"/>
  <c r="A29" i="2"/>
  <c r="A15" i="4" s="1"/>
  <c r="A30" i="2"/>
  <c r="A16" i="3" s="1"/>
  <c r="A31" i="2"/>
  <c r="A16" i="4" s="1"/>
  <c r="A32" i="2"/>
  <c r="A17" i="3" s="1"/>
  <c r="A33" i="2"/>
  <c r="A17" i="4" s="1"/>
  <c r="A34" i="2"/>
  <c r="A18" i="3" s="1"/>
  <c r="A35" i="2"/>
  <c r="A18" i="4" s="1"/>
  <c r="A36" i="2"/>
  <c r="A19" i="3" s="1"/>
  <c r="A37" i="2"/>
  <c r="A19" i="4" s="1"/>
  <c r="A38" i="2"/>
  <c r="A20" i="3" s="1"/>
  <c r="A39" i="2"/>
  <c r="A20" i="4" s="1"/>
  <c r="A40" i="2"/>
  <c r="A21" i="3" s="1"/>
  <c r="A41" i="2"/>
  <c r="A21" i="4" s="1"/>
  <c r="D1" i="4" l="1"/>
  <c r="C1" i="4"/>
  <c r="B1" i="4"/>
  <c r="A1" i="4"/>
</calcChain>
</file>

<file path=xl/sharedStrings.xml><?xml version="1.0" encoding="utf-8"?>
<sst xmlns="http://schemas.openxmlformats.org/spreadsheetml/2006/main" count="1478" uniqueCount="274">
  <si>
    <t>Method</t>
  </si>
  <si>
    <t>Job</t>
  </si>
  <si>
    <t>AnalyzeLaunchVariance</t>
  </si>
  <si>
    <t>EvaluateOverhead</t>
  </si>
  <si>
    <t>MaxAbsoluteError</t>
  </si>
  <si>
    <t>MaxRelativeError</t>
  </si>
  <si>
    <t>MinInvokeCount</t>
  </si>
  <si>
    <t>MinIterationTime</t>
  </si>
  <si>
    <t>OutlierMode</t>
  </si>
  <si>
    <t>Affinity</t>
  </si>
  <si>
    <t>EnvironmentVariables</t>
  </si>
  <si>
    <t>Jit</t>
  </si>
  <si>
    <t>Platform</t>
  </si>
  <si>
    <t>PowerPlanMode</t>
  </si>
  <si>
    <t>Runtime</t>
  </si>
  <si>
    <t>AllowVeryLargeObjects</t>
  </si>
  <si>
    <t>Concurrent</t>
  </si>
  <si>
    <t>CpuGroups</t>
  </si>
  <si>
    <t>Force</t>
  </si>
  <si>
    <t>HeapAffinitizeMask</t>
  </si>
  <si>
    <t>HeapCount</t>
  </si>
  <si>
    <t>NoAffinitize</t>
  </si>
  <si>
    <t>RetainVm</t>
  </si>
  <si>
    <t>Server</t>
  </si>
  <si>
    <t>Arguments</t>
  </si>
  <si>
    <t>BuildConfiguration</t>
  </si>
  <si>
    <t>Clock</t>
  </si>
  <si>
    <t>EngineFactory</t>
  </si>
  <si>
    <t>NuGetReferences</t>
  </si>
  <si>
    <t>Toolchain</t>
  </si>
  <si>
    <t>IsMutator</t>
  </si>
  <si>
    <t>InvocationCount</t>
  </si>
  <si>
    <t>IterationCount</t>
  </si>
  <si>
    <t>IterationTime</t>
  </si>
  <si>
    <t>LaunchCount</t>
  </si>
  <si>
    <t>MaxIterationCount</t>
  </si>
  <si>
    <t>MaxWarmupIterationCount</t>
  </si>
  <si>
    <t>MinIterationCount</t>
  </si>
  <si>
    <t>MinWarmupIterationCount</t>
  </si>
  <si>
    <t>RunStrategy</t>
  </si>
  <si>
    <t>UnrollFactor</t>
  </si>
  <si>
    <t>WarmupCount</t>
  </si>
  <si>
    <t>Mean</t>
  </si>
  <si>
    <t>Error</t>
  </si>
  <si>
    <t>StdDev</t>
  </si>
  <si>
    <t>Median</t>
  </si>
  <si>
    <t>Gen 0</t>
  </si>
  <si>
    <t>Gen 1</t>
  </si>
  <si>
    <t>Gen 2</t>
  </si>
  <si>
    <t>Allocated</t>
  </si>
  <si>
    <t>Serialize</t>
  </si>
  <si>
    <t>LongRun</t>
  </si>
  <si>
    <t>Default</t>
  </si>
  <si>
    <t>Empty</t>
  </si>
  <si>
    <t>RyuJit</t>
  </si>
  <si>
    <t>X64</t>
  </si>
  <si>
    <t>8c5e7fda-e8bf-4a96-9a85-a6e23a8c635c</t>
  </si>
  <si>
    <t>DynaJson</t>
  </si>
  <si>
    <t>Array</t>
  </si>
  <si>
    <t>Deserialize</t>
  </si>
  <si>
    <t>List</t>
  </si>
  <si>
    <t>Nested</t>
  </si>
  <si>
    <t>Simple</t>
  </si>
  <si>
    <t>DynamicJson</t>
  </si>
  <si>
    <t>Jil</t>
  </si>
  <si>
    <t>640 B</t>
  </si>
  <si>
    <t>Newtonsoft.Json</t>
  </si>
  <si>
    <t>7312 B</t>
  </si>
  <si>
    <t>Utf8Json</t>
  </si>
  <si>
    <t>136 B</t>
  </si>
  <si>
    <t>行ラベル</t>
  </si>
  <si>
    <t>総計</t>
  </si>
  <si>
    <t>合計 / Mean</t>
  </si>
  <si>
    <t>列ラベル</t>
  </si>
  <si>
    <t>LibraryName</t>
  </si>
  <si>
    <t>TargetName</t>
  </si>
  <si>
    <t>.NET Core 3.1</t>
  </si>
  <si>
    <t>19897 B</t>
  </si>
  <si>
    <t>24843 B</t>
  </si>
  <si>
    <t>19889 B</t>
  </si>
  <si>
    <t>24931 B</t>
  </si>
  <si>
    <t>9833 B</t>
  </si>
  <si>
    <t>15206 B</t>
  </si>
  <si>
    <t>3672 B</t>
  </si>
  <si>
    <t>7209 B</t>
  </si>
  <si>
    <t>4392 B</t>
  </si>
  <si>
    <t>2120 B</t>
  </si>
  <si>
    <t>4360 B</t>
  </si>
  <si>
    <t>1992 B</t>
  </si>
  <si>
    <t>2360 B</t>
  </si>
  <si>
    <t>1392 B</t>
  </si>
  <si>
    <t>256 B</t>
  </si>
  <si>
    <t>5376 B</t>
  </si>
  <si>
    <t>5352 B</t>
  </si>
  <si>
    <t>7184 B</t>
  </si>
  <si>
    <t>2408 B</t>
  </si>
  <si>
    <t>3648 B</t>
  </si>
  <si>
    <t>1536 B</t>
  </si>
  <si>
    <t>4864 B</t>
  </si>
  <si>
    <t>1112 B</t>
  </si>
  <si>
    <t>1736 B</t>
  </si>
  <si>
    <t>1168 B</t>
  </si>
  <si>
    <t>1952 B</t>
  </si>
  <si>
    <t>520 B</t>
  </si>
  <si>
    <t>776 B</t>
  </si>
  <si>
    <t>531.7 ns</t>
  </si>
  <si>
    <t>192 B</t>
  </si>
  <si>
    <t>6,523.1 ns</t>
  </si>
  <si>
    <t>22.13 ns</t>
  </si>
  <si>
    <t>114.73 ns</t>
  </si>
  <si>
    <t>6,513.5 ns</t>
  </si>
  <si>
    <t>8592 B</t>
  </si>
  <si>
    <t>6,672.3 ns</t>
  </si>
  <si>
    <t>33.36 ns</t>
  </si>
  <si>
    <t>172.36 ns</t>
  </si>
  <si>
    <t>6,648.0 ns</t>
  </si>
  <si>
    <t>6424 B</t>
  </si>
  <si>
    <t>6,497.5 ns</t>
  </si>
  <si>
    <t>24.39 ns</t>
  </si>
  <si>
    <t>126.66 ns</t>
  </si>
  <si>
    <t>6,503.4 ns</t>
  </si>
  <si>
    <t>8552 B</t>
  </si>
  <si>
    <t>6,466.9 ns</t>
  </si>
  <si>
    <t>19.49 ns</t>
  </si>
  <si>
    <t>100.37 ns</t>
  </si>
  <si>
    <t>6,453.7 ns</t>
  </si>
  <si>
    <t>6648 B</t>
  </si>
  <si>
    <t>3,184.7 ns</t>
  </si>
  <si>
    <t>15.20 ns</t>
  </si>
  <si>
    <t>78.93 ns</t>
  </si>
  <si>
    <t>3,176.6 ns</t>
  </si>
  <si>
    <t>4096 B</t>
  </si>
  <si>
    <t>3,323.3 ns</t>
  </si>
  <si>
    <t>11.35 ns</t>
  </si>
  <si>
    <t>57.91 ns</t>
  </si>
  <si>
    <t>3,316.2 ns</t>
  </si>
  <si>
    <t>3456 B</t>
  </si>
  <si>
    <t>821.6 ns</t>
  </si>
  <si>
    <t>3.66 ns</t>
  </si>
  <si>
    <t>19.05 ns</t>
  </si>
  <si>
    <t>821.5 ns</t>
  </si>
  <si>
    <t>1240 B</t>
  </si>
  <si>
    <t>789.8 ns</t>
  </si>
  <si>
    <t>4.52 ns</t>
  </si>
  <si>
    <t>23.56 ns</t>
  </si>
  <si>
    <t>789.2 ns</t>
  </si>
  <si>
    <t>928 B</t>
  </si>
  <si>
    <t>46,273.1 ns</t>
  </si>
  <si>
    <t>667.25 ns</t>
  </si>
  <si>
    <t>3,423.89 ns</t>
  </si>
  <si>
    <t>44,322.0 ns</t>
  </si>
  <si>
    <t>76,527.7 ns</t>
  </si>
  <si>
    <t>248.33 ns</t>
  </si>
  <si>
    <t>1,280.98 ns</t>
  </si>
  <si>
    <t>77,014.5 ns</t>
  </si>
  <si>
    <t>45,231.9 ns</t>
  </si>
  <si>
    <t>87.27 ns</t>
  </si>
  <si>
    <t>448.62 ns</t>
  </si>
  <si>
    <t>45,196.8 ns</t>
  </si>
  <si>
    <t>81,353.8 ns</t>
  </si>
  <si>
    <t>894.42 ns</t>
  </si>
  <si>
    <t>4,581.58 ns</t>
  </si>
  <si>
    <t>80,931.1 ns</t>
  </si>
  <si>
    <t>22,120.3 ns</t>
  </si>
  <si>
    <t>161.50 ns</t>
  </si>
  <si>
    <t>834.50 ns</t>
  </si>
  <si>
    <t>22,354.2 ns</t>
  </si>
  <si>
    <t>40,601.2 ns</t>
  </si>
  <si>
    <t>75.16 ns</t>
  </si>
  <si>
    <t>385.02 ns</t>
  </si>
  <si>
    <t>40,643.8 ns</t>
  </si>
  <si>
    <t>4,951.7 ns</t>
  </si>
  <si>
    <t>16.37 ns</t>
  </si>
  <si>
    <t>84.30 ns</t>
  </si>
  <si>
    <t>4,953.3 ns</t>
  </si>
  <si>
    <t>11,805.7 ns</t>
  </si>
  <si>
    <t>54.63 ns</t>
  </si>
  <si>
    <t>282.75 ns</t>
  </si>
  <si>
    <t>11,786.4 ns</t>
  </si>
  <si>
    <t>6,179.4 ns</t>
  </si>
  <si>
    <t>14.55 ns</t>
  </si>
  <si>
    <t>74.38 ns</t>
  </si>
  <si>
    <t>6,185.9 ns</t>
  </si>
  <si>
    <t>9,168.8 ns</t>
  </si>
  <si>
    <t>33.97 ns</t>
  </si>
  <si>
    <t>165.86 ns</t>
  </si>
  <si>
    <t>9,259.8 ns</t>
  </si>
  <si>
    <t>6,862.8 ns</t>
  </si>
  <si>
    <t>19.76 ns</t>
  </si>
  <si>
    <t>102.10 ns</t>
  </si>
  <si>
    <t>6,858.9 ns</t>
  </si>
  <si>
    <t>7,675.0 ns</t>
  </si>
  <si>
    <t>16.16 ns</t>
  </si>
  <si>
    <t>78.75 ns</t>
  </si>
  <si>
    <t>7,669.5 ns</t>
  </si>
  <si>
    <t>2,741.5 ns</t>
  </si>
  <si>
    <t>6.77 ns</t>
  </si>
  <si>
    <t>35.03 ns</t>
  </si>
  <si>
    <t>2,745.9 ns</t>
  </si>
  <si>
    <t>4,072.6 ns</t>
  </si>
  <si>
    <t>8.67 ns</t>
  </si>
  <si>
    <t>42.83 ns</t>
  </si>
  <si>
    <t>4,053.9 ns</t>
  </si>
  <si>
    <t>732.0 ns</t>
  </si>
  <si>
    <t>1.24 ns</t>
  </si>
  <si>
    <t>6.41 ns</t>
  </si>
  <si>
    <t>732.6 ns</t>
  </si>
  <si>
    <t>903.8 ns</t>
  </si>
  <si>
    <t>1.64 ns</t>
  </si>
  <si>
    <t>8.21 ns</t>
  </si>
  <si>
    <t>900.4 ns</t>
  </si>
  <si>
    <t>11,780.9 ns</t>
  </si>
  <si>
    <t>27.12 ns</t>
  </si>
  <si>
    <t>138.91 ns</t>
  </si>
  <si>
    <t>11,738.6 ns</t>
  </si>
  <si>
    <t>20,549.3 ns</t>
  </si>
  <si>
    <t>23.75 ns</t>
  </si>
  <si>
    <t>121.89 ns</t>
  </si>
  <si>
    <t>20,563.3 ns</t>
  </si>
  <si>
    <t>12,400.4 ns</t>
  </si>
  <si>
    <t>22.30 ns</t>
  </si>
  <si>
    <t>113.84 ns</t>
  </si>
  <si>
    <t>12,394.7 ns</t>
  </si>
  <si>
    <t>18,678.3 ns</t>
  </si>
  <si>
    <t>83.54 ns</t>
  </si>
  <si>
    <t>428.66 ns</t>
  </si>
  <si>
    <t>18,681.1 ns</t>
  </si>
  <si>
    <t>5,500.4 ns</t>
  </si>
  <si>
    <t>9.80 ns</t>
  </si>
  <si>
    <t>50.47 ns</t>
  </si>
  <si>
    <t>5,497.7 ns</t>
  </si>
  <si>
    <t>10,256.2 ns</t>
  </si>
  <si>
    <t>34.32 ns</t>
  </si>
  <si>
    <t>173.93 ns</t>
  </si>
  <si>
    <t>10,230.3 ns</t>
  </si>
  <si>
    <t>1,374.2 ns</t>
  </si>
  <si>
    <t>4.51 ns</t>
  </si>
  <si>
    <t>23.20 ns</t>
  </si>
  <si>
    <t>1,370.6 ns</t>
  </si>
  <si>
    <t>2,828.9 ns</t>
  </si>
  <si>
    <t>17.07 ns</t>
  </si>
  <si>
    <t>88.96 ns</t>
  </si>
  <si>
    <t>2,818.7 ns</t>
  </si>
  <si>
    <t>4,603.0 ns</t>
  </si>
  <si>
    <t>7.52 ns</t>
  </si>
  <si>
    <t>37.29 ns</t>
  </si>
  <si>
    <t>4,607.3 ns</t>
  </si>
  <si>
    <t>7,823.6 ns</t>
  </si>
  <si>
    <t>5.20 ns</t>
  </si>
  <si>
    <t>25.32 ns</t>
  </si>
  <si>
    <t>7,817.9 ns</t>
  </si>
  <si>
    <t>4,945.9 ns</t>
  </si>
  <si>
    <t>4.66 ns</t>
  </si>
  <si>
    <t>22.98 ns</t>
  </si>
  <si>
    <t>4,941.4 ns</t>
  </si>
  <si>
    <t>7,738.9 ns</t>
  </si>
  <si>
    <t>4.15 ns</t>
  </si>
  <si>
    <t>20.40 ns</t>
  </si>
  <si>
    <t>7,739.8 ns</t>
  </si>
  <si>
    <t>2,078.2 ns</t>
  </si>
  <si>
    <t>1.47 ns</t>
  </si>
  <si>
    <t>7.30 ns</t>
  </si>
  <si>
    <t>2,077.6 ns</t>
  </si>
  <si>
    <t>3,467.3 ns</t>
  </si>
  <si>
    <t>2.41 ns</t>
  </si>
  <si>
    <t>11.84 ns</t>
  </si>
  <si>
    <t>3,462.1 ns</t>
  </si>
  <si>
    <t>532.3 ns</t>
  </si>
  <si>
    <t>0.38 ns</t>
  </si>
  <si>
    <t>1.82 ns</t>
  </si>
  <si>
    <t>796.5 ns</t>
  </si>
  <si>
    <t>1.05 ns</t>
  </si>
  <si>
    <t>5.35 ns</t>
  </si>
  <si>
    <t>795.6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</si>
</sst>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[static-result.xlsx]Serialize Pivot!ピボットテーブル13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Serialize</a:t>
            </a:r>
          </a:p>
        </c:rich>
      </c:tx>
      <c:layout>
        <c:manualLayout>
          <c:xMode val="edge"/>
          <c:yMode val="edge"/>
          <c:x val="0.41768170440344732"/>
          <c:y val="3.692294418437382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</c:pivotFmt>
      <c:pivotFmt>
        <c:idx val="1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</c:pivotFmt>
    </c:pivotFmts>
    <c:plotArea>
      <c:layout>
        <c:manualLayout>
          <c:layoutTarget val="inner"/>
          <c:xMode val="edge"/>
          <c:yMode val="edge"/>
          <c:x val="0.11225436907217276"/>
          <c:y val="0.13611296392580541"/>
          <c:w val="0.87504373820132109"/>
          <c:h val="0.75727521845652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'Serialize Pivot'!$B$3:$B$4</c:f>
              <c:strCache>
                <c:ptCount val="1"/>
                <c:pt idx="0">
                  <c:v>DynaJson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EE4-49FF-928A-56B82C2B7F6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AEE4-49FF-928A-56B82C2B7F6C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Pivot'!$A$5:$A$8</c:f>
              <c:strCache>
                <c:ptCount val="3"/>
                <c:pt idx="0">
                  <c:v>Simple</c:v>
                </c:pt>
                <c:pt idx="1">
                  <c:v>Nested</c:v>
                </c:pt>
                <c:pt idx="2">
                  <c:v>List</c:v>
                </c:pt>
              </c:strCache>
            </c:strRef>
          </c:cat>
          <c:val>
            <c:numRef>
              <c:f>'Serialize Pivot'!$B$5:$B$8</c:f>
              <c:numCache>
                <c:formatCode>General</c:formatCode>
                <c:ptCount val="3"/>
                <c:pt idx="0">
                  <c:v>821.6</c:v>
                </c:pt>
                <c:pt idx="1">
                  <c:v>3184.7</c:v>
                </c:pt>
                <c:pt idx="2">
                  <c:v>6497.5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4-49FF-928A-56B82C2B7F6C}"/>
            </c:ext>
          </c:extLst>
        </c:ser>
        <c:ser>
          <c:idx val="1"/>
          <c:order val="1"/>
          <c:tx>
            <c:strRef>
              <c:f>'Serialize Pivot'!$C$3:$C$4</c:f>
              <c:strCache>
                <c:ptCount val="1"/>
                <c:pt idx="0">
                  <c:v>Utf8Json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AEE4-49FF-928A-56B82C2B7F6C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Pivot'!$A$5:$A$8</c:f>
              <c:strCache>
                <c:ptCount val="3"/>
                <c:pt idx="0">
                  <c:v>Simple</c:v>
                </c:pt>
                <c:pt idx="1">
                  <c:v>Nested</c:v>
                </c:pt>
                <c:pt idx="2">
                  <c:v>List</c:v>
                </c:pt>
              </c:strCache>
            </c:strRef>
          </c:cat>
          <c:val>
            <c:numRef>
              <c:f>'Serialize Pivot'!$C$5:$C$8</c:f>
              <c:numCache>
                <c:formatCode>General</c:formatCode>
                <c:ptCount val="3"/>
                <c:pt idx="0">
                  <c:v>532.29999999999995</c:v>
                </c:pt>
                <c:pt idx="1">
                  <c:v>2078.1999999999998</c:v>
                </c:pt>
                <c:pt idx="2">
                  <c:v>4945.8999999999996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E4-49FF-928A-56B82C2B7F6C}"/>
            </c:ext>
          </c:extLst>
        </c:ser>
        <c:ser>
          <c:idx val="2"/>
          <c:order val="2"/>
          <c:tx>
            <c:strRef>
              <c:f>'Serialize Pivot'!$D$3:$D$4</c:f>
              <c:strCache>
                <c:ptCount val="1"/>
                <c:pt idx="0">
                  <c:v>Jil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AEE4-49FF-928A-56B82C2B7F6C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Pivot'!$A$5:$A$8</c:f>
              <c:strCache>
                <c:ptCount val="3"/>
                <c:pt idx="0">
                  <c:v>Simple</c:v>
                </c:pt>
                <c:pt idx="1">
                  <c:v>Nested</c:v>
                </c:pt>
                <c:pt idx="2">
                  <c:v>List</c:v>
                </c:pt>
              </c:strCache>
            </c:strRef>
          </c:cat>
          <c:val>
            <c:numRef>
              <c:f>'Serialize Pivot'!$D$5:$D$8</c:f>
              <c:numCache>
                <c:formatCode>General</c:formatCode>
                <c:ptCount val="3"/>
                <c:pt idx="0">
                  <c:v>732</c:v>
                </c:pt>
                <c:pt idx="1">
                  <c:v>2741.5</c:v>
                </c:pt>
                <c:pt idx="2">
                  <c:v>6862.8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EE4-49FF-928A-56B82C2B7F6C}"/>
            </c:ext>
          </c:extLst>
        </c:ser>
        <c:ser>
          <c:idx val="3"/>
          <c:order val="3"/>
          <c:tx>
            <c:strRef>
              <c:f>'Serialize Pivot'!$E$3:$E$4</c:f>
              <c:strCache>
                <c:ptCount val="1"/>
                <c:pt idx="0">
                  <c:v>Newtonsoft.Json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Pivot'!$A$5:$A$8</c:f>
              <c:strCache>
                <c:ptCount val="3"/>
                <c:pt idx="0">
                  <c:v>Simple</c:v>
                </c:pt>
                <c:pt idx="1">
                  <c:v>Nested</c:v>
                </c:pt>
                <c:pt idx="2">
                  <c:v>List</c:v>
                </c:pt>
              </c:strCache>
            </c:strRef>
          </c:cat>
          <c:val>
            <c:numRef>
              <c:f>'Serialize Pivot'!$E$5:$E$8</c:f>
              <c:numCache>
                <c:formatCode>General</c:formatCode>
                <c:ptCount val="3"/>
                <c:pt idx="0">
                  <c:v>1374.2</c:v>
                </c:pt>
                <c:pt idx="1">
                  <c:v>5500.4</c:v>
                </c:pt>
                <c:pt idx="2">
                  <c:v>12400.4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EE4-49FF-928A-56B82C2B7F6C}"/>
            </c:ext>
          </c:extLst>
        </c:ser>
        <c:ser>
          <c:idx val="4"/>
          <c:order val="4"/>
          <c:tx>
            <c:strRef>
              <c:f>'Serialize Pivot'!$F$3:$F$4</c:f>
              <c:strCache>
                <c:ptCount val="1"/>
                <c:pt idx="0">
                  <c:v>DynamicJson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AEE4-49FF-928A-56B82C2B7F6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AEE4-49FF-928A-56B82C2B7F6C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Pivot'!$A$5:$A$8</c:f>
              <c:strCache>
                <c:ptCount val="3"/>
                <c:pt idx="0">
                  <c:v>Simple</c:v>
                </c:pt>
                <c:pt idx="1">
                  <c:v>Nested</c:v>
                </c:pt>
                <c:pt idx="2">
                  <c:v>List</c:v>
                </c:pt>
              </c:strCache>
            </c:strRef>
          </c:cat>
          <c:val>
            <c:numRef>
              <c:f>'Serialize Pivot'!$F$5:$F$8</c:f>
              <c:numCache>
                <c:formatCode>General</c:formatCode>
                <c:ptCount val="3"/>
                <c:pt idx="0">
                  <c:v>4951.7</c:v>
                </c:pt>
                <c:pt idx="1">
                  <c:v>22120.3</c:v>
                </c:pt>
                <c:pt idx="2">
                  <c:v>45231.9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EE4-49FF-928A-56B82C2B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2000164575"/>
        <c:axId val="1738474991"/>
      </c:barChart>
      <c:catAx>
        <c:axId val="20001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474991"/>
        <c:crosses val="autoZero"/>
        <c:auto val="1"/>
        <c:lblAlgn val="ctr"/>
        <c:lblOffset val="100"/>
        <c:noMultiLvlLbl val="0"/>
      </c:catAx>
      <c:valAx>
        <c:axId val="1738474991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50">
                    <a:latin typeface="+mn-lt"/>
                  </a:rPr>
                  <a:t>Time</a:t>
                </a:r>
                <a:r>
                  <a:rPr lang="en-US" altLang="ja-JP" sz="1050" baseline="0">
                    <a:latin typeface="+mn-lt"/>
                  </a:rPr>
                  <a:t> (μs)  </a:t>
                </a:r>
                <a:r>
                  <a:rPr lang="ja-JP" altLang="en-US" sz="1050" baseline="0">
                    <a:latin typeface="+mn-lt"/>
                  </a:rPr>
                  <a:t>←</a:t>
                </a:r>
                <a:r>
                  <a:rPr lang="en-US" altLang="ja-JP" sz="1050" baseline="0">
                    <a:latin typeface="+mn-lt"/>
                  </a:rPr>
                  <a:t>lower is better</a:t>
                </a:r>
                <a:endParaRPr lang="ja-JP" altLang="en-US" sz="105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9.6254742768552889E-3"/>
              <c:y val="0.273233221132322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0164575"/>
        <c:crosses val="autoZero"/>
        <c:crossBetween val="between"/>
        <c:majorUnit val="5000"/>
      </c:valAx>
    </c:plotArea>
    <c:legend>
      <c:legendPos val="t"/>
      <c:layout>
        <c:manualLayout>
          <c:xMode val="edge"/>
          <c:yMode val="edge"/>
          <c:x val="0.11274223138894905"/>
          <c:y val="0.13875149327264324"/>
          <c:w val="0.17903166829008954"/>
          <c:h val="0.35902668416447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[static-result.xlsx]Deserialize Pivot!ピボットテーブル14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Deserialize</a:t>
            </a:r>
          </a:p>
        </c:rich>
      </c:tx>
      <c:layout>
        <c:manualLayout>
          <c:xMode val="edge"/>
          <c:yMode val="edge"/>
          <c:x val="0.41768170440344732"/>
          <c:y val="3.692294418437382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</c:pivotFmt>
      <c:pivotFmt>
        <c:idx val="1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25436907217276"/>
          <c:y val="0.13611296392580541"/>
          <c:w val="0.87504373820132109"/>
          <c:h val="0.75727521845652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'Deserialize Pivot'!$B$3:$B$4</c:f>
              <c:strCache>
                <c:ptCount val="1"/>
                <c:pt idx="0">
                  <c:v>DynaJson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5D2B-4307-B767-153DFDF9A67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D2B-4307-B767-153DFDF9A67B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'Deserialize Pivot'!$A$5:$A$8</c:f>
              <c:strCache>
                <c:ptCount val="3"/>
                <c:pt idx="0">
                  <c:v>Simple</c:v>
                </c:pt>
                <c:pt idx="1">
                  <c:v>Nested</c:v>
                </c:pt>
                <c:pt idx="2">
                  <c:v>List</c:v>
                </c:pt>
              </c:strCache>
            </c:strRef>
          </c:cat>
          <c:val>
            <c:numRef>
              <c:f>'Deserialize Pivot'!$B$5:$B$8</c:f>
              <c:numCache>
                <c:formatCode>General</c:formatCode>
                <c:ptCount val="3"/>
                <c:pt idx="0">
                  <c:v>789.8</c:v>
                </c:pt>
                <c:pt idx="1">
                  <c:v>3323.3</c:v>
                </c:pt>
                <c:pt idx="2">
                  <c:v>6466.9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2B-4307-B767-153DFDF9A67B}"/>
            </c:ext>
          </c:extLst>
        </c:ser>
        <c:ser>
          <c:idx val="1"/>
          <c:order val="1"/>
          <c:tx>
            <c:strRef>
              <c:f>'Deserialize Pivot'!$C$3:$C$4</c:f>
              <c:strCache>
                <c:ptCount val="1"/>
                <c:pt idx="0">
                  <c:v>Utf8Json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5D2B-4307-B767-153DFDF9A67B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'Deserialize Pivot'!$A$5:$A$8</c:f>
              <c:strCache>
                <c:ptCount val="3"/>
                <c:pt idx="0">
                  <c:v>Simple</c:v>
                </c:pt>
                <c:pt idx="1">
                  <c:v>Nested</c:v>
                </c:pt>
                <c:pt idx="2">
                  <c:v>List</c:v>
                </c:pt>
              </c:strCache>
            </c:strRef>
          </c:cat>
          <c:val>
            <c:numRef>
              <c:f>'Deserialize Pivot'!$C$5:$C$8</c:f>
              <c:numCache>
                <c:formatCode>General</c:formatCode>
                <c:ptCount val="3"/>
                <c:pt idx="0">
                  <c:v>796.5</c:v>
                </c:pt>
                <c:pt idx="1">
                  <c:v>3467.3</c:v>
                </c:pt>
                <c:pt idx="2">
                  <c:v>7738.9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D2B-4307-B767-153DFDF9A67B}"/>
            </c:ext>
          </c:extLst>
        </c:ser>
        <c:ser>
          <c:idx val="2"/>
          <c:order val="2"/>
          <c:tx>
            <c:strRef>
              <c:f>'Deserialize Pivot'!$D$3:$D$4</c:f>
              <c:strCache>
                <c:ptCount val="1"/>
                <c:pt idx="0">
                  <c:v>Jil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5D2B-4307-B767-153DFDF9A67B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'Deserialize Pivot'!$A$5:$A$8</c:f>
              <c:strCache>
                <c:ptCount val="3"/>
                <c:pt idx="0">
                  <c:v>Simple</c:v>
                </c:pt>
                <c:pt idx="1">
                  <c:v>Nested</c:v>
                </c:pt>
                <c:pt idx="2">
                  <c:v>List</c:v>
                </c:pt>
              </c:strCache>
            </c:strRef>
          </c:cat>
          <c:val>
            <c:numRef>
              <c:f>'Deserialize Pivot'!$D$5:$D$8</c:f>
              <c:numCache>
                <c:formatCode>General</c:formatCode>
                <c:ptCount val="3"/>
                <c:pt idx="0">
                  <c:v>903.8</c:v>
                </c:pt>
                <c:pt idx="1">
                  <c:v>4072.6</c:v>
                </c:pt>
                <c:pt idx="2">
                  <c:v>7675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D2B-4307-B767-153DFDF9A67B}"/>
            </c:ext>
          </c:extLst>
        </c:ser>
        <c:ser>
          <c:idx val="3"/>
          <c:order val="3"/>
          <c:tx>
            <c:strRef>
              <c:f>'Deserialize Pivot'!$E$3:$E$4</c:f>
              <c:strCache>
                <c:ptCount val="1"/>
                <c:pt idx="0">
                  <c:v>Newtonsoft.Json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'Deserialize Pivot'!$A$5:$A$8</c:f>
              <c:strCache>
                <c:ptCount val="3"/>
                <c:pt idx="0">
                  <c:v>Simple</c:v>
                </c:pt>
                <c:pt idx="1">
                  <c:v>Nested</c:v>
                </c:pt>
                <c:pt idx="2">
                  <c:v>List</c:v>
                </c:pt>
              </c:strCache>
            </c:strRef>
          </c:cat>
          <c:val>
            <c:numRef>
              <c:f>'Deserialize Pivot'!$E$5:$E$8</c:f>
              <c:numCache>
                <c:formatCode>General</c:formatCode>
                <c:ptCount val="3"/>
                <c:pt idx="0">
                  <c:v>2828.9</c:v>
                </c:pt>
                <c:pt idx="1">
                  <c:v>10256.200000000001</c:v>
                </c:pt>
                <c:pt idx="2">
                  <c:v>18678.3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D2B-4307-B767-153DFDF9A67B}"/>
            </c:ext>
          </c:extLst>
        </c:ser>
        <c:ser>
          <c:idx val="4"/>
          <c:order val="4"/>
          <c:tx>
            <c:strRef>
              <c:f>'Deserialize Pivot'!$F$3:$F$4</c:f>
              <c:strCache>
                <c:ptCount val="1"/>
                <c:pt idx="0">
                  <c:v>DynamicJson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5D2B-4307-B767-153DFDF9A67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5D2B-4307-B767-153DFDF9A67B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'Deserialize Pivot'!$A$5:$A$8</c:f>
              <c:strCache>
                <c:ptCount val="3"/>
                <c:pt idx="0">
                  <c:v>Simple</c:v>
                </c:pt>
                <c:pt idx="1">
                  <c:v>Nested</c:v>
                </c:pt>
                <c:pt idx="2">
                  <c:v>List</c:v>
                </c:pt>
              </c:strCache>
            </c:strRef>
          </c:cat>
          <c:val>
            <c:numRef>
              <c:f>'Deserialize Pivot'!$F$5:$F$8</c:f>
              <c:numCache>
                <c:formatCode>General</c:formatCode>
                <c:ptCount val="3"/>
                <c:pt idx="0">
                  <c:v>11805.7</c:v>
                </c:pt>
                <c:pt idx="1">
                  <c:v>40601.199999999997</c:v>
                </c:pt>
                <c:pt idx="2">
                  <c:v>81353.8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D2B-4307-B767-153DFDF9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2000164575"/>
        <c:axId val="1738474991"/>
      </c:barChart>
      <c:catAx>
        <c:axId val="20001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474991"/>
        <c:crosses val="autoZero"/>
        <c:auto val="1"/>
        <c:lblAlgn val="ctr"/>
        <c:lblOffset val="100"/>
        <c:noMultiLvlLbl val="0"/>
      </c:catAx>
      <c:valAx>
        <c:axId val="1738474991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50">
                    <a:latin typeface="+mn-lt"/>
                  </a:rPr>
                  <a:t>Time</a:t>
                </a:r>
                <a:r>
                  <a:rPr lang="en-US" altLang="ja-JP" sz="1050" baseline="0">
                    <a:latin typeface="+mn-lt"/>
                  </a:rPr>
                  <a:t> (μs)  </a:t>
                </a:r>
                <a:r>
                  <a:rPr lang="ja-JP" altLang="en-US" sz="1050" baseline="0">
                    <a:latin typeface="+mn-lt"/>
                  </a:rPr>
                  <a:t>←</a:t>
                </a:r>
                <a:r>
                  <a:rPr lang="en-US" altLang="ja-JP" sz="1050" baseline="0">
                    <a:latin typeface="+mn-lt"/>
                  </a:rPr>
                  <a:t>lower is better</a:t>
                </a:r>
                <a:endParaRPr lang="ja-JP" altLang="en-US" sz="105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9.6254742768552889E-3"/>
              <c:y val="0.273233221132322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0164575"/>
        <c:crosses val="autoZero"/>
        <c:crossBetween val="between"/>
        <c:majorUnit val="5000"/>
      </c:valAx>
    </c:plotArea>
    <c:legend>
      <c:legendPos val="t"/>
      <c:layout>
        <c:manualLayout>
          <c:xMode val="edge"/>
          <c:yMode val="edge"/>
          <c:x val="0.11274223138894905"/>
          <c:y val="0.13875149327264324"/>
          <c:w val="0.17903166829008954"/>
          <c:h val="0.35902668416447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0</xdr:colOff>
      <xdr:row>23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109865-F694-4421-8C5E-928BE5521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0.90738</cdr:x>
      <cdr:y>0.05455</cdr:y>
    </cdr:from>
    <cdr:to>
      <cdr:x>0.97685</cdr:x>
      <cdr:y>0.14545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E684E4D-1F26-4F77-9CAD-6A87688A90D2}"/>
            </a:ext>
          </a:extLst>
        </cdr:cNvPr>
        <cdr:cNvSpPr txBox="1"/>
      </cdr:nvSpPr>
      <cdr:spPr>
        <a:xfrm xmlns:a="http://schemas.openxmlformats.org/drawingml/2006/main">
          <a:off x="5972152" y="156396"/>
          <a:ext cx="457236" cy="2606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900"/>
            <a:t>43700</a:t>
          </a:r>
          <a:endParaRPr lang="ja-JP" altLang="en-US" sz="900"/>
        </a:p>
      </cdr:txBody>
    </cdr:sp>
  </cdr:relSizeAnchor>
  <cdr:relSizeAnchor xmlns:cdr="http://schemas.openxmlformats.org/drawingml/2006/chartDrawing">
    <cdr:from>
      <cdr:x>0.61843</cdr:x>
      <cdr:y>0.05212</cdr:y>
    </cdr:from>
    <cdr:to>
      <cdr:x>0.6879</cdr:x>
      <cdr:y>0.14303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FD7A775-66B0-4772-B44B-18A48CF4372C}"/>
            </a:ext>
          </a:extLst>
        </cdr:cNvPr>
        <cdr:cNvSpPr txBox="1"/>
      </cdr:nvSpPr>
      <cdr:spPr>
        <a:xfrm xmlns:a="http://schemas.openxmlformats.org/drawingml/2006/main">
          <a:off x="4070340" y="149429"/>
          <a:ext cx="457236" cy="260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900"/>
            <a:t>22587</a:t>
          </a:r>
          <a:endParaRPr lang="ja-JP" altLang="en-US" sz="9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238124</xdr:rowOff>
    </xdr:from>
    <xdr:to>
      <xdr:col>7</xdr:col>
      <xdr:colOff>0</xdr:colOff>
      <xdr:row>23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21ABCD-77F0-444B-99F5-5D928D731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11</xdr:row>
      <xdr:rowOff>152400</xdr:rowOff>
    </xdr:from>
    <xdr:to>
      <xdr:col>4</xdr:col>
      <xdr:colOff>1276350</xdr:colOff>
      <xdr:row>12</xdr:row>
      <xdr:rowOff>152400</xdr:rowOff>
    </xdr:to>
    <xdr:sp macro="" textlink="">
      <xdr:nvSpPr>
        <xdr:cNvPr id="3" name="テキスト ボックス 1">
          <a:extLst>
            <a:ext uri="{FF2B5EF4-FFF2-40B4-BE49-F238E27FC236}">
              <a16:creationId xmlns:a16="http://schemas.microsoft.com/office/drawing/2014/main" id="{48BB1303-CBE3-4D71-93A8-1B4631807E8F}"/>
            </a:ext>
          </a:extLst>
        </xdr:cNvPr>
        <xdr:cNvSpPr txBox="1"/>
      </xdr:nvSpPr>
      <xdr:spPr>
        <a:xfrm>
          <a:off x="4076700" y="2771775"/>
          <a:ext cx="523875" cy="2381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ja-JP" sz="900"/>
            <a:t>40601</a:t>
          </a:r>
          <a:endParaRPr lang="ja-JP" altLang="en-US" sz="900"/>
        </a:p>
      </xdr:txBody>
    </xdr:sp>
    <xdr:clientData/>
  </xdr:twoCellAnchor>
  <xdr:twoCellAnchor>
    <xdr:from>
      <xdr:col>6</xdr:col>
      <xdr:colOff>238125</xdr:colOff>
      <xdr:row>11</xdr:row>
      <xdr:rowOff>152400</xdr:rowOff>
    </xdr:from>
    <xdr:to>
      <xdr:col>6</xdr:col>
      <xdr:colOff>762000</xdr:colOff>
      <xdr:row>12</xdr:row>
      <xdr:rowOff>152400</xdr:rowOff>
    </xdr:to>
    <xdr:sp macro="" textlink="">
      <xdr:nvSpPr>
        <xdr:cNvPr id="4" name="テキスト ボックス 1">
          <a:extLst>
            <a:ext uri="{FF2B5EF4-FFF2-40B4-BE49-F238E27FC236}">
              <a16:creationId xmlns:a16="http://schemas.microsoft.com/office/drawing/2014/main" id="{952752A4-0149-4863-A022-E8EC63BACD9C}"/>
            </a:ext>
          </a:extLst>
        </xdr:cNvPr>
        <xdr:cNvSpPr txBox="1"/>
      </xdr:nvSpPr>
      <xdr:spPr>
        <a:xfrm>
          <a:off x="6000750" y="2771775"/>
          <a:ext cx="523875" cy="2381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ja-JP" sz="900"/>
            <a:t>81354</a:t>
          </a:r>
          <a:endParaRPr lang="ja-JP" altLang="en-US" sz="9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zuhiro Fujieda" refreshedDate="44166.904931249999" createdVersion="6" refreshedVersion="6" minRefreshableVersion="3" recordCount="20" xr:uid="{05AF461F-2D8D-40C0-AE52-5EF9077278A1}">
  <cacheSource type="worksheet">
    <worksheetSource ref="A1:D21" sheet="Serialize"/>
  </cacheSource>
  <cacheFields count="4">
    <cacheField name="Method" numFmtId="0">
      <sharedItems/>
    </cacheField>
    <cacheField name="LibraryName" numFmtId="0">
      <sharedItems count="5">
        <s v="DynaJson"/>
        <s v="DynamicJson"/>
        <s v="Jil"/>
        <s v="Newtonsoft.Json"/>
        <s v="Utf8Json"/>
      </sharedItems>
    </cacheField>
    <cacheField name="TargetName" numFmtId="0">
      <sharedItems count="4">
        <s v="Array"/>
        <s v="List"/>
        <s v="Nested"/>
        <s v="Simple"/>
      </sharedItems>
    </cacheField>
    <cacheField name="Mean" numFmtId="0">
      <sharedItems containsSemiMixedTypes="0" containsString="0" containsNumber="1" minValue="532.29999999999995" maxValue="46273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zuhiro Fujieda" refreshedDate="44166.905529629628" createdVersion="6" refreshedVersion="6" minRefreshableVersion="3" recordCount="20" xr:uid="{C3100CD7-8C48-4725-84A4-3E8A64BCF8ED}">
  <cacheSource type="worksheet">
    <worksheetSource ref="A1:D21" sheet="Deserialize"/>
  </cacheSource>
  <cacheFields count="4">
    <cacheField name="Method" numFmtId="0">
      <sharedItems/>
    </cacheField>
    <cacheField name="LibraryName" numFmtId="0">
      <sharedItems count="5">
        <s v="DynaJson"/>
        <s v="DynamicJson"/>
        <s v="Jil"/>
        <s v="Newtonsoft.Json"/>
        <s v="Utf8Json"/>
      </sharedItems>
    </cacheField>
    <cacheField name="TargetName" numFmtId="0">
      <sharedItems count="4">
        <s v="Array"/>
        <s v="List"/>
        <s v="Nested"/>
        <s v="Simple"/>
      </sharedItems>
    </cacheField>
    <cacheField name="Mean" numFmtId="0">
      <sharedItems containsSemiMixedTypes="0" containsString="0" containsNumber="1" minValue="789.8" maxValue="81353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Serialize"/>
    <x v="0"/>
    <x v="0"/>
    <n v="6523.1"/>
  </r>
  <r>
    <s v="Serialize"/>
    <x v="0"/>
    <x v="1"/>
    <n v="6497.5"/>
  </r>
  <r>
    <s v="Serialize"/>
    <x v="0"/>
    <x v="2"/>
    <n v="3184.7"/>
  </r>
  <r>
    <s v="Serialize"/>
    <x v="0"/>
    <x v="3"/>
    <n v="821.6"/>
  </r>
  <r>
    <s v="Serialize"/>
    <x v="1"/>
    <x v="0"/>
    <n v="46273.1"/>
  </r>
  <r>
    <s v="Serialize"/>
    <x v="1"/>
    <x v="1"/>
    <n v="45231.9"/>
  </r>
  <r>
    <s v="Serialize"/>
    <x v="1"/>
    <x v="2"/>
    <n v="22120.3"/>
  </r>
  <r>
    <s v="Serialize"/>
    <x v="1"/>
    <x v="3"/>
    <n v="4951.7"/>
  </r>
  <r>
    <s v="Serialize"/>
    <x v="2"/>
    <x v="0"/>
    <n v="6179.4"/>
  </r>
  <r>
    <s v="Serialize"/>
    <x v="2"/>
    <x v="1"/>
    <n v="6862.8"/>
  </r>
  <r>
    <s v="Serialize"/>
    <x v="2"/>
    <x v="2"/>
    <n v="2741.5"/>
  </r>
  <r>
    <s v="Serialize"/>
    <x v="2"/>
    <x v="3"/>
    <n v="732"/>
  </r>
  <r>
    <s v="Serialize"/>
    <x v="3"/>
    <x v="0"/>
    <n v="11780.9"/>
  </r>
  <r>
    <s v="Serialize"/>
    <x v="3"/>
    <x v="1"/>
    <n v="12400.4"/>
  </r>
  <r>
    <s v="Serialize"/>
    <x v="3"/>
    <x v="2"/>
    <n v="5500.4"/>
  </r>
  <r>
    <s v="Serialize"/>
    <x v="3"/>
    <x v="3"/>
    <n v="1374.2"/>
  </r>
  <r>
    <s v="Serialize"/>
    <x v="4"/>
    <x v="0"/>
    <n v="4603"/>
  </r>
  <r>
    <s v="Serialize"/>
    <x v="4"/>
    <x v="1"/>
    <n v="4945.8999999999996"/>
  </r>
  <r>
    <s v="Serialize"/>
    <x v="4"/>
    <x v="2"/>
    <n v="2078.1999999999998"/>
  </r>
  <r>
    <s v="Serialize"/>
    <x v="4"/>
    <x v="3"/>
    <n v="532.299999999999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Deserialize"/>
    <x v="0"/>
    <x v="0"/>
    <n v="6672.3"/>
  </r>
  <r>
    <s v="Deserialize"/>
    <x v="0"/>
    <x v="1"/>
    <n v="6466.9"/>
  </r>
  <r>
    <s v="Deserialize"/>
    <x v="0"/>
    <x v="2"/>
    <n v="3323.3"/>
  </r>
  <r>
    <s v="Deserialize"/>
    <x v="0"/>
    <x v="3"/>
    <n v="789.8"/>
  </r>
  <r>
    <s v="Deserialize"/>
    <x v="1"/>
    <x v="0"/>
    <n v="38263.85"/>
  </r>
  <r>
    <s v="Deserialize"/>
    <x v="1"/>
    <x v="1"/>
    <n v="81353.8"/>
  </r>
  <r>
    <s v="Deserialize"/>
    <x v="1"/>
    <x v="2"/>
    <n v="40601.199999999997"/>
  </r>
  <r>
    <s v="Deserialize"/>
    <x v="1"/>
    <x v="3"/>
    <n v="11805.7"/>
  </r>
  <r>
    <s v="Deserialize"/>
    <x v="2"/>
    <x v="0"/>
    <n v="9168.7999999999993"/>
  </r>
  <r>
    <s v="Deserialize"/>
    <x v="2"/>
    <x v="1"/>
    <n v="7675"/>
  </r>
  <r>
    <s v="Deserialize"/>
    <x v="2"/>
    <x v="2"/>
    <n v="4072.6"/>
  </r>
  <r>
    <s v="Deserialize"/>
    <x v="2"/>
    <x v="3"/>
    <n v="903.8"/>
  </r>
  <r>
    <s v="Deserialize"/>
    <x v="3"/>
    <x v="0"/>
    <n v="20549.3"/>
  </r>
  <r>
    <s v="Deserialize"/>
    <x v="3"/>
    <x v="1"/>
    <n v="18678.3"/>
  </r>
  <r>
    <s v="Deserialize"/>
    <x v="3"/>
    <x v="2"/>
    <n v="10256.200000000001"/>
  </r>
  <r>
    <s v="Deserialize"/>
    <x v="3"/>
    <x v="3"/>
    <n v="2828.9"/>
  </r>
  <r>
    <s v="Deserialize"/>
    <x v="4"/>
    <x v="0"/>
    <n v="7823.6"/>
  </r>
  <r>
    <s v="Deserialize"/>
    <x v="4"/>
    <x v="1"/>
    <n v="7738.9"/>
  </r>
  <r>
    <s v="Deserialize"/>
    <x v="4"/>
    <x v="2"/>
    <n v="3467.3"/>
  </r>
  <r>
    <s v="Deserialize"/>
    <x v="4"/>
    <x v="3"/>
    <n v="796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53BD2-D3EC-4696-95CC-35A3030F0FE1}" name="ピボットテーブル13" cacheId="32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21">
  <location ref="A3:G8" firstHeaderRow="1" firstDataRow="2" firstDataCol="1"/>
  <pivotFields count="4">
    <pivotField showAll="0"/>
    <pivotField axis="axisCol" showAll="0">
      <items count="6">
        <item x="0"/>
        <item x="4"/>
        <item x="2"/>
        <item x="3"/>
        <item x="1"/>
        <item t="default"/>
      </items>
    </pivotField>
    <pivotField axis="axisRow" showAll="0">
      <items count="5">
        <item h="1" x="0"/>
        <item x="3"/>
        <item x="2"/>
        <item x="1"/>
        <item t="default"/>
      </items>
    </pivotField>
    <pivotField dataField="1" showAll="0"/>
  </pivotFields>
  <rowFields count="1">
    <field x="2"/>
  </rowFields>
  <rowItems count="4"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合計 / Mean" fld="3" baseField="0" baseItem="0"/>
  </dataFields>
  <chartFormats count="20"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6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6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6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6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6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6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50B8FD-EFAC-4327-AF60-9B7381633CC2}" name="ピボットテーブル14" cacheId="36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3">
  <location ref="A3:G8" firstHeaderRow="1" firstDataRow="2" firstDataCol="1"/>
  <pivotFields count="4">
    <pivotField showAll="0"/>
    <pivotField axis="axisCol" showAll="0">
      <items count="6">
        <item x="0"/>
        <item x="4"/>
        <item x="2"/>
        <item x="3"/>
        <item x="1"/>
        <item t="default"/>
      </items>
    </pivotField>
    <pivotField axis="axisRow" showAll="0">
      <items count="5">
        <item h="1" x="0"/>
        <item x="3"/>
        <item x="2"/>
        <item x="1"/>
        <item t="default"/>
      </items>
    </pivotField>
    <pivotField dataField="1" showAll="0"/>
  </pivotFields>
  <rowFields count="1">
    <field x="2"/>
  </rowFields>
  <rowItems count="4"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合計 / Mean" fld="3" baseField="0" baseItem="0"/>
  </dataFields>
  <chartFormats count="5"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1"/>
  <sheetViews>
    <sheetView workbookViewId="0">
      <selection sqref="A1:AZ41"/>
    </sheetView>
  </sheetViews>
  <sheetFormatPr defaultRowHeight="18.75" x14ac:dyDescent="0.4"/>
  <sheetData>
    <row r="1" spans="1:5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74</v>
      </c>
      <c r="AR1" t="s">
        <v>75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</row>
    <row r="2" spans="1:52" x14ac:dyDescent="0.4">
      <c r="A2" t="s">
        <v>50</v>
      </c>
      <c r="B2" t="s">
        <v>51</v>
      </c>
      <c r="C2" t="b">
        <v>0</v>
      </c>
      <c r="D2" t="s">
        <v>52</v>
      </c>
      <c r="E2" t="s">
        <v>52</v>
      </c>
      <c r="F2" t="s">
        <v>52</v>
      </c>
      <c r="G2" t="s">
        <v>52</v>
      </c>
      <c r="H2" t="s">
        <v>52</v>
      </c>
      <c r="I2" t="s">
        <v>52</v>
      </c>
      <c r="J2">
        <v>11</v>
      </c>
      <c r="K2" t="s">
        <v>53</v>
      </c>
      <c r="L2" t="s">
        <v>54</v>
      </c>
      <c r="M2" t="s">
        <v>55</v>
      </c>
      <c r="N2" t="s">
        <v>56</v>
      </c>
      <c r="O2" t="s">
        <v>76</v>
      </c>
      <c r="P2" t="b">
        <v>0</v>
      </c>
      <c r="Q2" t="b">
        <v>1</v>
      </c>
      <c r="R2" t="b">
        <v>0</v>
      </c>
      <c r="S2" t="b">
        <v>1</v>
      </c>
      <c r="T2" t="s">
        <v>52</v>
      </c>
      <c r="U2" t="s">
        <v>52</v>
      </c>
      <c r="V2" t="b">
        <v>0</v>
      </c>
      <c r="W2" t="b">
        <v>0</v>
      </c>
      <c r="X2" t="b">
        <v>0</v>
      </c>
      <c r="Y2" t="s">
        <v>52</v>
      </c>
      <c r="Z2" t="s">
        <v>52</v>
      </c>
      <c r="AA2" t="s">
        <v>52</v>
      </c>
      <c r="AB2" t="s">
        <v>52</v>
      </c>
      <c r="AC2" t="s">
        <v>52</v>
      </c>
      <c r="AD2" t="s">
        <v>52</v>
      </c>
      <c r="AE2" t="s">
        <v>52</v>
      </c>
      <c r="AF2">
        <v>1</v>
      </c>
      <c r="AG2">
        <v>100</v>
      </c>
      <c r="AH2" t="s">
        <v>52</v>
      </c>
      <c r="AI2">
        <v>3</v>
      </c>
      <c r="AJ2" t="s">
        <v>52</v>
      </c>
      <c r="AK2" t="s">
        <v>52</v>
      </c>
      <c r="AL2" t="s">
        <v>52</v>
      </c>
      <c r="AM2" t="s">
        <v>52</v>
      </c>
      <c r="AN2" t="s">
        <v>52</v>
      </c>
      <c r="AO2">
        <v>16</v>
      </c>
      <c r="AP2">
        <v>15</v>
      </c>
      <c r="AQ2" t="s">
        <v>57</v>
      </c>
      <c r="AR2" t="s">
        <v>58</v>
      </c>
      <c r="AS2" t="s">
        <v>107</v>
      </c>
      <c r="AT2" t="s">
        <v>108</v>
      </c>
      <c r="AU2" t="s">
        <v>109</v>
      </c>
      <c r="AV2" t="s">
        <v>110</v>
      </c>
      <c r="AW2">
        <v>0.45779999999999998</v>
      </c>
      <c r="AX2">
        <v>7.6E-3</v>
      </c>
      <c r="AY2">
        <v>0</v>
      </c>
      <c r="AZ2" t="s">
        <v>111</v>
      </c>
    </row>
    <row r="3" spans="1:52" x14ac:dyDescent="0.4">
      <c r="A3" t="s">
        <v>59</v>
      </c>
      <c r="B3" t="s">
        <v>51</v>
      </c>
      <c r="C3" t="b">
        <v>0</v>
      </c>
      <c r="D3" t="s">
        <v>52</v>
      </c>
      <c r="E3" t="s">
        <v>52</v>
      </c>
      <c r="F3" t="s">
        <v>52</v>
      </c>
      <c r="G3" t="s">
        <v>52</v>
      </c>
      <c r="H3" t="s">
        <v>52</v>
      </c>
      <c r="I3" t="s">
        <v>52</v>
      </c>
      <c r="J3">
        <v>11</v>
      </c>
      <c r="K3" t="s">
        <v>53</v>
      </c>
      <c r="L3" t="s">
        <v>54</v>
      </c>
      <c r="M3" t="s">
        <v>55</v>
      </c>
      <c r="N3" t="s">
        <v>56</v>
      </c>
      <c r="O3" t="s">
        <v>76</v>
      </c>
      <c r="P3" t="b">
        <v>0</v>
      </c>
      <c r="Q3" t="b">
        <v>1</v>
      </c>
      <c r="R3" t="b">
        <v>0</v>
      </c>
      <c r="S3" t="b">
        <v>1</v>
      </c>
      <c r="T3" t="s">
        <v>52</v>
      </c>
      <c r="U3" t="s">
        <v>52</v>
      </c>
      <c r="V3" t="b">
        <v>0</v>
      </c>
      <c r="W3" t="b">
        <v>0</v>
      </c>
      <c r="X3" t="b">
        <v>0</v>
      </c>
      <c r="Y3" t="s">
        <v>52</v>
      </c>
      <c r="Z3" t="s">
        <v>52</v>
      </c>
      <c r="AA3" t="s">
        <v>52</v>
      </c>
      <c r="AB3" t="s">
        <v>52</v>
      </c>
      <c r="AC3" t="s">
        <v>52</v>
      </c>
      <c r="AD3" t="s">
        <v>52</v>
      </c>
      <c r="AE3" t="s">
        <v>52</v>
      </c>
      <c r="AF3">
        <v>1</v>
      </c>
      <c r="AG3">
        <v>100</v>
      </c>
      <c r="AH3" t="s">
        <v>52</v>
      </c>
      <c r="AI3">
        <v>3</v>
      </c>
      <c r="AJ3" t="s">
        <v>52</v>
      </c>
      <c r="AK3" t="s">
        <v>52</v>
      </c>
      <c r="AL3" t="s">
        <v>52</v>
      </c>
      <c r="AM3" t="s">
        <v>52</v>
      </c>
      <c r="AN3" t="s">
        <v>52</v>
      </c>
      <c r="AO3">
        <v>16</v>
      </c>
      <c r="AP3">
        <v>15</v>
      </c>
      <c r="AQ3" t="s">
        <v>57</v>
      </c>
      <c r="AR3" t="s">
        <v>58</v>
      </c>
      <c r="AS3" t="s">
        <v>112</v>
      </c>
      <c r="AT3" t="s">
        <v>113</v>
      </c>
      <c r="AU3" t="s">
        <v>114</v>
      </c>
      <c r="AV3" t="s">
        <v>115</v>
      </c>
      <c r="AW3">
        <v>0.34329999999999999</v>
      </c>
      <c r="AX3">
        <v>0</v>
      </c>
      <c r="AY3">
        <v>0</v>
      </c>
      <c r="AZ3" t="s">
        <v>116</v>
      </c>
    </row>
    <row r="4" spans="1:52" x14ac:dyDescent="0.4">
      <c r="A4" t="s">
        <v>50</v>
      </c>
      <c r="B4" t="s">
        <v>51</v>
      </c>
      <c r="C4" t="b">
        <v>0</v>
      </c>
      <c r="D4" t="s">
        <v>52</v>
      </c>
      <c r="E4" t="s">
        <v>52</v>
      </c>
      <c r="F4" t="s">
        <v>52</v>
      </c>
      <c r="G4" t="s">
        <v>52</v>
      </c>
      <c r="H4" t="s">
        <v>52</v>
      </c>
      <c r="I4" t="s">
        <v>52</v>
      </c>
      <c r="J4">
        <v>11</v>
      </c>
      <c r="K4" t="s">
        <v>53</v>
      </c>
      <c r="L4" t="s">
        <v>54</v>
      </c>
      <c r="M4" t="s">
        <v>55</v>
      </c>
      <c r="N4" t="s">
        <v>56</v>
      </c>
      <c r="O4" t="s">
        <v>76</v>
      </c>
      <c r="P4" t="b">
        <v>0</v>
      </c>
      <c r="Q4" t="b">
        <v>1</v>
      </c>
      <c r="R4" t="b">
        <v>0</v>
      </c>
      <c r="S4" t="b">
        <v>1</v>
      </c>
      <c r="T4" t="s">
        <v>52</v>
      </c>
      <c r="U4" t="s">
        <v>52</v>
      </c>
      <c r="V4" t="b">
        <v>0</v>
      </c>
      <c r="W4" t="b">
        <v>0</v>
      </c>
      <c r="X4" t="b">
        <v>0</v>
      </c>
      <c r="Y4" t="s">
        <v>52</v>
      </c>
      <c r="Z4" t="s">
        <v>52</v>
      </c>
      <c r="AA4" t="s">
        <v>52</v>
      </c>
      <c r="AB4" t="s">
        <v>52</v>
      </c>
      <c r="AC4" t="s">
        <v>52</v>
      </c>
      <c r="AD4" t="s">
        <v>52</v>
      </c>
      <c r="AE4" t="s">
        <v>52</v>
      </c>
      <c r="AF4">
        <v>1</v>
      </c>
      <c r="AG4">
        <v>100</v>
      </c>
      <c r="AH4" t="s">
        <v>52</v>
      </c>
      <c r="AI4">
        <v>3</v>
      </c>
      <c r="AJ4" t="s">
        <v>52</v>
      </c>
      <c r="AK4" t="s">
        <v>52</v>
      </c>
      <c r="AL4" t="s">
        <v>52</v>
      </c>
      <c r="AM4" t="s">
        <v>52</v>
      </c>
      <c r="AN4" t="s">
        <v>52</v>
      </c>
      <c r="AO4">
        <v>16</v>
      </c>
      <c r="AP4">
        <v>15</v>
      </c>
      <c r="AQ4" t="s">
        <v>57</v>
      </c>
      <c r="AR4" t="s">
        <v>60</v>
      </c>
      <c r="AS4" t="s">
        <v>117</v>
      </c>
      <c r="AT4" t="s">
        <v>118</v>
      </c>
      <c r="AU4" t="s">
        <v>119</v>
      </c>
      <c r="AV4" t="s">
        <v>120</v>
      </c>
      <c r="AW4">
        <v>0.4501</v>
      </c>
      <c r="AX4">
        <v>7.6E-3</v>
      </c>
      <c r="AY4">
        <v>0</v>
      </c>
      <c r="AZ4" t="s">
        <v>121</v>
      </c>
    </row>
    <row r="5" spans="1:52" x14ac:dyDescent="0.4">
      <c r="A5" t="s">
        <v>59</v>
      </c>
      <c r="B5" t="s">
        <v>51</v>
      </c>
      <c r="C5" t="b">
        <v>0</v>
      </c>
      <c r="D5" t="s">
        <v>52</v>
      </c>
      <c r="E5" t="s">
        <v>52</v>
      </c>
      <c r="F5" t="s">
        <v>52</v>
      </c>
      <c r="G5" t="s">
        <v>52</v>
      </c>
      <c r="H5" t="s">
        <v>52</v>
      </c>
      <c r="I5" t="s">
        <v>52</v>
      </c>
      <c r="J5">
        <v>11</v>
      </c>
      <c r="K5" t="s">
        <v>53</v>
      </c>
      <c r="L5" t="s">
        <v>54</v>
      </c>
      <c r="M5" t="s">
        <v>55</v>
      </c>
      <c r="N5" t="s">
        <v>56</v>
      </c>
      <c r="O5" t="s">
        <v>76</v>
      </c>
      <c r="P5" t="b">
        <v>0</v>
      </c>
      <c r="Q5" t="b">
        <v>1</v>
      </c>
      <c r="R5" t="b">
        <v>0</v>
      </c>
      <c r="S5" t="b">
        <v>1</v>
      </c>
      <c r="T5" t="s">
        <v>52</v>
      </c>
      <c r="U5" t="s">
        <v>52</v>
      </c>
      <c r="V5" t="b">
        <v>0</v>
      </c>
      <c r="W5" t="b">
        <v>0</v>
      </c>
      <c r="X5" t="b">
        <v>0</v>
      </c>
      <c r="Y5" t="s">
        <v>52</v>
      </c>
      <c r="Z5" t="s">
        <v>52</v>
      </c>
      <c r="AA5" t="s">
        <v>52</v>
      </c>
      <c r="AB5" t="s">
        <v>52</v>
      </c>
      <c r="AC5" t="s">
        <v>52</v>
      </c>
      <c r="AD5" t="s">
        <v>52</v>
      </c>
      <c r="AE5" t="s">
        <v>52</v>
      </c>
      <c r="AF5">
        <v>1</v>
      </c>
      <c r="AG5">
        <v>100</v>
      </c>
      <c r="AH5" t="s">
        <v>52</v>
      </c>
      <c r="AI5">
        <v>3</v>
      </c>
      <c r="AJ5" t="s">
        <v>52</v>
      </c>
      <c r="AK5" t="s">
        <v>52</v>
      </c>
      <c r="AL5" t="s">
        <v>52</v>
      </c>
      <c r="AM5" t="s">
        <v>52</v>
      </c>
      <c r="AN5" t="s">
        <v>52</v>
      </c>
      <c r="AO5">
        <v>16</v>
      </c>
      <c r="AP5">
        <v>15</v>
      </c>
      <c r="AQ5" t="s">
        <v>57</v>
      </c>
      <c r="AR5" t="s">
        <v>60</v>
      </c>
      <c r="AS5" t="s">
        <v>122</v>
      </c>
      <c r="AT5" t="s">
        <v>123</v>
      </c>
      <c r="AU5" t="s">
        <v>124</v>
      </c>
      <c r="AV5" t="s">
        <v>125</v>
      </c>
      <c r="AW5">
        <v>0.35099999999999998</v>
      </c>
      <c r="AX5">
        <v>0</v>
      </c>
      <c r="AY5">
        <v>0</v>
      </c>
      <c r="AZ5" t="s">
        <v>126</v>
      </c>
    </row>
    <row r="6" spans="1:52" x14ac:dyDescent="0.4">
      <c r="A6" t="s">
        <v>50</v>
      </c>
      <c r="B6" t="s">
        <v>51</v>
      </c>
      <c r="C6" t="b">
        <v>0</v>
      </c>
      <c r="D6" t="s">
        <v>52</v>
      </c>
      <c r="E6" t="s">
        <v>52</v>
      </c>
      <c r="F6" t="s">
        <v>52</v>
      </c>
      <c r="G6" t="s">
        <v>52</v>
      </c>
      <c r="H6" t="s">
        <v>52</v>
      </c>
      <c r="I6" t="s">
        <v>52</v>
      </c>
      <c r="J6">
        <v>11</v>
      </c>
      <c r="K6" t="s">
        <v>53</v>
      </c>
      <c r="L6" t="s">
        <v>54</v>
      </c>
      <c r="M6" t="s">
        <v>55</v>
      </c>
      <c r="N6" t="s">
        <v>56</v>
      </c>
      <c r="O6" t="s">
        <v>76</v>
      </c>
      <c r="P6" t="b">
        <v>0</v>
      </c>
      <c r="Q6" t="b">
        <v>1</v>
      </c>
      <c r="R6" t="b">
        <v>0</v>
      </c>
      <c r="S6" t="b">
        <v>1</v>
      </c>
      <c r="T6" t="s">
        <v>52</v>
      </c>
      <c r="U6" t="s">
        <v>52</v>
      </c>
      <c r="V6" t="b">
        <v>0</v>
      </c>
      <c r="W6" t="b">
        <v>0</v>
      </c>
      <c r="X6" t="b">
        <v>0</v>
      </c>
      <c r="Y6" t="s">
        <v>52</v>
      </c>
      <c r="Z6" t="s">
        <v>52</v>
      </c>
      <c r="AA6" t="s">
        <v>52</v>
      </c>
      <c r="AB6" t="s">
        <v>52</v>
      </c>
      <c r="AC6" t="s">
        <v>52</v>
      </c>
      <c r="AD6" t="s">
        <v>52</v>
      </c>
      <c r="AE6" t="s">
        <v>52</v>
      </c>
      <c r="AF6">
        <v>1</v>
      </c>
      <c r="AG6">
        <v>100</v>
      </c>
      <c r="AH6" t="s">
        <v>52</v>
      </c>
      <c r="AI6">
        <v>3</v>
      </c>
      <c r="AJ6" t="s">
        <v>52</v>
      </c>
      <c r="AK6" t="s">
        <v>52</v>
      </c>
      <c r="AL6" t="s">
        <v>52</v>
      </c>
      <c r="AM6" t="s">
        <v>52</v>
      </c>
      <c r="AN6" t="s">
        <v>52</v>
      </c>
      <c r="AO6">
        <v>16</v>
      </c>
      <c r="AP6">
        <v>15</v>
      </c>
      <c r="AQ6" t="s">
        <v>57</v>
      </c>
      <c r="AR6" t="s">
        <v>61</v>
      </c>
      <c r="AS6" t="s">
        <v>127</v>
      </c>
      <c r="AT6" t="s">
        <v>128</v>
      </c>
      <c r="AU6" t="s">
        <v>129</v>
      </c>
      <c r="AV6" t="s">
        <v>130</v>
      </c>
      <c r="AW6">
        <v>0.21740000000000001</v>
      </c>
      <c r="AX6">
        <v>0</v>
      </c>
      <c r="AY6">
        <v>0</v>
      </c>
      <c r="AZ6" t="s">
        <v>131</v>
      </c>
    </row>
    <row r="7" spans="1:52" x14ac:dyDescent="0.4">
      <c r="A7" t="s">
        <v>59</v>
      </c>
      <c r="B7" t="s">
        <v>51</v>
      </c>
      <c r="C7" t="b">
        <v>0</v>
      </c>
      <c r="D7" t="s">
        <v>52</v>
      </c>
      <c r="E7" t="s">
        <v>52</v>
      </c>
      <c r="F7" t="s">
        <v>52</v>
      </c>
      <c r="G7" t="s">
        <v>52</v>
      </c>
      <c r="H7" t="s">
        <v>52</v>
      </c>
      <c r="I7" t="s">
        <v>52</v>
      </c>
      <c r="J7">
        <v>11</v>
      </c>
      <c r="K7" t="s">
        <v>53</v>
      </c>
      <c r="L7" t="s">
        <v>54</v>
      </c>
      <c r="M7" t="s">
        <v>55</v>
      </c>
      <c r="N7" t="s">
        <v>56</v>
      </c>
      <c r="O7" t="s">
        <v>76</v>
      </c>
      <c r="P7" t="b">
        <v>0</v>
      </c>
      <c r="Q7" t="b">
        <v>1</v>
      </c>
      <c r="R7" t="b">
        <v>0</v>
      </c>
      <c r="S7" t="b">
        <v>1</v>
      </c>
      <c r="T7" t="s">
        <v>52</v>
      </c>
      <c r="U7" t="s">
        <v>52</v>
      </c>
      <c r="V7" t="b">
        <v>0</v>
      </c>
      <c r="W7" t="b">
        <v>0</v>
      </c>
      <c r="X7" t="b">
        <v>0</v>
      </c>
      <c r="Y7" t="s">
        <v>52</v>
      </c>
      <c r="Z7" t="s">
        <v>52</v>
      </c>
      <c r="AA7" t="s">
        <v>52</v>
      </c>
      <c r="AB7" t="s">
        <v>52</v>
      </c>
      <c r="AC7" t="s">
        <v>52</v>
      </c>
      <c r="AD7" t="s">
        <v>52</v>
      </c>
      <c r="AE7" t="s">
        <v>52</v>
      </c>
      <c r="AF7">
        <v>1</v>
      </c>
      <c r="AG7">
        <v>100</v>
      </c>
      <c r="AH7" t="s">
        <v>52</v>
      </c>
      <c r="AI7">
        <v>3</v>
      </c>
      <c r="AJ7" t="s">
        <v>52</v>
      </c>
      <c r="AK7" t="s">
        <v>52</v>
      </c>
      <c r="AL7" t="s">
        <v>52</v>
      </c>
      <c r="AM7" t="s">
        <v>52</v>
      </c>
      <c r="AN7" t="s">
        <v>52</v>
      </c>
      <c r="AO7">
        <v>16</v>
      </c>
      <c r="AP7">
        <v>15</v>
      </c>
      <c r="AQ7" t="s">
        <v>57</v>
      </c>
      <c r="AR7" t="s">
        <v>61</v>
      </c>
      <c r="AS7" t="s">
        <v>132</v>
      </c>
      <c r="AT7" t="s">
        <v>133</v>
      </c>
      <c r="AU7" t="s">
        <v>134</v>
      </c>
      <c r="AV7" t="s">
        <v>135</v>
      </c>
      <c r="AW7">
        <v>0.18310000000000001</v>
      </c>
      <c r="AX7">
        <v>0</v>
      </c>
      <c r="AY7">
        <v>0</v>
      </c>
      <c r="AZ7" t="s">
        <v>136</v>
      </c>
    </row>
    <row r="8" spans="1:52" x14ac:dyDescent="0.4">
      <c r="A8" t="s">
        <v>50</v>
      </c>
      <c r="B8" t="s">
        <v>51</v>
      </c>
      <c r="C8" t="b">
        <v>0</v>
      </c>
      <c r="D8" t="s">
        <v>52</v>
      </c>
      <c r="E8" t="s">
        <v>52</v>
      </c>
      <c r="F8" t="s">
        <v>52</v>
      </c>
      <c r="G8" t="s">
        <v>52</v>
      </c>
      <c r="H8" t="s">
        <v>52</v>
      </c>
      <c r="I8" t="s">
        <v>52</v>
      </c>
      <c r="J8">
        <v>11</v>
      </c>
      <c r="K8" t="s">
        <v>53</v>
      </c>
      <c r="L8" t="s">
        <v>54</v>
      </c>
      <c r="M8" t="s">
        <v>55</v>
      </c>
      <c r="N8" t="s">
        <v>56</v>
      </c>
      <c r="O8" t="s">
        <v>76</v>
      </c>
      <c r="P8" t="b">
        <v>0</v>
      </c>
      <c r="Q8" t="b">
        <v>1</v>
      </c>
      <c r="R8" t="b">
        <v>0</v>
      </c>
      <c r="S8" t="b">
        <v>1</v>
      </c>
      <c r="T8" t="s">
        <v>52</v>
      </c>
      <c r="U8" t="s">
        <v>52</v>
      </c>
      <c r="V8" t="b">
        <v>0</v>
      </c>
      <c r="W8" t="b">
        <v>0</v>
      </c>
      <c r="X8" t="b">
        <v>0</v>
      </c>
      <c r="Y8" t="s">
        <v>52</v>
      </c>
      <c r="Z8" t="s">
        <v>52</v>
      </c>
      <c r="AA8" t="s">
        <v>52</v>
      </c>
      <c r="AB8" t="s">
        <v>52</v>
      </c>
      <c r="AC8" t="s">
        <v>52</v>
      </c>
      <c r="AD8" t="s">
        <v>52</v>
      </c>
      <c r="AE8" t="s">
        <v>52</v>
      </c>
      <c r="AF8">
        <v>1</v>
      </c>
      <c r="AG8">
        <v>100</v>
      </c>
      <c r="AH8" t="s">
        <v>52</v>
      </c>
      <c r="AI8">
        <v>3</v>
      </c>
      <c r="AJ8" t="s">
        <v>52</v>
      </c>
      <c r="AK8" t="s">
        <v>52</v>
      </c>
      <c r="AL8" t="s">
        <v>52</v>
      </c>
      <c r="AM8" t="s">
        <v>52</v>
      </c>
      <c r="AN8" t="s">
        <v>52</v>
      </c>
      <c r="AO8">
        <v>16</v>
      </c>
      <c r="AP8">
        <v>15</v>
      </c>
      <c r="AQ8" t="s">
        <v>57</v>
      </c>
      <c r="AR8" t="s">
        <v>62</v>
      </c>
      <c r="AS8" t="s">
        <v>137</v>
      </c>
      <c r="AT8" t="s">
        <v>138</v>
      </c>
      <c r="AU8" t="s">
        <v>139</v>
      </c>
      <c r="AV8" t="s">
        <v>140</v>
      </c>
      <c r="AW8">
        <v>6.5799999999999997E-2</v>
      </c>
      <c r="AX8">
        <v>0</v>
      </c>
      <c r="AY8">
        <v>0</v>
      </c>
      <c r="AZ8" t="s">
        <v>141</v>
      </c>
    </row>
    <row r="9" spans="1:52" x14ac:dyDescent="0.4">
      <c r="A9" t="s">
        <v>59</v>
      </c>
      <c r="B9" t="s">
        <v>51</v>
      </c>
      <c r="C9" t="b">
        <v>0</v>
      </c>
      <c r="D9" t="s">
        <v>52</v>
      </c>
      <c r="E9" t="s">
        <v>52</v>
      </c>
      <c r="F9" t="s">
        <v>52</v>
      </c>
      <c r="G9" t="s">
        <v>52</v>
      </c>
      <c r="H9" t="s">
        <v>52</v>
      </c>
      <c r="I9" t="s">
        <v>52</v>
      </c>
      <c r="J9">
        <v>11</v>
      </c>
      <c r="K9" t="s">
        <v>53</v>
      </c>
      <c r="L9" t="s">
        <v>54</v>
      </c>
      <c r="M9" t="s">
        <v>55</v>
      </c>
      <c r="N9" t="s">
        <v>56</v>
      </c>
      <c r="O9" t="s">
        <v>76</v>
      </c>
      <c r="P9" t="b">
        <v>0</v>
      </c>
      <c r="Q9" t="b">
        <v>1</v>
      </c>
      <c r="R9" t="b">
        <v>0</v>
      </c>
      <c r="S9" t="b">
        <v>1</v>
      </c>
      <c r="T9" t="s">
        <v>52</v>
      </c>
      <c r="U9" t="s">
        <v>52</v>
      </c>
      <c r="V9" t="b">
        <v>0</v>
      </c>
      <c r="W9" t="b">
        <v>0</v>
      </c>
      <c r="X9" t="b">
        <v>0</v>
      </c>
      <c r="Y9" t="s">
        <v>52</v>
      </c>
      <c r="Z9" t="s">
        <v>52</v>
      </c>
      <c r="AA9" t="s">
        <v>52</v>
      </c>
      <c r="AB9" t="s">
        <v>52</v>
      </c>
      <c r="AC9" t="s">
        <v>52</v>
      </c>
      <c r="AD9" t="s">
        <v>52</v>
      </c>
      <c r="AE9" t="s">
        <v>52</v>
      </c>
      <c r="AF9">
        <v>1</v>
      </c>
      <c r="AG9">
        <v>100</v>
      </c>
      <c r="AH9" t="s">
        <v>52</v>
      </c>
      <c r="AI9">
        <v>3</v>
      </c>
      <c r="AJ9" t="s">
        <v>52</v>
      </c>
      <c r="AK9" t="s">
        <v>52</v>
      </c>
      <c r="AL9" t="s">
        <v>52</v>
      </c>
      <c r="AM9" t="s">
        <v>52</v>
      </c>
      <c r="AN9" t="s">
        <v>52</v>
      </c>
      <c r="AO9">
        <v>16</v>
      </c>
      <c r="AP9">
        <v>15</v>
      </c>
      <c r="AQ9" t="s">
        <v>57</v>
      </c>
      <c r="AR9" t="s">
        <v>62</v>
      </c>
      <c r="AS9" t="s">
        <v>142</v>
      </c>
      <c r="AT9" t="s">
        <v>143</v>
      </c>
      <c r="AU9" t="s">
        <v>144</v>
      </c>
      <c r="AV9" t="s">
        <v>145</v>
      </c>
      <c r="AW9">
        <v>4.9599999999999998E-2</v>
      </c>
      <c r="AX9">
        <v>0</v>
      </c>
      <c r="AY9">
        <v>0</v>
      </c>
      <c r="AZ9" t="s">
        <v>146</v>
      </c>
    </row>
    <row r="10" spans="1:52" x14ac:dyDescent="0.4">
      <c r="A10" t="s">
        <v>50</v>
      </c>
      <c r="B10" t="s">
        <v>51</v>
      </c>
      <c r="C10" t="b">
        <v>0</v>
      </c>
      <c r="D10" t="s">
        <v>52</v>
      </c>
      <c r="E10" t="s">
        <v>52</v>
      </c>
      <c r="F10" t="s">
        <v>52</v>
      </c>
      <c r="G10" t="s">
        <v>52</v>
      </c>
      <c r="H10" t="s">
        <v>52</v>
      </c>
      <c r="I10" t="s">
        <v>52</v>
      </c>
      <c r="J10">
        <v>11</v>
      </c>
      <c r="K10" t="s">
        <v>53</v>
      </c>
      <c r="L10" t="s">
        <v>54</v>
      </c>
      <c r="M10" t="s">
        <v>55</v>
      </c>
      <c r="N10" t="s">
        <v>56</v>
      </c>
      <c r="O10" t="s">
        <v>76</v>
      </c>
      <c r="P10" t="b">
        <v>0</v>
      </c>
      <c r="Q10" t="b">
        <v>1</v>
      </c>
      <c r="R10" t="b">
        <v>0</v>
      </c>
      <c r="S10" t="b">
        <v>1</v>
      </c>
      <c r="T10" t="s">
        <v>52</v>
      </c>
      <c r="U10" t="s">
        <v>52</v>
      </c>
      <c r="V10" t="b">
        <v>0</v>
      </c>
      <c r="W10" t="b">
        <v>0</v>
      </c>
      <c r="X10" t="b">
        <v>0</v>
      </c>
      <c r="Y10" t="s">
        <v>52</v>
      </c>
      <c r="Z10" t="s">
        <v>52</v>
      </c>
      <c r="AA10" t="s">
        <v>52</v>
      </c>
      <c r="AB10" t="s">
        <v>52</v>
      </c>
      <c r="AC10" t="s">
        <v>52</v>
      </c>
      <c r="AD10" t="s">
        <v>52</v>
      </c>
      <c r="AE10" t="s">
        <v>52</v>
      </c>
      <c r="AF10">
        <v>1</v>
      </c>
      <c r="AG10">
        <v>100</v>
      </c>
      <c r="AH10" t="s">
        <v>52</v>
      </c>
      <c r="AI10">
        <v>3</v>
      </c>
      <c r="AJ10" t="s">
        <v>52</v>
      </c>
      <c r="AK10" t="s">
        <v>52</v>
      </c>
      <c r="AL10" t="s">
        <v>52</v>
      </c>
      <c r="AM10" t="s">
        <v>52</v>
      </c>
      <c r="AN10" t="s">
        <v>52</v>
      </c>
      <c r="AO10">
        <v>16</v>
      </c>
      <c r="AP10">
        <v>15</v>
      </c>
      <c r="AQ10" t="s">
        <v>63</v>
      </c>
      <c r="AR10" t="s">
        <v>58</v>
      </c>
      <c r="AS10" t="s">
        <v>147</v>
      </c>
      <c r="AT10" t="s">
        <v>148</v>
      </c>
      <c r="AU10" t="s">
        <v>149</v>
      </c>
      <c r="AV10" t="s">
        <v>150</v>
      </c>
      <c r="AW10">
        <v>1.0376000000000001</v>
      </c>
      <c r="AX10">
        <v>0</v>
      </c>
      <c r="AY10">
        <v>0</v>
      </c>
      <c r="AZ10" t="s">
        <v>77</v>
      </c>
    </row>
    <row r="11" spans="1:52" x14ac:dyDescent="0.4">
      <c r="A11" t="s">
        <v>59</v>
      </c>
      <c r="B11" t="s">
        <v>51</v>
      </c>
      <c r="C11" t="b">
        <v>0</v>
      </c>
      <c r="D11" t="s">
        <v>52</v>
      </c>
      <c r="E11" t="s">
        <v>52</v>
      </c>
      <c r="F11" t="s">
        <v>52</v>
      </c>
      <c r="G11" t="s">
        <v>52</v>
      </c>
      <c r="H11" t="s">
        <v>52</v>
      </c>
      <c r="I11" t="s">
        <v>52</v>
      </c>
      <c r="J11">
        <v>11</v>
      </c>
      <c r="K11" t="s">
        <v>53</v>
      </c>
      <c r="L11" t="s">
        <v>54</v>
      </c>
      <c r="M11" t="s">
        <v>55</v>
      </c>
      <c r="N11" t="s">
        <v>56</v>
      </c>
      <c r="O11" t="s">
        <v>76</v>
      </c>
      <c r="P11" t="b">
        <v>0</v>
      </c>
      <c r="Q11" t="b">
        <v>1</v>
      </c>
      <c r="R11" t="b">
        <v>0</v>
      </c>
      <c r="S11" t="b">
        <v>1</v>
      </c>
      <c r="T11" t="s">
        <v>52</v>
      </c>
      <c r="U11" t="s">
        <v>52</v>
      </c>
      <c r="V11" t="b">
        <v>0</v>
      </c>
      <c r="W11" t="b">
        <v>0</v>
      </c>
      <c r="X11" t="b">
        <v>0</v>
      </c>
      <c r="Y11" t="s">
        <v>52</v>
      </c>
      <c r="Z11" t="s">
        <v>52</v>
      </c>
      <c r="AA11" t="s">
        <v>52</v>
      </c>
      <c r="AB11" t="s">
        <v>52</v>
      </c>
      <c r="AC11" t="s">
        <v>52</v>
      </c>
      <c r="AD11" t="s">
        <v>52</v>
      </c>
      <c r="AE11" t="s">
        <v>52</v>
      </c>
      <c r="AF11">
        <v>1</v>
      </c>
      <c r="AG11">
        <v>100</v>
      </c>
      <c r="AH11" t="s">
        <v>52</v>
      </c>
      <c r="AI11">
        <v>3</v>
      </c>
      <c r="AJ11" t="s">
        <v>52</v>
      </c>
      <c r="AK11" t="s">
        <v>52</v>
      </c>
      <c r="AL11" t="s">
        <v>52</v>
      </c>
      <c r="AM11" t="s">
        <v>52</v>
      </c>
      <c r="AN11" t="s">
        <v>52</v>
      </c>
      <c r="AO11">
        <v>16</v>
      </c>
      <c r="AP11">
        <v>15</v>
      </c>
      <c r="AQ11" t="s">
        <v>63</v>
      </c>
      <c r="AR11" t="s">
        <v>58</v>
      </c>
      <c r="AS11" t="s">
        <v>151</v>
      </c>
      <c r="AT11" t="s">
        <v>152</v>
      </c>
      <c r="AU11" t="s">
        <v>153</v>
      </c>
      <c r="AV11" t="s">
        <v>154</v>
      </c>
      <c r="AW11">
        <v>1.2206999999999999</v>
      </c>
      <c r="AX11">
        <v>0</v>
      </c>
      <c r="AY11">
        <v>0</v>
      </c>
      <c r="AZ11" t="s">
        <v>78</v>
      </c>
    </row>
    <row r="12" spans="1:52" x14ac:dyDescent="0.4">
      <c r="A12" t="s">
        <v>50</v>
      </c>
      <c r="B12" t="s">
        <v>51</v>
      </c>
      <c r="C12" t="b">
        <v>0</v>
      </c>
      <c r="D12" t="s">
        <v>52</v>
      </c>
      <c r="E12" t="s">
        <v>52</v>
      </c>
      <c r="F12" t="s">
        <v>52</v>
      </c>
      <c r="G12" t="s">
        <v>52</v>
      </c>
      <c r="H12" t="s">
        <v>52</v>
      </c>
      <c r="I12" t="s">
        <v>52</v>
      </c>
      <c r="J12">
        <v>11</v>
      </c>
      <c r="K12" t="s">
        <v>53</v>
      </c>
      <c r="L12" t="s">
        <v>54</v>
      </c>
      <c r="M12" t="s">
        <v>55</v>
      </c>
      <c r="N12" t="s">
        <v>56</v>
      </c>
      <c r="O12" t="s">
        <v>76</v>
      </c>
      <c r="P12" t="b">
        <v>0</v>
      </c>
      <c r="Q12" t="b">
        <v>1</v>
      </c>
      <c r="R12" t="b">
        <v>0</v>
      </c>
      <c r="S12" t="b">
        <v>1</v>
      </c>
      <c r="T12" t="s">
        <v>52</v>
      </c>
      <c r="U12" t="s">
        <v>52</v>
      </c>
      <c r="V12" t="b">
        <v>0</v>
      </c>
      <c r="W12" t="b">
        <v>0</v>
      </c>
      <c r="X12" t="b">
        <v>0</v>
      </c>
      <c r="Y12" t="s">
        <v>52</v>
      </c>
      <c r="Z12" t="s">
        <v>52</v>
      </c>
      <c r="AA12" t="s">
        <v>52</v>
      </c>
      <c r="AB12" t="s">
        <v>52</v>
      </c>
      <c r="AC12" t="s">
        <v>52</v>
      </c>
      <c r="AD12" t="s">
        <v>52</v>
      </c>
      <c r="AE12" t="s">
        <v>52</v>
      </c>
      <c r="AF12">
        <v>1</v>
      </c>
      <c r="AG12">
        <v>100</v>
      </c>
      <c r="AH12" t="s">
        <v>52</v>
      </c>
      <c r="AI12">
        <v>3</v>
      </c>
      <c r="AJ12" t="s">
        <v>52</v>
      </c>
      <c r="AK12" t="s">
        <v>52</v>
      </c>
      <c r="AL12" t="s">
        <v>52</v>
      </c>
      <c r="AM12" t="s">
        <v>52</v>
      </c>
      <c r="AN12" t="s">
        <v>52</v>
      </c>
      <c r="AO12">
        <v>16</v>
      </c>
      <c r="AP12">
        <v>15</v>
      </c>
      <c r="AQ12" t="s">
        <v>63</v>
      </c>
      <c r="AR12" t="s">
        <v>60</v>
      </c>
      <c r="AS12" t="s">
        <v>155</v>
      </c>
      <c r="AT12" t="s">
        <v>156</v>
      </c>
      <c r="AU12" t="s">
        <v>157</v>
      </c>
      <c r="AV12" t="s">
        <v>158</v>
      </c>
      <c r="AW12">
        <v>1.0376000000000001</v>
      </c>
      <c r="AX12">
        <v>0</v>
      </c>
      <c r="AY12">
        <v>0</v>
      </c>
      <c r="AZ12" t="s">
        <v>79</v>
      </c>
    </row>
    <row r="13" spans="1:52" x14ac:dyDescent="0.4">
      <c r="A13" t="s">
        <v>59</v>
      </c>
      <c r="B13" t="s">
        <v>51</v>
      </c>
      <c r="C13" t="b">
        <v>0</v>
      </c>
      <c r="D13" t="s">
        <v>52</v>
      </c>
      <c r="E13" t="s">
        <v>52</v>
      </c>
      <c r="F13" t="s">
        <v>52</v>
      </c>
      <c r="G13" t="s">
        <v>52</v>
      </c>
      <c r="H13" t="s">
        <v>52</v>
      </c>
      <c r="I13" t="s">
        <v>52</v>
      </c>
      <c r="J13">
        <v>11</v>
      </c>
      <c r="K13" t="s">
        <v>53</v>
      </c>
      <c r="L13" t="s">
        <v>54</v>
      </c>
      <c r="M13" t="s">
        <v>55</v>
      </c>
      <c r="N13" t="s">
        <v>56</v>
      </c>
      <c r="O13" t="s">
        <v>76</v>
      </c>
      <c r="P13" t="b">
        <v>0</v>
      </c>
      <c r="Q13" t="b">
        <v>1</v>
      </c>
      <c r="R13" t="b">
        <v>0</v>
      </c>
      <c r="S13" t="b">
        <v>1</v>
      </c>
      <c r="T13" t="s">
        <v>52</v>
      </c>
      <c r="U13" t="s">
        <v>52</v>
      </c>
      <c r="V13" t="b">
        <v>0</v>
      </c>
      <c r="W13" t="b">
        <v>0</v>
      </c>
      <c r="X13" t="b">
        <v>0</v>
      </c>
      <c r="Y13" t="s">
        <v>52</v>
      </c>
      <c r="Z13" t="s">
        <v>52</v>
      </c>
      <c r="AA13" t="s">
        <v>52</v>
      </c>
      <c r="AB13" t="s">
        <v>52</v>
      </c>
      <c r="AC13" t="s">
        <v>52</v>
      </c>
      <c r="AD13" t="s">
        <v>52</v>
      </c>
      <c r="AE13" t="s">
        <v>52</v>
      </c>
      <c r="AF13">
        <v>1</v>
      </c>
      <c r="AG13">
        <v>100</v>
      </c>
      <c r="AH13" t="s">
        <v>52</v>
      </c>
      <c r="AI13">
        <v>3</v>
      </c>
      <c r="AJ13" t="s">
        <v>52</v>
      </c>
      <c r="AK13" t="s">
        <v>52</v>
      </c>
      <c r="AL13" t="s">
        <v>52</v>
      </c>
      <c r="AM13" t="s">
        <v>52</v>
      </c>
      <c r="AN13" t="s">
        <v>52</v>
      </c>
      <c r="AO13">
        <v>16</v>
      </c>
      <c r="AP13">
        <v>15</v>
      </c>
      <c r="AQ13" t="s">
        <v>63</v>
      </c>
      <c r="AR13" t="s">
        <v>60</v>
      </c>
      <c r="AS13" t="s">
        <v>159</v>
      </c>
      <c r="AT13" t="s">
        <v>160</v>
      </c>
      <c r="AU13" t="s">
        <v>161</v>
      </c>
      <c r="AV13" t="s">
        <v>162</v>
      </c>
      <c r="AW13">
        <v>1.2206999999999999</v>
      </c>
      <c r="AX13">
        <v>0</v>
      </c>
      <c r="AY13">
        <v>0</v>
      </c>
      <c r="AZ13" t="s">
        <v>80</v>
      </c>
    </row>
    <row r="14" spans="1:52" x14ac:dyDescent="0.4">
      <c r="A14" t="s">
        <v>50</v>
      </c>
      <c r="B14" t="s">
        <v>51</v>
      </c>
      <c r="C14" t="b">
        <v>0</v>
      </c>
      <c r="D14" t="s">
        <v>52</v>
      </c>
      <c r="E14" t="s">
        <v>52</v>
      </c>
      <c r="F14" t="s">
        <v>52</v>
      </c>
      <c r="G14" t="s">
        <v>52</v>
      </c>
      <c r="H14" t="s">
        <v>52</v>
      </c>
      <c r="I14" t="s">
        <v>52</v>
      </c>
      <c r="J14">
        <v>11</v>
      </c>
      <c r="K14" t="s">
        <v>53</v>
      </c>
      <c r="L14" t="s">
        <v>54</v>
      </c>
      <c r="M14" t="s">
        <v>55</v>
      </c>
      <c r="N14" t="s">
        <v>56</v>
      </c>
      <c r="O14" t="s">
        <v>76</v>
      </c>
      <c r="P14" t="b">
        <v>0</v>
      </c>
      <c r="Q14" t="b">
        <v>1</v>
      </c>
      <c r="R14" t="b">
        <v>0</v>
      </c>
      <c r="S14" t="b">
        <v>1</v>
      </c>
      <c r="T14" t="s">
        <v>52</v>
      </c>
      <c r="U14" t="s">
        <v>52</v>
      </c>
      <c r="V14" t="b">
        <v>0</v>
      </c>
      <c r="W14" t="b">
        <v>0</v>
      </c>
      <c r="X14" t="b">
        <v>0</v>
      </c>
      <c r="Y14" t="s">
        <v>52</v>
      </c>
      <c r="Z14" t="s">
        <v>52</v>
      </c>
      <c r="AA14" t="s">
        <v>52</v>
      </c>
      <c r="AB14" t="s">
        <v>52</v>
      </c>
      <c r="AC14" t="s">
        <v>52</v>
      </c>
      <c r="AD14" t="s">
        <v>52</v>
      </c>
      <c r="AE14" t="s">
        <v>52</v>
      </c>
      <c r="AF14">
        <v>1</v>
      </c>
      <c r="AG14">
        <v>100</v>
      </c>
      <c r="AH14" t="s">
        <v>52</v>
      </c>
      <c r="AI14">
        <v>3</v>
      </c>
      <c r="AJ14" t="s">
        <v>52</v>
      </c>
      <c r="AK14" t="s">
        <v>52</v>
      </c>
      <c r="AL14" t="s">
        <v>52</v>
      </c>
      <c r="AM14" t="s">
        <v>52</v>
      </c>
      <c r="AN14" t="s">
        <v>52</v>
      </c>
      <c r="AO14">
        <v>16</v>
      </c>
      <c r="AP14">
        <v>15</v>
      </c>
      <c r="AQ14" t="s">
        <v>63</v>
      </c>
      <c r="AR14" t="s">
        <v>61</v>
      </c>
      <c r="AS14" t="s">
        <v>163</v>
      </c>
      <c r="AT14" t="s">
        <v>164</v>
      </c>
      <c r="AU14" t="s">
        <v>165</v>
      </c>
      <c r="AV14" t="s">
        <v>166</v>
      </c>
      <c r="AW14">
        <v>0.51880000000000004</v>
      </c>
      <c r="AX14">
        <v>0</v>
      </c>
      <c r="AY14">
        <v>0</v>
      </c>
      <c r="AZ14" t="s">
        <v>81</v>
      </c>
    </row>
    <row r="15" spans="1:52" x14ac:dyDescent="0.4">
      <c r="A15" t="s">
        <v>59</v>
      </c>
      <c r="B15" t="s">
        <v>51</v>
      </c>
      <c r="C15" t="b">
        <v>0</v>
      </c>
      <c r="D15" t="s">
        <v>52</v>
      </c>
      <c r="E15" t="s">
        <v>52</v>
      </c>
      <c r="F15" t="s">
        <v>52</v>
      </c>
      <c r="G15" t="s">
        <v>52</v>
      </c>
      <c r="H15" t="s">
        <v>52</v>
      </c>
      <c r="I15" t="s">
        <v>52</v>
      </c>
      <c r="J15">
        <v>11</v>
      </c>
      <c r="K15" t="s">
        <v>53</v>
      </c>
      <c r="L15" t="s">
        <v>54</v>
      </c>
      <c r="M15" t="s">
        <v>55</v>
      </c>
      <c r="N15" t="s">
        <v>56</v>
      </c>
      <c r="O15" t="s">
        <v>76</v>
      </c>
      <c r="P15" t="b">
        <v>0</v>
      </c>
      <c r="Q15" t="b">
        <v>1</v>
      </c>
      <c r="R15" t="b">
        <v>0</v>
      </c>
      <c r="S15" t="b">
        <v>1</v>
      </c>
      <c r="T15" t="s">
        <v>52</v>
      </c>
      <c r="U15" t="s">
        <v>52</v>
      </c>
      <c r="V15" t="b">
        <v>0</v>
      </c>
      <c r="W15" t="b">
        <v>0</v>
      </c>
      <c r="X15" t="b">
        <v>0</v>
      </c>
      <c r="Y15" t="s">
        <v>52</v>
      </c>
      <c r="Z15" t="s">
        <v>52</v>
      </c>
      <c r="AA15" t="s">
        <v>52</v>
      </c>
      <c r="AB15" t="s">
        <v>52</v>
      </c>
      <c r="AC15" t="s">
        <v>52</v>
      </c>
      <c r="AD15" t="s">
        <v>52</v>
      </c>
      <c r="AE15" t="s">
        <v>52</v>
      </c>
      <c r="AF15">
        <v>1</v>
      </c>
      <c r="AG15">
        <v>100</v>
      </c>
      <c r="AH15" t="s">
        <v>52</v>
      </c>
      <c r="AI15">
        <v>3</v>
      </c>
      <c r="AJ15" t="s">
        <v>52</v>
      </c>
      <c r="AK15" t="s">
        <v>52</v>
      </c>
      <c r="AL15" t="s">
        <v>52</v>
      </c>
      <c r="AM15" t="s">
        <v>52</v>
      </c>
      <c r="AN15" t="s">
        <v>52</v>
      </c>
      <c r="AO15">
        <v>16</v>
      </c>
      <c r="AP15">
        <v>15</v>
      </c>
      <c r="AQ15" t="s">
        <v>63</v>
      </c>
      <c r="AR15" t="s">
        <v>61</v>
      </c>
      <c r="AS15" t="s">
        <v>167</v>
      </c>
      <c r="AT15" t="s">
        <v>168</v>
      </c>
      <c r="AU15" t="s">
        <v>169</v>
      </c>
      <c r="AV15" t="s">
        <v>170</v>
      </c>
      <c r="AW15">
        <v>0.79349999999999998</v>
      </c>
      <c r="AX15">
        <v>0</v>
      </c>
      <c r="AY15">
        <v>0</v>
      </c>
      <c r="AZ15" t="s">
        <v>82</v>
      </c>
    </row>
    <row r="16" spans="1:52" x14ac:dyDescent="0.4">
      <c r="A16" t="s">
        <v>50</v>
      </c>
      <c r="B16" t="s">
        <v>51</v>
      </c>
      <c r="C16" t="b">
        <v>0</v>
      </c>
      <c r="D16" t="s">
        <v>52</v>
      </c>
      <c r="E16" t="s">
        <v>52</v>
      </c>
      <c r="F16" t="s">
        <v>52</v>
      </c>
      <c r="G16" t="s">
        <v>52</v>
      </c>
      <c r="H16" t="s">
        <v>52</v>
      </c>
      <c r="I16" t="s">
        <v>52</v>
      </c>
      <c r="J16">
        <v>11</v>
      </c>
      <c r="K16" t="s">
        <v>53</v>
      </c>
      <c r="L16" t="s">
        <v>54</v>
      </c>
      <c r="M16" t="s">
        <v>55</v>
      </c>
      <c r="N16" t="s">
        <v>56</v>
      </c>
      <c r="O16" t="s">
        <v>76</v>
      </c>
      <c r="P16" t="b">
        <v>0</v>
      </c>
      <c r="Q16" t="b">
        <v>1</v>
      </c>
      <c r="R16" t="b">
        <v>0</v>
      </c>
      <c r="S16" t="b">
        <v>1</v>
      </c>
      <c r="T16" t="s">
        <v>52</v>
      </c>
      <c r="U16" t="s">
        <v>52</v>
      </c>
      <c r="V16" t="b">
        <v>0</v>
      </c>
      <c r="W16" t="b">
        <v>0</v>
      </c>
      <c r="X16" t="b">
        <v>0</v>
      </c>
      <c r="Y16" t="s">
        <v>52</v>
      </c>
      <c r="Z16" t="s">
        <v>52</v>
      </c>
      <c r="AA16" t="s">
        <v>52</v>
      </c>
      <c r="AB16" t="s">
        <v>52</v>
      </c>
      <c r="AC16" t="s">
        <v>52</v>
      </c>
      <c r="AD16" t="s">
        <v>52</v>
      </c>
      <c r="AE16" t="s">
        <v>52</v>
      </c>
      <c r="AF16">
        <v>1</v>
      </c>
      <c r="AG16">
        <v>100</v>
      </c>
      <c r="AH16" t="s">
        <v>52</v>
      </c>
      <c r="AI16">
        <v>3</v>
      </c>
      <c r="AJ16" t="s">
        <v>52</v>
      </c>
      <c r="AK16" t="s">
        <v>52</v>
      </c>
      <c r="AL16" t="s">
        <v>52</v>
      </c>
      <c r="AM16" t="s">
        <v>52</v>
      </c>
      <c r="AN16" t="s">
        <v>52</v>
      </c>
      <c r="AO16">
        <v>16</v>
      </c>
      <c r="AP16">
        <v>15</v>
      </c>
      <c r="AQ16" t="s">
        <v>63</v>
      </c>
      <c r="AR16" t="s">
        <v>62</v>
      </c>
      <c r="AS16" t="s">
        <v>171</v>
      </c>
      <c r="AT16" t="s">
        <v>172</v>
      </c>
      <c r="AU16" t="s">
        <v>173</v>
      </c>
      <c r="AV16" t="s">
        <v>174</v>
      </c>
      <c r="AW16">
        <v>0.19070000000000001</v>
      </c>
      <c r="AX16">
        <v>0</v>
      </c>
      <c r="AY16">
        <v>0</v>
      </c>
      <c r="AZ16" t="s">
        <v>83</v>
      </c>
    </row>
    <row r="17" spans="1:52" x14ac:dyDescent="0.4">
      <c r="A17" t="s">
        <v>59</v>
      </c>
      <c r="B17" t="s">
        <v>51</v>
      </c>
      <c r="C17" t="b">
        <v>0</v>
      </c>
      <c r="D17" t="s">
        <v>52</v>
      </c>
      <c r="E17" t="s">
        <v>52</v>
      </c>
      <c r="F17" t="s">
        <v>52</v>
      </c>
      <c r="G17" t="s">
        <v>52</v>
      </c>
      <c r="H17" t="s">
        <v>52</v>
      </c>
      <c r="I17" t="s">
        <v>52</v>
      </c>
      <c r="J17">
        <v>11</v>
      </c>
      <c r="K17" t="s">
        <v>53</v>
      </c>
      <c r="L17" t="s">
        <v>54</v>
      </c>
      <c r="M17" t="s">
        <v>55</v>
      </c>
      <c r="N17" t="s">
        <v>56</v>
      </c>
      <c r="O17" t="s">
        <v>76</v>
      </c>
      <c r="P17" t="b">
        <v>0</v>
      </c>
      <c r="Q17" t="b">
        <v>1</v>
      </c>
      <c r="R17" t="b">
        <v>0</v>
      </c>
      <c r="S17" t="b">
        <v>1</v>
      </c>
      <c r="T17" t="s">
        <v>52</v>
      </c>
      <c r="U17" t="s">
        <v>52</v>
      </c>
      <c r="V17" t="b">
        <v>0</v>
      </c>
      <c r="W17" t="b">
        <v>0</v>
      </c>
      <c r="X17" t="b">
        <v>0</v>
      </c>
      <c r="Y17" t="s">
        <v>52</v>
      </c>
      <c r="Z17" t="s">
        <v>52</v>
      </c>
      <c r="AA17" t="s">
        <v>52</v>
      </c>
      <c r="AB17" t="s">
        <v>52</v>
      </c>
      <c r="AC17" t="s">
        <v>52</v>
      </c>
      <c r="AD17" t="s">
        <v>52</v>
      </c>
      <c r="AE17" t="s">
        <v>52</v>
      </c>
      <c r="AF17">
        <v>1</v>
      </c>
      <c r="AG17">
        <v>100</v>
      </c>
      <c r="AH17" t="s">
        <v>52</v>
      </c>
      <c r="AI17">
        <v>3</v>
      </c>
      <c r="AJ17" t="s">
        <v>52</v>
      </c>
      <c r="AK17" t="s">
        <v>52</v>
      </c>
      <c r="AL17" t="s">
        <v>52</v>
      </c>
      <c r="AM17" t="s">
        <v>52</v>
      </c>
      <c r="AN17" t="s">
        <v>52</v>
      </c>
      <c r="AO17">
        <v>16</v>
      </c>
      <c r="AP17">
        <v>15</v>
      </c>
      <c r="AQ17" t="s">
        <v>63</v>
      </c>
      <c r="AR17" t="s">
        <v>62</v>
      </c>
      <c r="AS17" t="s">
        <v>175</v>
      </c>
      <c r="AT17" t="s">
        <v>176</v>
      </c>
      <c r="AU17" t="s">
        <v>177</v>
      </c>
      <c r="AV17" t="s">
        <v>178</v>
      </c>
      <c r="AW17">
        <v>0.38150000000000001</v>
      </c>
      <c r="AX17">
        <v>0</v>
      </c>
      <c r="AY17">
        <v>0</v>
      </c>
      <c r="AZ17" t="s">
        <v>84</v>
      </c>
    </row>
    <row r="18" spans="1:52" x14ac:dyDescent="0.4">
      <c r="A18" t="s">
        <v>50</v>
      </c>
      <c r="B18" t="s">
        <v>51</v>
      </c>
      <c r="C18" t="b">
        <v>0</v>
      </c>
      <c r="D18" t="s">
        <v>52</v>
      </c>
      <c r="E18" t="s">
        <v>52</v>
      </c>
      <c r="F18" t="s">
        <v>52</v>
      </c>
      <c r="G18" t="s">
        <v>52</v>
      </c>
      <c r="H18" t="s">
        <v>52</v>
      </c>
      <c r="I18" t="s">
        <v>52</v>
      </c>
      <c r="J18">
        <v>11</v>
      </c>
      <c r="K18" t="s">
        <v>53</v>
      </c>
      <c r="L18" t="s">
        <v>54</v>
      </c>
      <c r="M18" t="s">
        <v>55</v>
      </c>
      <c r="N18" t="s">
        <v>56</v>
      </c>
      <c r="O18" t="s">
        <v>76</v>
      </c>
      <c r="P18" t="b">
        <v>0</v>
      </c>
      <c r="Q18" t="b">
        <v>1</v>
      </c>
      <c r="R18" t="b">
        <v>0</v>
      </c>
      <c r="S18" t="b">
        <v>1</v>
      </c>
      <c r="T18" t="s">
        <v>52</v>
      </c>
      <c r="U18" t="s">
        <v>52</v>
      </c>
      <c r="V18" t="b">
        <v>0</v>
      </c>
      <c r="W18" t="b">
        <v>0</v>
      </c>
      <c r="X18" t="b">
        <v>0</v>
      </c>
      <c r="Y18" t="s">
        <v>52</v>
      </c>
      <c r="Z18" t="s">
        <v>52</v>
      </c>
      <c r="AA18" t="s">
        <v>52</v>
      </c>
      <c r="AB18" t="s">
        <v>52</v>
      </c>
      <c r="AC18" t="s">
        <v>52</v>
      </c>
      <c r="AD18" t="s">
        <v>52</v>
      </c>
      <c r="AE18" t="s">
        <v>52</v>
      </c>
      <c r="AF18">
        <v>1</v>
      </c>
      <c r="AG18">
        <v>100</v>
      </c>
      <c r="AH18" t="s">
        <v>52</v>
      </c>
      <c r="AI18">
        <v>3</v>
      </c>
      <c r="AJ18" t="s">
        <v>52</v>
      </c>
      <c r="AK18" t="s">
        <v>52</v>
      </c>
      <c r="AL18" t="s">
        <v>52</v>
      </c>
      <c r="AM18" t="s">
        <v>52</v>
      </c>
      <c r="AN18" t="s">
        <v>52</v>
      </c>
      <c r="AO18">
        <v>16</v>
      </c>
      <c r="AP18">
        <v>15</v>
      </c>
      <c r="AQ18" t="s">
        <v>64</v>
      </c>
      <c r="AR18" t="s">
        <v>58</v>
      </c>
      <c r="AS18" t="s">
        <v>179</v>
      </c>
      <c r="AT18" t="s">
        <v>180</v>
      </c>
      <c r="AU18" t="s">
        <v>181</v>
      </c>
      <c r="AV18" t="s">
        <v>182</v>
      </c>
      <c r="AW18">
        <v>0.22889999999999999</v>
      </c>
      <c r="AX18">
        <v>0</v>
      </c>
      <c r="AY18">
        <v>0</v>
      </c>
      <c r="AZ18" t="s">
        <v>85</v>
      </c>
    </row>
    <row r="19" spans="1:52" x14ac:dyDescent="0.4">
      <c r="A19" t="s">
        <v>59</v>
      </c>
      <c r="B19" t="s">
        <v>51</v>
      </c>
      <c r="C19" t="b">
        <v>0</v>
      </c>
      <c r="D19" t="s">
        <v>52</v>
      </c>
      <c r="E19" t="s">
        <v>52</v>
      </c>
      <c r="F19" t="s">
        <v>52</v>
      </c>
      <c r="G19" t="s">
        <v>52</v>
      </c>
      <c r="H19" t="s">
        <v>52</v>
      </c>
      <c r="I19" t="s">
        <v>52</v>
      </c>
      <c r="J19">
        <v>11</v>
      </c>
      <c r="K19" t="s">
        <v>53</v>
      </c>
      <c r="L19" t="s">
        <v>54</v>
      </c>
      <c r="M19" t="s">
        <v>55</v>
      </c>
      <c r="N19" t="s">
        <v>56</v>
      </c>
      <c r="O19" t="s">
        <v>76</v>
      </c>
      <c r="P19" t="b">
        <v>0</v>
      </c>
      <c r="Q19" t="b">
        <v>1</v>
      </c>
      <c r="R19" t="b">
        <v>0</v>
      </c>
      <c r="S19" t="b">
        <v>1</v>
      </c>
      <c r="T19" t="s">
        <v>52</v>
      </c>
      <c r="U19" t="s">
        <v>52</v>
      </c>
      <c r="V19" t="b">
        <v>0</v>
      </c>
      <c r="W19" t="b">
        <v>0</v>
      </c>
      <c r="X19" t="b">
        <v>0</v>
      </c>
      <c r="Y19" t="s">
        <v>52</v>
      </c>
      <c r="Z19" t="s">
        <v>52</v>
      </c>
      <c r="AA19" t="s">
        <v>52</v>
      </c>
      <c r="AB19" t="s">
        <v>52</v>
      </c>
      <c r="AC19" t="s">
        <v>52</v>
      </c>
      <c r="AD19" t="s">
        <v>52</v>
      </c>
      <c r="AE19" t="s">
        <v>52</v>
      </c>
      <c r="AF19">
        <v>1</v>
      </c>
      <c r="AG19">
        <v>100</v>
      </c>
      <c r="AH19" t="s">
        <v>52</v>
      </c>
      <c r="AI19">
        <v>3</v>
      </c>
      <c r="AJ19" t="s">
        <v>52</v>
      </c>
      <c r="AK19" t="s">
        <v>52</v>
      </c>
      <c r="AL19" t="s">
        <v>52</v>
      </c>
      <c r="AM19" t="s">
        <v>52</v>
      </c>
      <c r="AN19" t="s">
        <v>52</v>
      </c>
      <c r="AO19">
        <v>16</v>
      </c>
      <c r="AP19">
        <v>15</v>
      </c>
      <c r="AQ19" t="s">
        <v>64</v>
      </c>
      <c r="AR19" t="s">
        <v>58</v>
      </c>
      <c r="AS19" t="s">
        <v>183</v>
      </c>
      <c r="AT19" t="s">
        <v>184</v>
      </c>
      <c r="AU19" t="s">
        <v>185</v>
      </c>
      <c r="AV19" t="s">
        <v>186</v>
      </c>
      <c r="AW19">
        <v>0.10680000000000001</v>
      </c>
      <c r="AX19">
        <v>0</v>
      </c>
      <c r="AY19">
        <v>0</v>
      </c>
      <c r="AZ19" t="s">
        <v>86</v>
      </c>
    </row>
    <row r="20" spans="1:52" x14ac:dyDescent="0.4">
      <c r="A20" t="s">
        <v>50</v>
      </c>
      <c r="B20" t="s">
        <v>51</v>
      </c>
      <c r="C20" t="b">
        <v>0</v>
      </c>
      <c r="D20" t="s">
        <v>52</v>
      </c>
      <c r="E20" t="s">
        <v>52</v>
      </c>
      <c r="F20" t="s">
        <v>52</v>
      </c>
      <c r="G20" t="s">
        <v>52</v>
      </c>
      <c r="H20" t="s">
        <v>52</v>
      </c>
      <c r="I20" t="s">
        <v>52</v>
      </c>
      <c r="J20">
        <v>11</v>
      </c>
      <c r="K20" t="s">
        <v>53</v>
      </c>
      <c r="L20" t="s">
        <v>54</v>
      </c>
      <c r="M20" t="s">
        <v>55</v>
      </c>
      <c r="N20" t="s">
        <v>56</v>
      </c>
      <c r="O20" t="s">
        <v>76</v>
      </c>
      <c r="P20" t="b">
        <v>0</v>
      </c>
      <c r="Q20" t="b">
        <v>1</v>
      </c>
      <c r="R20" t="b">
        <v>0</v>
      </c>
      <c r="S20" t="b">
        <v>1</v>
      </c>
      <c r="T20" t="s">
        <v>52</v>
      </c>
      <c r="U20" t="s">
        <v>52</v>
      </c>
      <c r="V20" t="b">
        <v>0</v>
      </c>
      <c r="W20" t="b">
        <v>0</v>
      </c>
      <c r="X20" t="b">
        <v>0</v>
      </c>
      <c r="Y20" t="s">
        <v>52</v>
      </c>
      <c r="Z20" t="s">
        <v>52</v>
      </c>
      <c r="AA20" t="s">
        <v>52</v>
      </c>
      <c r="AB20" t="s">
        <v>52</v>
      </c>
      <c r="AC20" t="s">
        <v>52</v>
      </c>
      <c r="AD20" t="s">
        <v>52</v>
      </c>
      <c r="AE20" t="s">
        <v>52</v>
      </c>
      <c r="AF20">
        <v>1</v>
      </c>
      <c r="AG20">
        <v>100</v>
      </c>
      <c r="AH20" t="s">
        <v>52</v>
      </c>
      <c r="AI20">
        <v>3</v>
      </c>
      <c r="AJ20" t="s">
        <v>52</v>
      </c>
      <c r="AK20" t="s">
        <v>52</v>
      </c>
      <c r="AL20" t="s">
        <v>52</v>
      </c>
      <c r="AM20" t="s">
        <v>52</v>
      </c>
      <c r="AN20" t="s">
        <v>52</v>
      </c>
      <c r="AO20">
        <v>16</v>
      </c>
      <c r="AP20">
        <v>15</v>
      </c>
      <c r="AQ20" t="s">
        <v>64</v>
      </c>
      <c r="AR20" t="s">
        <v>60</v>
      </c>
      <c r="AS20" t="s">
        <v>187</v>
      </c>
      <c r="AT20" t="s">
        <v>188</v>
      </c>
      <c r="AU20" t="s">
        <v>189</v>
      </c>
      <c r="AV20" t="s">
        <v>190</v>
      </c>
      <c r="AW20">
        <v>0.22889999999999999</v>
      </c>
      <c r="AX20">
        <v>0</v>
      </c>
      <c r="AY20">
        <v>0</v>
      </c>
      <c r="AZ20" t="s">
        <v>87</v>
      </c>
    </row>
    <row r="21" spans="1:52" x14ac:dyDescent="0.4">
      <c r="A21" t="s">
        <v>59</v>
      </c>
      <c r="B21" t="s">
        <v>51</v>
      </c>
      <c r="C21" t="b">
        <v>0</v>
      </c>
      <c r="D21" t="s">
        <v>52</v>
      </c>
      <c r="E21" t="s">
        <v>52</v>
      </c>
      <c r="F21" t="s">
        <v>52</v>
      </c>
      <c r="G21" t="s">
        <v>52</v>
      </c>
      <c r="H21" t="s">
        <v>52</v>
      </c>
      <c r="I21" t="s">
        <v>52</v>
      </c>
      <c r="J21">
        <v>11</v>
      </c>
      <c r="K21" t="s">
        <v>53</v>
      </c>
      <c r="L21" t="s">
        <v>54</v>
      </c>
      <c r="M21" t="s">
        <v>55</v>
      </c>
      <c r="N21" t="s">
        <v>56</v>
      </c>
      <c r="O21" t="s">
        <v>76</v>
      </c>
      <c r="P21" t="b">
        <v>0</v>
      </c>
      <c r="Q21" t="b">
        <v>1</v>
      </c>
      <c r="R21" t="b">
        <v>0</v>
      </c>
      <c r="S21" t="b">
        <v>1</v>
      </c>
      <c r="T21" t="s">
        <v>52</v>
      </c>
      <c r="U21" t="s">
        <v>52</v>
      </c>
      <c r="V21" t="b">
        <v>0</v>
      </c>
      <c r="W21" t="b">
        <v>0</v>
      </c>
      <c r="X21" t="b">
        <v>0</v>
      </c>
      <c r="Y21" t="s">
        <v>52</v>
      </c>
      <c r="Z21" t="s">
        <v>52</v>
      </c>
      <c r="AA21" t="s">
        <v>52</v>
      </c>
      <c r="AB21" t="s">
        <v>52</v>
      </c>
      <c r="AC21" t="s">
        <v>52</v>
      </c>
      <c r="AD21" t="s">
        <v>52</v>
      </c>
      <c r="AE21" t="s">
        <v>52</v>
      </c>
      <c r="AF21">
        <v>1</v>
      </c>
      <c r="AG21">
        <v>100</v>
      </c>
      <c r="AH21" t="s">
        <v>52</v>
      </c>
      <c r="AI21">
        <v>3</v>
      </c>
      <c r="AJ21" t="s">
        <v>52</v>
      </c>
      <c r="AK21" t="s">
        <v>52</v>
      </c>
      <c r="AL21" t="s">
        <v>52</v>
      </c>
      <c r="AM21" t="s">
        <v>52</v>
      </c>
      <c r="AN21" t="s">
        <v>52</v>
      </c>
      <c r="AO21">
        <v>16</v>
      </c>
      <c r="AP21">
        <v>15</v>
      </c>
      <c r="AQ21" t="s">
        <v>64</v>
      </c>
      <c r="AR21" t="s">
        <v>60</v>
      </c>
      <c r="AS21" t="s">
        <v>191</v>
      </c>
      <c r="AT21" t="s">
        <v>192</v>
      </c>
      <c r="AU21" t="s">
        <v>193</v>
      </c>
      <c r="AV21" t="s">
        <v>194</v>
      </c>
      <c r="AW21">
        <v>9.1600000000000001E-2</v>
      </c>
      <c r="AX21">
        <v>0</v>
      </c>
      <c r="AY21">
        <v>0</v>
      </c>
      <c r="AZ21" t="s">
        <v>88</v>
      </c>
    </row>
    <row r="22" spans="1:52" x14ac:dyDescent="0.4">
      <c r="A22" t="s">
        <v>50</v>
      </c>
      <c r="B22" t="s">
        <v>51</v>
      </c>
      <c r="C22" t="b">
        <v>0</v>
      </c>
      <c r="D22" t="s">
        <v>52</v>
      </c>
      <c r="E22" t="s">
        <v>52</v>
      </c>
      <c r="F22" t="s">
        <v>52</v>
      </c>
      <c r="G22" t="s">
        <v>52</v>
      </c>
      <c r="H22" t="s">
        <v>52</v>
      </c>
      <c r="I22" t="s">
        <v>52</v>
      </c>
      <c r="J22">
        <v>11</v>
      </c>
      <c r="K22" t="s">
        <v>53</v>
      </c>
      <c r="L22" t="s">
        <v>54</v>
      </c>
      <c r="M22" t="s">
        <v>55</v>
      </c>
      <c r="N22" t="s">
        <v>56</v>
      </c>
      <c r="O22" t="s">
        <v>76</v>
      </c>
      <c r="P22" t="b">
        <v>0</v>
      </c>
      <c r="Q22" t="b">
        <v>1</v>
      </c>
      <c r="R22" t="b">
        <v>0</v>
      </c>
      <c r="S22" t="b">
        <v>1</v>
      </c>
      <c r="T22" t="s">
        <v>52</v>
      </c>
      <c r="U22" t="s">
        <v>52</v>
      </c>
      <c r="V22" t="b">
        <v>0</v>
      </c>
      <c r="W22" t="b">
        <v>0</v>
      </c>
      <c r="X22" t="b">
        <v>0</v>
      </c>
      <c r="Y22" t="s">
        <v>52</v>
      </c>
      <c r="Z22" t="s">
        <v>52</v>
      </c>
      <c r="AA22" t="s">
        <v>52</v>
      </c>
      <c r="AB22" t="s">
        <v>52</v>
      </c>
      <c r="AC22" t="s">
        <v>52</v>
      </c>
      <c r="AD22" t="s">
        <v>52</v>
      </c>
      <c r="AE22" t="s">
        <v>52</v>
      </c>
      <c r="AF22">
        <v>1</v>
      </c>
      <c r="AG22">
        <v>100</v>
      </c>
      <c r="AH22" t="s">
        <v>52</v>
      </c>
      <c r="AI22">
        <v>3</v>
      </c>
      <c r="AJ22" t="s">
        <v>52</v>
      </c>
      <c r="AK22" t="s">
        <v>52</v>
      </c>
      <c r="AL22" t="s">
        <v>52</v>
      </c>
      <c r="AM22" t="s">
        <v>52</v>
      </c>
      <c r="AN22" t="s">
        <v>52</v>
      </c>
      <c r="AO22">
        <v>16</v>
      </c>
      <c r="AP22">
        <v>15</v>
      </c>
      <c r="AQ22" t="s">
        <v>64</v>
      </c>
      <c r="AR22" t="s">
        <v>61</v>
      </c>
      <c r="AS22" t="s">
        <v>195</v>
      </c>
      <c r="AT22" t="s">
        <v>196</v>
      </c>
      <c r="AU22" t="s">
        <v>197</v>
      </c>
      <c r="AV22" t="s">
        <v>198</v>
      </c>
      <c r="AW22">
        <v>0.12590000000000001</v>
      </c>
      <c r="AX22">
        <v>0</v>
      </c>
      <c r="AY22">
        <v>0</v>
      </c>
      <c r="AZ22" t="s">
        <v>89</v>
      </c>
    </row>
    <row r="23" spans="1:52" x14ac:dyDescent="0.4">
      <c r="A23" t="s">
        <v>59</v>
      </c>
      <c r="B23" t="s">
        <v>51</v>
      </c>
      <c r="C23" t="b">
        <v>0</v>
      </c>
      <c r="D23" t="s">
        <v>52</v>
      </c>
      <c r="E23" t="s">
        <v>52</v>
      </c>
      <c r="F23" t="s">
        <v>52</v>
      </c>
      <c r="G23" t="s">
        <v>52</v>
      </c>
      <c r="H23" t="s">
        <v>52</v>
      </c>
      <c r="I23" t="s">
        <v>52</v>
      </c>
      <c r="J23">
        <v>11</v>
      </c>
      <c r="K23" t="s">
        <v>53</v>
      </c>
      <c r="L23" t="s">
        <v>54</v>
      </c>
      <c r="M23" t="s">
        <v>55</v>
      </c>
      <c r="N23" t="s">
        <v>56</v>
      </c>
      <c r="O23" t="s">
        <v>76</v>
      </c>
      <c r="P23" t="b">
        <v>0</v>
      </c>
      <c r="Q23" t="b">
        <v>1</v>
      </c>
      <c r="R23" t="b">
        <v>0</v>
      </c>
      <c r="S23" t="b">
        <v>1</v>
      </c>
      <c r="T23" t="s">
        <v>52</v>
      </c>
      <c r="U23" t="s">
        <v>52</v>
      </c>
      <c r="V23" t="b">
        <v>0</v>
      </c>
      <c r="W23" t="b">
        <v>0</v>
      </c>
      <c r="X23" t="b">
        <v>0</v>
      </c>
      <c r="Y23" t="s">
        <v>52</v>
      </c>
      <c r="Z23" t="s">
        <v>52</v>
      </c>
      <c r="AA23" t="s">
        <v>52</v>
      </c>
      <c r="AB23" t="s">
        <v>52</v>
      </c>
      <c r="AC23" t="s">
        <v>52</v>
      </c>
      <c r="AD23" t="s">
        <v>52</v>
      </c>
      <c r="AE23" t="s">
        <v>52</v>
      </c>
      <c r="AF23">
        <v>1</v>
      </c>
      <c r="AG23">
        <v>100</v>
      </c>
      <c r="AH23" t="s">
        <v>52</v>
      </c>
      <c r="AI23">
        <v>3</v>
      </c>
      <c r="AJ23" t="s">
        <v>52</v>
      </c>
      <c r="AK23" t="s">
        <v>52</v>
      </c>
      <c r="AL23" t="s">
        <v>52</v>
      </c>
      <c r="AM23" t="s">
        <v>52</v>
      </c>
      <c r="AN23" t="s">
        <v>52</v>
      </c>
      <c r="AO23">
        <v>16</v>
      </c>
      <c r="AP23">
        <v>15</v>
      </c>
      <c r="AQ23" t="s">
        <v>64</v>
      </c>
      <c r="AR23" t="s">
        <v>61</v>
      </c>
      <c r="AS23" t="s">
        <v>199</v>
      </c>
      <c r="AT23" t="s">
        <v>200</v>
      </c>
      <c r="AU23" t="s">
        <v>201</v>
      </c>
      <c r="AV23" t="s">
        <v>202</v>
      </c>
      <c r="AW23">
        <v>6.8699999999999997E-2</v>
      </c>
      <c r="AX23">
        <v>0</v>
      </c>
      <c r="AY23">
        <v>0</v>
      </c>
      <c r="AZ23" t="s">
        <v>90</v>
      </c>
    </row>
    <row r="24" spans="1:52" x14ac:dyDescent="0.4">
      <c r="A24" t="s">
        <v>50</v>
      </c>
      <c r="B24" t="s">
        <v>51</v>
      </c>
      <c r="C24" t="b">
        <v>0</v>
      </c>
      <c r="D24" t="s">
        <v>52</v>
      </c>
      <c r="E24" t="s">
        <v>52</v>
      </c>
      <c r="F24" t="s">
        <v>52</v>
      </c>
      <c r="G24" t="s">
        <v>52</v>
      </c>
      <c r="H24" t="s">
        <v>52</v>
      </c>
      <c r="I24" t="s">
        <v>52</v>
      </c>
      <c r="J24">
        <v>11</v>
      </c>
      <c r="K24" t="s">
        <v>53</v>
      </c>
      <c r="L24" t="s">
        <v>54</v>
      </c>
      <c r="M24" t="s">
        <v>55</v>
      </c>
      <c r="N24" t="s">
        <v>56</v>
      </c>
      <c r="O24" t="s">
        <v>76</v>
      </c>
      <c r="P24" t="b">
        <v>0</v>
      </c>
      <c r="Q24" t="b">
        <v>1</v>
      </c>
      <c r="R24" t="b">
        <v>0</v>
      </c>
      <c r="S24" t="b">
        <v>1</v>
      </c>
      <c r="T24" t="s">
        <v>52</v>
      </c>
      <c r="U24" t="s">
        <v>52</v>
      </c>
      <c r="V24" t="b">
        <v>0</v>
      </c>
      <c r="W24" t="b">
        <v>0</v>
      </c>
      <c r="X24" t="b">
        <v>0</v>
      </c>
      <c r="Y24" t="s">
        <v>52</v>
      </c>
      <c r="Z24" t="s">
        <v>52</v>
      </c>
      <c r="AA24" t="s">
        <v>52</v>
      </c>
      <c r="AB24" t="s">
        <v>52</v>
      </c>
      <c r="AC24" t="s">
        <v>52</v>
      </c>
      <c r="AD24" t="s">
        <v>52</v>
      </c>
      <c r="AE24" t="s">
        <v>52</v>
      </c>
      <c r="AF24">
        <v>1</v>
      </c>
      <c r="AG24">
        <v>100</v>
      </c>
      <c r="AH24" t="s">
        <v>52</v>
      </c>
      <c r="AI24">
        <v>3</v>
      </c>
      <c r="AJ24" t="s">
        <v>52</v>
      </c>
      <c r="AK24" t="s">
        <v>52</v>
      </c>
      <c r="AL24" t="s">
        <v>52</v>
      </c>
      <c r="AM24" t="s">
        <v>52</v>
      </c>
      <c r="AN24" t="s">
        <v>52</v>
      </c>
      <c r="AO24">
        <v>16</v>
      </c>
      <c r="AP24">
        <v>15</v>
      </c>
      <c r="AQ24" t="s">
        <v>64</v>
      </c>
      <c r="AR24" t="s">
        <v>62</v>
      </c>
      <c r="AS24" t="s">
        <v>203</v>
      </c>
      <c r="AT24" t="s">
        <v>204</v>
      </c>
      <c r="AU24" t="s">
        <v>205</v>
      </c>
      <c r="AV24" t="s">
        <v>206</v>
      </c>
      <c r="AW24">
        <v>3.3399999999999999E-2</v>
      </c>
      <c r="AX24">
        <v>0</v>
      </c>
      <c r="AY24">
        <v>0</v>
      </c>
      <c r="AZ24" t="s">
        <v>65</v>
      </c>
    </row>
    <row r="25" spans="1:52" x14ac:dyDescent="0.4">
      <c r="A25" t="s">
        <v>59</v>
      </c>
      <c r="B25" t="s">
        <v>51</v>
      </c>
      <c r="C25" t="b">
        <v>0</v>
      </c>
      <c r="D25" t="s">
        <v>52</v>
      </c>
      <c r="E25" t="s">
        <v>52</v>
      </c>
      <c r="F25" t="s">
        <v>52</v>
      </c>
      <c r="G25" t="s">
        <v>52</v>
      </c>
      <c r="H25" t="s">
        <v>52</v>
      </c>
      <c r="I25" t="s">
        <v>52</v>
      </c>
      <c r="J25">
        <v>11</v>
      </c>
      <c r="K25" t="s">
        <v>53</v>
      </c>
      <c r="L25" t="s">
        <v>54</v>
      </c>
      <c r="M25" t="s">
        <v>55</v>
      </c>
      <c r="N25" t="s">
        <v>56</v>
      </c>
      <c r="O25" t="s">
        <v>76</v>
      </c>
      <c r="P25" t="b">
        <v>0</v>
      </c>
      <c r="Q25" t="b">
        <v>1</v>
      </c>
      <c r="R25" t="b">
        <v>0</v>
      </c>
      <c r="S25" t="b">
        <v>1</v>
      </c>
      <c r="T25" t="s">
        <v>52</v>
      </c>
      <c r="U25" t="s">
        <v>52</v>
      </c>
      <c r="V25" t="b">
        <v>0</v>
      </c>
      <c r="W25" t="b">
        <v>0</v>
      </c>
      <c r="X25" t="b">
        <v>0</v>
      </c>
      <c r="Y25" t="s">
        <v>52</v>
      </c>
      <c r="Z25" t="s">
        <v>52</v>
      </c>
      <c r="AA25" t="s">
        <v>52</v>
      </c>
      <c r="AB25" t="s">
        <v>52</v>
      </c>
      <c r="AC25" t="s">
        <v>52</v>
      </c>
      <c r="AD25" t="s">
        <v>52</v>
      </c>
      <c r="AE25" t="s">
        <v>52</v>
      </c>
      <c r="AF25">
        <v>1</v>
      </c>
      <c r="AG25">
        <v>100</v>
      </c>
      <c r="AH25" t="s">
        <v>52</v>
      </c>
      <c r="AI25">
        <v>3</v>
      </c>
      <c r="AJ25" t="s">
        <v>52</v>
      </c>
      <c r="AK25" t="s">
        <v>52</v>
      </c>
      <c r="AL25" t="s">
        <v>52</v>
      </c>
      <c r="AM25" t="s">
        <v>52</v>
      </c>
      <c r="AN25" t="s">
        <v>52</v>
      </c>
      <c r="AO25">
        <v>16</v>
      </c>
      <c r="AP25">
        <v>15</v>
      </c>
      <c r="AQ25" t="s">
        <v>64</v>
      </c>
      <c r="AR25" t="s">
        <v>62</v>
      </c>
      <c r="AS25" t="s">
        <v>207</v>
      </c>
      <c r="AT25" t="s">
        <v>208</v>
      </c>
      <c r="AU25" t="s">
        <v>209</v>
      </c>
      <c r="AV25" t="s">
        <v>210</v>
      </c>
      <c r="AW25">
        <v>1.34E-2</v>
      </c>
      <c r="AX25">
        <v>0</v>
      </c>
      <c r="AY25">
        <v>0</v>
      </c>
      <c r="AZ25" t="s">
        <v>91</v>
      </c>
    </row>
    <row r="26" spans="1:52" x14ac:dyDescent="0.4">
      <c r="A26" t="s">
        <v>50</v>
      </c>
      <c r="B26" t="s">
        <v>51</v>
      </c>
      <c r="C26" t="b">
        <v>0</v>
      </c>
      <c r="D26" t="s">
        <v>52</v>
      </c>
      <c r="E26" t="s">
        <v>52</v>
      </c>
      <c r="F26" t="s">
        <v>52</v>
      </c>
      <c r="G26" t="s">
        <v>52</v>
      </c>
      <c r="H26" t="s">
        <v>52</v>
      </c>
      <c r="I26" t="s">
        <v>52</v>
      </c>
      <c r="J26">
        <v>11</v>
      </c>
      <c r="K26" t="s">
        <v>53</v>
      </c>
      <c r="L26" t="s">
        <v>54</v>
      </c>
      <c r="M26" t="s">
        <v>55</v>
      </c>
      <c r="N26" t="s">
        <v>56</v>
      </c>
      <c r="O26" t="s">
        <v>76</v>
      </c>
      <c r="P26" t="b">
        <v>0</v>
      </c>
      <c r="Q26" t="b">
        <v>1</v>
      </c>
      <c r="R26" t="b">
        <v>0</v>
      </c>
      <c r="S26" t="b">
        <v>1</v>
      </c>
      <c r="T26" t="s">
        <v>52</v>
      </c>
      <c r="U26" t="s">
        <v>52</v>
      </c>
      <c r="V26" t="b">
        <v>0</v>
      </c>
      <c r="W26" t="b">
        <v>0</v>
      </c>
      <c r="X26" t="b">
        <v>0</v>
      </c>
      <c r="Y26" t="s">
        <v>52</v>
      </c>
      <c r="Z26" t="s">
        <v>52</v>
      </c>
      <c r="AA26" t="s">
        <v>52</v>
      </c>
      <c r="AB26" t="s">
        <v>52</v>
      </c>
      <c r="AC26" t="s">
        <v>52</v>
      </c>
      <c r="AD26" t="s">
        <v>52</v>
      </c>
      <c r="AE26" t="s">
        <v>52</v>
      </c>
      <c r="AF26">
        <v>1</v>
      </c>
      <c r="AG26">
        <v>100</v>
      </c>
      <c r="AH26" t="s">
        <v>52</v>
      </c>
      <c r="AI26">
        <v>3</v>
      </c>
      <c r="AJ26" t="s">
        <v>52</v>
      </c>
      <c r="AK26" t="s">
        <v>52</v>
      </c>
      <c r="AL26" t="s">
        <v>52</v>
      </c>
      <c r="AM26" t="s">
        <v>52</v>
      </c>
      <c r="AN26" t="s">
        <v>52</v>
      </c>
      <c r="AO26">
        <v>16</v>
      </c>
      <c r="AP26">
        <v>15</v>
      </c>
      <c r="AQ26" t="s">
        <v>66</v>
      </c>
      <c r="AR26" t="s">
        <v>58</v>
      </c>
      <c r="AS26" t="s">
        <v>211</v>
      </c>
      <c r="AT26" t="s">
        <v>212</v>
      </c>
      <c r="AU26" t="s">
        <v>213</v>
      </c>
      <c r="AV26" t="s">
        <v>214</v>
      </c>
      <c r="AW26">
        <v>0.2747</v>
      </c>
      <c r="AX26">
        <v>0</v>
      </c>
      <c r="AY26">
        <v>0</v>
      </c>
      <c r="AZ26" t="s">
        <v>92</v>
      </c>
    </row>
    <row r="27" spans="1:52" x14ac:dyDescent="0.4">
      <c r="A27" t="s">
        <v>59</v>
      </c>
      <c r="B27" t="s">
        <v>51</v>
      </c>
      <c r="C27" t="b">
        <v>0</v>
      </c>
      <c r="D27" t="s">
        <v>52</v>
      </c>
      <c r="E27" t="s">
        <v>52</v>
      </c>
      <c r="F27" t="s">
        <v>52</v>
      </c>
      <c r="G27" t="s">
        <v>52</v>
      </c>
      <c r="H27" t="s">
        <v>52</v>
      </c>
      <c r="I27" t="s">
        <v>52</v>
      </c>
      <c r="J27">
        <v>11</v>
      </c>
      <c r="K27" t="s">
        <v>53</v>
      </c>
      <c r="L27" t="s">
        <v>54</v>
      </c>
      <c r="M27" t="s">
        <v>55</v>
      </c>
      <c r="N27" t="s">
        <v>56</v>
      </c>
      <c r="O27" t="s">
        <v>76</v>
      </c>
      <c r="P27" t="b">
        <v>0</v>
      </c>
      <c r="Q27" t="b">
        <v>1</v>
      </c>
      <c r="R27" t="b">
        <v>0</v>
      </c>
      <c r="S27" t="b">
        <v>1</v>
      </c>
      <c r="T27" t="s">
        <v>52</v>
      </c>
      <c r="U27" t="s">
        <v>52</v>
      </c>
      <c r="V27" t="b">
        <v>0</v>
      </c>
      <c r="W27" t="b">
        <v>0</v>
      </c>
      <c r="X27" t="b">
        <v>0</v>
      </c>
      <c r="Y27" t="s">
        <v>52</v>
      </c>
      <c r="Z27" t="s">
        <v>52</v>
      </c>
      <c r="AA27" t="s">
        <v>52</v>
      </c>
      <c r="AB27" t="s">
        <v>52</v>
      </c>
      <c r="AC27" t="s">
        <v>52</v>
      </c>
      <c r="AD27" t="s">
        <v>52</v>
      </c>
      <c r="AE27" t="s">
        <v>52</v>
      </c>
      <c r="AF27">
        <v>1</v>
      </c>
      <c r="AG27">
        <v>100</v>
      </c>
      <c r="AH27" t="s">
        <v>52</v>
      </c>
      <c r="AI27">
        <v>3</v>
      </c>
      <c r="AJ27" t="s">
        <v>52</v>
      </c>
      <c r="AK27" t="s">
        <v>52</v>
      </c>
      <c r="AL27" t="s">
        <v>52</v>
      </c>
      <c r="AM27" t="s">
        <v>52</v>
      </c>
      <c r="AN27" t="s">
        <v>52</v>
      </c>
      <c r="AO27">
        <v>16</v>
      </c>
      <c r="AP27">
        <v>15</v>
      </c>
      <c r="AQ27" t="s">
        <v>66</v>
      </c>
      <c r="AR27" t="s">
        <v>58</v>
      </c>
      <c r="AS27" t="s">
        <v>215</v>
      </c>
      <c r="AT27" t="s">
        <v>216</v>
      </c>
      <c r="AU27" t="s">
        <v>217</v>
      </c>
      <c r="AV27" t="s">
        <v>218</v>
      </c>
      <c r="AW27">
        <v>0.36620000000000003</v>
      </c>
      <c r="AX27">
        <v>0</v>
      </c>
      <c r="AY27">
        <v>0</v>
      </c>
      <c r="AZ27" t="s">
        <v>67</v>
      </c>
    </row>
    <row r="28" spans="1:52" x14ac:dyDescent="0.4">
      <c r="A28" t="s">
        <v>50</v>
      </c>
      <c r="B28" t="s">
        <v>51</v>
      </c>
      <c r="C28" t="b">
        <v>0</v>
      </c>
      <c r="D28" t="s">
        <v>52</v>
      </c>
      <c r="E28" t="s">
        <v>52</v>
      </c>
      <c r="F28" t="s">
        <v>52</v>
      </c>
      <c r="G28" t="s">
        <v>52</v>
      </c>
      <c r="H28" t="s">
        <v>52</v>
      </c>
      <c r="I28" t="s">
        <v>52</v>
      </c>
      <c r="J28">
        <v>11</v>
      </c>
      <c r="K28" t="s">
        <v>53</v>
      </c>
      <c r="L28" t="s">
        <v>54</v>
      </c>
      <c r="M28" t="s">
        <v>55</v>
      </c>
      <c r="N28" t="s">
        <v>56</v>
      </c>
      <c r="O28" t="s">
        <v>76</v>
      </c>
      <c r="P28" t="b">
        <v>0</v>
      </c>
      <c r="Q28" t="b">
        <v>1</v>
      </c>
      <c r="R28" t="b">
        <v>0</v>
      </c>
      <c r="S28" t="b">
        <v>1</v>
      </c>
      <c r="T28" t="s">
        <v>52</v>
      </c>
      <c r="U28" t="s">
        <v>52</v>
      </c>
      <c r="V28" t="b">
        <v>0</v>
      </c>
      <c r="W28" t="b">
        <v>0</v>
      </c>
      <c r="X28" t="b">
        <v>0</v>
      </c>
      <c r="Y28" t="s">
        <v>52</v>
      </c>
      <c r="Z28" t="s">
        <v>52</v>
      </c>
      <c r="AA28" t="s">
        <v>52</v>
      </c>
      <c r="AB28" t="s">
        <v>52</v>
      </c>
      <c r="AC28" t="s">
        <v>52</v>
      </c>
      <c r="AD28" t="s">
        <v>52</v>
      </c>
      <c r="AE28" t="s">
        <v>52</v>
      </c>
      <c r="AF28">
        <v>1</v>
      </c>
      <c r="AG28">
        <v>100</v>
      </c>
      <c r="AH28" t="s">
        <v>52</v>
      </c>
      <c r="AI28">
        <v>3</v>
      </c>
      <c r="AJ28" t="s">
        <v>52</v>
      </c>
      <c r="AK28" t="s">
        <v>52</v>
      </c>
      <c r="AL28" t="s">
        <v>52</v>
      </c>
      <c r="AM28" t="s">
        <v>52</v>
      </c>
      <c r="AN28" t="s">
        <v>52</v>
      </c>
      <c r="AO28">
        <v>16</v>
      </c>
      <c r="AP28">
        <v>15</v>
      </c>
      <c r="AQ28" t="s">
        <v>66</v>
      </c>
      <c r="AR28" t="s">
        <v>60</v>
      </c>
      <c r="AS28" t="s">
        <v>219</v>
      </c>
      <c r="AT28" t="s">
        <v>220</v>
      </c>
      <c r="AU28" t="s">
        <v>221</v>
      </c>
      <c r="AV28" t="s">
        <v>222</v>
      </c>
      <c r="AW28">
        <v>0.2747</v>
      </c>
      <c r="AX28">
        <v>0</v>
      </c>
      <c r="AY28">
        <v>0</v>
      </c>
      <c r="AZ28" t="s">
        <v>93</v>
      </c>
    </row>
    <row r="29" spans="1:52" x14ac:dyDescent="0.4">
      <c r="A29" t="s">
        <v>59</v>
      </c>
      <c r="B29" t="s">
        <v>51</v>
      </c>
      <c r="C29" t="b">
        <v>0</v>
      </c>
      <c r="D29" t="s">
        <v>52</v>
      </c>
      <c r="E29" t="s">
        <v>52</v>
      </c>
      <c r="F29" t="s">
        <v>52</v>
      </c>
      <c r="G29" t="s">
        <v>52</v>
      </c>
      <c r="H29" t="s">
        <v>52</v>
      </c>
      <c r="I29" t="s">
        <v>52</v>
      </c>
      <c r="J29">
        <v>11</v>
      </c>
      <c r="K29" t="s">
        <v>53</v>
      </c>
      <c r="L29" t="s">
        <v>54</v>
      </c>
      <c r="M29" t="s">
        <v>55</v>
      </c>
      <c r="N29" t="s">
        <v>56</v>
      </c>
      <c r="O29" t="s">
        <v>76</v>
      </c>
      <c r="P29" t="b">
        <v>0</v>
      </c>
      <c r="Q29" t="b">
        <v>1</v>
      </c>
      <c r="R29" t="b">
        <v>0</v>
      </c>
      <c r="S29" t="b">
        <v>1</v>
      </c>
      <c r="T29" t="s">
        <v>52</v>
      </c>
      <c r="U29" t="s">
        <v>52</v>
      </c>
      <c r="V29" t="b">
        <v>0</v>
      </c>
      <c r="W29" t="b">
        <v>0</v>
      </c>
      <c r="X29" t="b">
        <v>0</v>
      </c>
      <c r="Y29" t="s">
        <v>52</v>
      </c>
      <c r="Z29" t="s">
        <v>52</v>
      </c>
      <c r="AA29" t="s">
        <v>52</v>
      </c>
      <c r="AB29" t="s">
        <v>52</v>
      </c>
      <c r="AC29" t="s">
        <v>52</v>
      </c>
      <c r="AD29" t="s">
        <v>52</v>
      </c>
      <c r="AE29" t="s">
        <v>52</v>
      </c>
      <c r="AF29">
        <v>1</v>
      </c>
      <c r="AG29">
        <v>100</v>
      </c>
      <c r="AH29" t="s">
        <v>52</v>
      </c>
      <c r="AI29">
        <v>3</v>
      </c>
      <c r="AJ29" t="s">
        <v>52</v>
      </c>
      <c r="AK29" t="s">
        <v>52</v>
      </c>
      <c r="AL29" t="s">
        <v>52</v>
      </c>
      <c r="AM29" t="s">
        <v>52</v>
      </c>
      <c r="AN29" t="s">
        <v>52</v>
      </c>
      <c r="AO29">
        <v>16</v>
      </c>
      <c r="AP29">
        <v>15</v>
      </c>
      <c r="AQ29" t="s">
        <v>66</v>
      </c>
      <c r="AR29" t="s">
        <v>60</v>
      </c>
      <c r="AS29" t="s">
        <v>223</v>
      </c>
      <c r="AT29" t="s">
        <v>224</v>
      </c>
      <c r="AU29" t="s">
        <v>225</v>
      </c>
      <c r="AV29" t="s">
        <v>226</v>
      </c>
      <c r="AW29">
        <v>0.36620000000000003</v>
      </c>
      <c r="AX29">
        <v>0</v>
      </c>
      <c r="AY29">
        <v>0</v>
      </c>
      <c r="AZ29" t="s">
        <v>94</v>
      </c>
    </row>
    <row r="30" spans="1:52" x14ac:dyDescent="0.4">
      <c r="A30" t="s">
        <v>50</v>
      </c>
      <c r="B30" t="s">
        <v>51</v>
      </c>
      <c r="C30" t="b">
        <v>0</v>
      </c>
      <c r="D30" t="s">
        <v>52</v>
      </c>
      <c r="E30" t="s">
        <v>52</v>
      </c>
      <c r="F30" t="s">
        <v>52</v>
      </c>
      <c r="G30" t="s">
        <v>52</v>
      </c>
      <c r="H30" t="s">
        <v>52</v>
      </c>
      <c r="I30" t="s">
        <v>52</v>
      </c>
      <c r="J30">
        <v>11</v>
      </c>
      <c r="K30" t="s">
        <v>53</v>
      </c>
      <c r="L30" t="s">
        <v>54</v>
      </c>
      <c r="M30" t="s">
        <v>55</v>
      </c>
      <c r="N30" t="s">
        <v>56</v>
      </c>
      <c r="O30" t="s">
        <v>76</v>
      </c>
      <c r="P30" t="b">
        <v>0</v>
      </c>
      <c r="Q30" t="b">
        <v>1</v>
      </c>
      <c r="R30" t="b">
        <v>0</v>
      </c>
      <c r="S30" t="b">
        <v>1</v>
      </c>
      <c r="T30" t="s">
        <v>52</v>
      </c>
      <c r="U30" t="s">
        <v>52</v>
      </c>
      <c r="V30" t="b">
        <v>0</v>
      </c>
      <c r="W30" t="b">
        <v>0</v>
      </c>
      <c r="X30" t="b">
        <v>0</v>
      </c>
      <c r="Y30" t="s">
        <v>52</v>
      </c>
      <c r="Z30" t="s">
        <v>52</v>
      </c>
      <c r="AA30" t="s">
        <v>52</v>
      </c>
      <c r="AB30" t="s">
        <v>52</v>
      </c>
      <c r="AC30" t="s">
        <v>52</v>
      </c>
      <c r="AD30" t="s">
        <v>52</v>
      </c>
      <c r="AE30" t="s">
        <v>52</v>
      </c>
      <c r="AF30">
        <v>1</v>
      </c>
      <c r="AG30">
        <v>100</v>
      </c>
      <c r="AH30" t="s">
        <v>52</v>
      </c>
      <c r="AI30">
        <v>3</v>
      </c>
      <c r="AJ30" t="s">
        <v>52</v>
      </c>
      <c r="AK30" t="s">
        <v>52</v>
      </c>
      <c r="AL30" t="s">
        <v>52</v>
      </c>
      <c r="AM30" t="s">
        <v>52</v>
      </c>
      <c r="AN30" t="s">
        <v>52</v>
      </c>
      <c r="AO30">
        <v>16</v>
      </c>
      <c r="AP30">
        <v>15</v>
      </c>
      <c r="AQ30" t="s">
        <v>66</v>
      </c>
      <c r="AR30" t="s">
        <v>61</v>
      </c>
      <c r="AS30" t="s">
        <v>227</v>
      </c>
      <c r="AT30" t="s">
        <v>228</v>
      </c>
      <c r="AU30" t="s">
        <v>229</v>
      </c>
      <c r="AV30" t="s">
        <v>230</v>
      </c>
      <c r="AW30">
        <v>0.1221</v>
      </c>
      <c r="AX30">
        <v>0</v>
      </c>
      <c r="AY30">
        <v>0</v>
      </c>
      <c r="AZ30" t="s">
        <v>95</v>
      </c>
    </row>
    <row r="31" spans="1:52" x14ac:dyDescent="0.4">
      <c r="A31" t="s">
        <v>59</v>
      </c>
      <c r="B31" t="s">
        <v>51</v>
      </c>
      <c r="C31" t="b">
        <v>0</v>
      </c>
      <c r="D31" t="s">
        <v>52</v>
      </c>
      <c r="E31" t="s">
        <v>52</v>
      </c>
      <c r="F31" t="s">
        <v>52</v>
      </c>
      <c r="G31" t="s">
        <v>52</v>
      </c>
      <c r="H31" t="s">
        <v>52</v>
      </c>
      <c r="I31" t="s">
        <v>52</v>
      </c>
      <c r="J31">
        <v>11</v>
      </c>
      <c r="K31" t="s">
        <v>53</v>
      </c>
      <c r="L31" t="s">
        <v>54</v>
      </c>
      <c r="M31" t="s">
        <v>55</v>
      </c>
      <c r="N31" t="s">
        <v>56</v>
      </c>
      <c r="O31" t="s">
        <v>76</v>
      </c>
      <c r="P31" t="b">
        <v>0</v>
      </c>
      <c r="Q31" t="b">
        <v>1</v>
      </c>
      <c r="R31" t="b">
        <v>0</v>
      </c>
      <c r="S31" t="b">
        <v>1</v>
      </c>
      <c r="T31" t="s">
        <v>52</v>
      </c>
      <c r="U31" t="s">
        <v>52</v>
      </c>
      <c r="V31" t="b">
        <v>0</v>
      </c>
      <c r="W31" t="b">
        <v>0</v>
      </c>
      <c r="X31" t="b">
        <v>0</v>
      </c>
      <c r="Y31" t="s">
        <v>52</v>
      </c>
      <c r="Z31" t="s">
        <v>52</v>
      </c>
      <c r="AA31" t="s">
        <v>52</v>
      </c>
      <c r="AB31" t="s">
        <v>52</v>
      </c>
      <c r="AC31" t="s">
        <v>52</v>
      </c>
      <c r="AD31" t="s">
        <v>52</v>
      </c>
      <c r="AE31" t="s">
        <v>52</v>
      </c>
      <c r="AF31">
        <v>1</v>
      </c>
      <c r="AG31">
        <v>100</v>
      </c>
      <c r="AH31" t="s">
        <v>52</v>
      </c>
      <c r="AI31">
        <v>3</v>
      </c>
      <c r="AJ31" t="s">
        <v>52</v>
      </c>
      <c r="AK31" t="s">
        <v>52</v>
      </c>
      <c r="AL31" t="s">
        <v>52</v>
      </c>
      <c r="AM31" t="s">
        <v>52</v>
      </c>
      <c r="AN31" t="s">
        <v>52</v>
      </c>
      <c r="AO31">
        <v>16</v>
      </c>
      <c r="AP31">
        <v>15</v>
      </c>
      <c r="AQ31" t="s">
        <v>66</v>
      </c>
      <c r="AR31" t="s">
        <v>61</v>
      </c>
      <c r="AS31" t="s">
        <v>231</v>
      </c>
      <c r="AT31" t="s">
        <v>232</v>
      </c>
      <c r="AU31" t="s">
        <v>233</v>
      </c>
      <c r="AV31" t="s">
        <v>234</v>
      </c>
      <c r="AW31">
        <v>0.18310000000000001</v>
      </c>
      <c r="AX31">
        <v>0</v>
      </c>
      <c r="AY31">
        <v>0</v>
      </c>
      <c r="AZ31" t="s">
        <v>96</v>
      </c>
    </row>
    <row r="32" spans="1:52" x14ac:dyDescent="0.4">
      <c r="A32" t="s">
        <v>50</v>
      </c>
      <c r="B32" t="s">
        <v>51</v>
      </c>
      <c r="C32" t="b">
        <v>0</v>
      </c>
      <c r="D32" t="s">
        <v>52</v>
      </c>
      <c r="E32" t="s">
        <v>52</v>
      </c>
      <c r="F32" t="s">
        <v>52</v>
      </c>
      <c r="G32" t="s">
        <v>52</v>
      </c>
      <c r="H32" t="s">
        <v>52</v>
      </c>
      <c r="I32" t="s">
        <v>52</v>
      </c>
      <c r="J32">
        <v>11</v>
      </c>
      <c r="K32" t="s">
        <v>53</v>
      </c>
      <c r="L32" t="s">
        <v>54</v>
      </c>
      <c r="M32" t="s">
        <v>55</v>
      </c>
      <c r="N32" t="s">
        <v>56</v>
      </c>
      <c r="O32" t="s">
        <v>76</v>
      </c>
      <c r="P32" t="b">
        <v>0</v>
      </c>
      <c r="Q32" t="b">
        <v>1</v>
      </c>
      <c r="R32" t="b">
        <v>0</v>
      </c>
      <c r="S32" t="b">
        <v>1</v>
      </c>
      <c r="T32" t="s">
        <v>52</v>
      </c>
      <c r="U32" t="s">
        <v>52</v>
      </c>
      <c r="V32" t="b">
        <v>0</v>
      </c>
      <c r="W32" t="b">
        <v>0</v>
      </c>
      <c r="X32" t="b">
        <v>0</v>
      </c>
      <c r="Y32" t="s">
        <v>52</v>
      </c>
      <c r="Z32" t="s">
        <v>52</v>
      </c>
      <c r="AA32" t="s">
        <v>52</v>
      </c>
      <c r="AB32" t="s">
        <v>52</v>
      </c>
      <c r="AC32" t="s">
        <v>52</v>
      </c>
      <c r="AD32" t="s">
        <v>52</v>
      </c>
      <c r="AE32" t="s">
        <v>52</v>
      </c>
      <c r="AF32">
        <v>1</v>
      </c>
      <c r="AG32">
        <v>100</v>
      </c>
      <c r="AH32" t="s">
        <v>52</v>
      </c>
      <c r="AI32">
        <v>3</v>
      </c>
      <c r="AJ32" t="s">
        <v>52</v>
      </c>
      <c r="AK32" t="s">
        <v>52</v>
      </c>
      <c r="AL32" t="s">
        <v>52</v>
      </c>
      <c r="AM32" t="s">
        <v>52</v>
      </c>
      <c r="AN32" t="s">
        <v>52</v>
      </c>
      <c r="AO32">
        <v>16</v>
      </c>
      <c r="AP32">
        <v>15</v>
      </c>
      <c r="AQ32" t="s">
        <v>66</v>
      </c>
      <c r="AR32" t="s">
        <v>62</v>
      </c>
      <c r="AS32" t="s">
        <v>235</v>
      </c>
      <c r="AT32" t="s">
        <v>236</v>
      </c>
      <c r="AU32" t="s">
        <v>237</v>
      </c>
      <c r="AV32" t="s">
        <v>238</v>
      </c>
      <c r="AW32">
        <v>8.2000000000000003E-2</v>
      </c>
      <c r="AX32">
        <v>0</v>
      </c>
      <c r="AY32">
        <v>0</v>
      </c>
      <c r="AZ32" t="s">
        <v>97</v>
      </c>
    </row>
    <row r="33" spans="1:52" x14ac:dyDescent="0.4">
      <c r="A33" t="s">
        <v>59</v>
      </c>
      <c r="B33" t="s">
        <v>51</v>
      </c>
      <c r="C33" t="b">
        <v>0</v>
      </c>
      <c r="D33" t="s">
        <v>52</v>
      </c>
      <c r="E33" t="s">
        <v>52</v>
      </c>
      <c r="F33" t="s">
        <v>52</v>
      </c>
      <c r="G33" t="s">
        <v>52</v>
      </c>
      <c r="H33" t="s">
        <v>52</v>
      </c>
      <c r="I33" t="s">
        <v>52</v>
      </c>
      <c r="J33">
        <v>11</v>
      </c>
      <c r="K33" t="s">
        <v>53</v>
      </c>
      <c r="L33" t="s">
        <v>54</v>
      </c>
      <c r="M33" t="s">
        <v>55</v>
      </c>
      <c r="N33" t="s">
        <v>56</v>
      </c>
      <c r="O33" t="s">
        <v>76</v>
      </c>
      <c r="P33" t="b">
        <v>0</v>
      </c>
      <c r="Q33" t="b">
        <v>1</v>
      </c>
      <c r="R33" t="b">
        <v>0</v>
      </c>
      <c r="S33" t="b">
        <v>1</v>
      </c>
      <c r="T33" t="s">
        <v>52</v>
      </c>
      <c r="U33" t="s">
        <v>52</v>
      </c>
      <c r="V33" t="b">
        <v>0</v>
      </c>
      <c r="W33" t="b">
        <v>0</v>
      </c>
      <c r="X33" t="b">
        <v>0</v>
      </c>
      <c r="Y33" t="s">
        <v>52</v>
      </c>
      <c r="Z33" t="s">
        <v>52</v>
      </c>
      <c r="AA33" t="s">
        <v>52</v>
      </c>
      <c r="AB33" t="s">
        <v>52</v>
      </c>
      <c r="AC33" t="s">
        <v>52</v>
      </c>
      <c r="AD33" t="s">
        <v>52</v>
      </c>
      <c r="AE33" t="s">
        <v>52</v>
      </c>
      <c r="AF33">
        <v>1</v>
      </c>
      <c r="AG33">
        <v>100</v>
      </c>
      <c r="AH33" t="s">
        <v>52</v>
      </c>
      <c r="AI33">
        <v>3</v>
      </c>
      <c r="AJ33" t="s">
        <v>52</v>
      </c>
      <c r="AK33" t="s">
        <v>52</v>
      </c>
      <c r="AL33" t="s">
        <v>52</v>
      </c>
      <c r="AM33" t="s">
        <v>52</v>
      </c>
      <c r="AN33" t="s">
        <v>52</v>
      </c>
      <c r="AO33">
        <v>16</v>
      </c>
      <c r="AP33">
        <v>15</v>
      </c>
      <c r="AQ33" t="s">
        <v>66</v>
      </c>
      <c r="AR33" t="s">
        <v>62</v>
      </c>
      <c r="AS33" t="s">
        <v>239</v>
      </c>
      <c r="AT33" t="s">
        <v>240</v>
      </c>
      <c r="AU33" t="s">
        <v>241</v>
      </c>
      <c r="AV33" t="s">
        <v>242</v>
      </c>
      <c r="AW33">
        <v>0.25940000000000002</v>
      </c>
      <c r="AX33">
        <v>0</v>
      </c>
      <c r="AY33">
        <v>0</v>
      </c>
      <c r="AZ33" t="s">
        <v>98</v>
      </c>
    </row>
    <row r="34" spans="1:52" x14ac:dyDescent="0.4">
      <c r="A34" t="s">
        <v>50</v>
      </c>
      <c r="B34" t="s">
        <v>51</v>
      </c>
      <c r="C34" t="b">
        <v>0</v>
      </c>
      <c r="D34" t="s">
        <v>52</v>
      </c>
      <c r="E34" t="s">
        <v>52</v>
      </c>
      <c r="F34" t="s">
        <v>52</v>
      </c>
      <c r="G34" t="s">
        <v>52</v>
      </c>
      <c r="H34" t="s">
        <v>52</v>
      </c>
      <c r="I34" t="s">
        <v>52</v>
      </c>
      <c r="J34">
        <v>11</v>
      </c>
      <c r="K34" t="s">
        <v>53</v>
      </c>
      <c r="L34" t="s">
        <v>54</v>
      </c>
      <c r="M34" t="s">
        <v>55</v>
      </c>
      <c r="N34" t="s">
        <v>56</v>
      </c>
      <c r="O34" t="s">
        <v>76</v>
      </c>
      <c r="P34" t="b">
        <v>0</v>
      </c>
      <c r="Q34" t="b">
        <v>1</v>
      </c>
      <c r="R34" t="b">
        <v>0</v>
      </c>
      <c r="S34" t="b">
        <v>1</v>
      </c>
      <c r="T34" t="s">
        <v>52</v>
      </c>
      <c r="U34" t="s">
        <v>52</v>
      </c>
      <c r="V34" t="b">
        <v>0</v>
      </c>
      <c r="W34" t="b">
        <v>0</v>
      </c>
      <c r="X34" t="b">
        <v>0</v>
      </c>
      <c r="Y34" t="s">
        <v>52</v>
      </c>
      <c r="Z34" t="s">
        <v>52</v>
      </c>
      <c r="AA34" t="s">
        <v>52</v>
      </c>
      <c r="AB34" t="s">
        <v>52</v>
      </c>
      <c r="AC34" t="s">
        <v>52</v>
      </c>
      <c r="AD34" t="s">
        <v>52</v>
      </c>
      <c r="AE34" t="s">
        <v>52</v>
      </c>
      <c r="AF34">
        <v>1</v>
      </c>
      <c r="AG34">
        <v>100</v>
      </c>
      <c r="AH34" t="s">
        <v>52</v>
      </c>
      <c r="AI34">
        <v>3</v>
      </c>
      <c r="AJ34" t="s">
        <v>52</v>
      </c>
      <c r="AK34" t="s">
        <v>52</v>
      </c>
      <c r="AL34" t="s">
        <v>52</v>
      </c>
      <c r="AM34" t="s">
        <v>52</v>
      </c>
      <c r="AN34" t="s">
        <v>52</v>
      </c>
      <c r="AO34">
        <v>16</v>
      </c>
      <c r="AP34">
        <v>15</v>
      </c>
      <c r="AQ34" t="s">
        <v>68</v>
      </c>
      <c r="AR34" t="s">
        <v>58</v>
      </c>
      <c r="AS34" t="s">
        <v>243</v>
      </c>
      <c r="AT34" t="s">
        <v>244</v>
      </c>
      <c r="AU34" t="s">
        <v>245</v>
      </c>
      <c r="AV34" t="s">
        <v>246</v>
      </c>
      <c r="AW34">
        <v>5.3400000000000003E-2</v>
      </c>
      <c r="AX34">
        <v>0</v>
      </c>
      <c r="AY34">
        <v>0</v>
      </c>
      <c r="AZ34" t="s">
        <v>99</v>
      </c>
    </row>
    <row r="35" spans="1:52" x14ac:dyDescent="0.4">
      <c r="A35" t="s">
        <v>59</v>
      </c>
      <c r="B35" t="s">
        <v>51</v>
      </c>
      <c r="C35" t="b">
        <v>0</v>
      </c>
      <c r="D35" t="s">
        <v>52</v>
      </c>
      <c r="E35" t="s">
        <v>52</v>
      </c>
      <c r="F35" t="s">
        <v>52</v>
      </c>
      <c r="G35" t="s">
        <v>52</v>
      </c>
      <c r="H35" t="s">
        <v>52</v>
      </c>
      <c r="I35" t="s">
        <v>52</v>
      </c>
      <c r="J35">
        <v>11</v>
      </c>
      <c r="K35" t="s">
        <v>53</v>
      </c>
      <c r="L35" t="s">
        <v>54</v>
      </c>
      <c r="M35" t="s">
        <v>55</v>
      </c>
      <c r="N35" t="s">
        <v>56</v>
      </c>
      <c r="O35" t="s">
        <v>76</v>
      </c>
      <c r="P35" t="b">
        <v>0</v>
      </c>
      <c r="Q35" t="b">
        <v>1</v>
      </c>
      <c r="R35" t="b">
        <v>0</v>
      </c>
      <c r="S35" t="b">
        <v>1</v>
      </c>
      <c r="T35" t="s">
        <v>52</v>
      </c>
      <c r="U35" t="s">
        <v>52</v>
      </c>
      <c r="V35" t="b">
        <v>0</v>
      </c>
      <c r="W35" t="b">
        <v>0</v>
      </c>
      <c r="X35" t="b">
        <v>0</v>
      </c>
      <c r="Y35" t="s">
        <v>52</v>
      </c>
      <c r="Z35" t="s">
        <v>52</v>
      </c>
      <c r="AA35" t="s">
        <v>52</v>
      </c>
      <c r="AB35" t="s">
        <v>52</v>
      </c>
      <c r="AC35" t="s">
        <v>52</v>
      </c>
      <c r="AD35" t="s">
        <v>52</v>
      </c>
      <c r="AE35" t="s">
        <v>52</v>
      </c>
      <c r="AF35">
        <v>1</v>
      </c>
      <c r="AG35">
        <v>100</v>
      </c>
      <c r="AH35" t="s">
        <v>52</v>
      </c>
      <c r="AI35">
        <v>3</v>
      </c>
      <c r="AJ35" t="s">
        <v>52</v>
      </c>
      <c r="AK35" t="s">
        <v>52</v>
      </c>
      <c r="AL35" t="s">
        <v>52</v>
      </c>
      <c r="AM35" t="s">
        <v>52</v>
      </c>
      <c r="AN35" t="s">
        <v>52</v>
      </c>
      <c r="AO35">
        <v>16</v>
      </c>
      <c r="AP35">
        <v>15</v>
      </c>
      <c r="AQ35" t="s">
        <v>68</v>
      </c>
      <c r="AR35" t="s">
        <v>58</v>
      </c>
      <c r="AS35" t="s">
        <v>247</v>
      </c>
      <c r="AT35" t="s">
        <v>248</v>
      </c>
      <c r="AU35" t="s">
        <v>249</v>
      </c>
      <c r="AV35" t="s">
        <v>250</v>
      </c>
      <c r="AW35">
        <v>9.1600000000000001E-2</v>
      </c>
      <c r="AX35">
        <v>0</v>
      </c>
      <c r="AY35">
        <v>0</v>
      </c>
      <c r="AZ35" t="s">
        <v>100</v>
      </c>
    </row>
    <row r="36" spans="1:52" x14ac:dyDescent="0.4">
      <c r="A36" t="s">
        <v>50</v>
      </c>
      <c r="B36" t="s">
        <v>51</v>
      </c>
      <c r="C36" t="b">
        <v>0</v>
      </c>
      <c r="D36" t="s">
        <v>52</v>
      </c>
      <c r="E36" t="s">
        <v>52</v>
      </c>
      <c r="F36" t="s">
        <v>52</v>
      </c>
      <c r="G36" t="s">
        <v>52</v>
      </c>
      <c r="H36" t="s">
        <v>52</v>
      </c>
      <c r="I36" t="s">
        <v>52</v>
      </c>
      <c r="J36">
        <v>11</v>
      </c>
      <c r="K36" t="s">
        <v>53</v>
      </c>
      <c r="L36" t="s">
        <v>54</v>
      </c>
      <c r="M36" t="s">
        <v>55</v>
      </c>
      <c r="N36" t="s">
        <v>56</v>
      </c>
      <c r="O36" t="s">
        <v>76</v>
      </c>
      <c r="P36" t="b">
        <v>0</v>
      </c>
      <c r="Q36" t="b">
        <v>1</v>
      </c>
      <c r="R36" t="b">
        <v>0</v>
      </c>
      <c r="S36" t="b">
        <v>1</v>
      </c>
      <c r="T36" t="s">
        <v>52</v>
      </c>
      <c r="U36" t="s">
        <v>52</v>
      </c>
      <c r="V36" t="b">
        <v>0</v>
      </c>
      <c r="W36" t="b">
        <v>0</v>
      </c>
      <c r="X36" t="b">
        <v>0</v>
      </c>
      <c r="Y36" t="s">
        <v>52</v>
      </c>
      <c r="Z36" t="s">
        <v>52</v>
      </c>
      <c r="AA36" t="s">
        <v>52</v>
      </c>
      <c r="AB36" t="s">
        <v>52</v>
      </c>
      <c r="AC36" t="s">
        <v>52</v>
      </c>
      <c r="AD36" t="s">
        <v>52</v>
      </c>
      <c r="AE36" t="s">
        <v>52</v>
      </c>
      <c r="AF36">
        <v>1</v>
      </c>
      <c r="AG36">
        <v>100</v>
      </c>
      <c r="AH36" t="s">
        <v>52</v>
      </c>
      <c r="AI36">
        <v>3</v>
      </c>
      <c r="AJ36" t="s">
        <v>52</v>
      </c>
      <c r="AK36" t="s">
        <v>52</v>
      </c>
      <c r="AL36" t="s">
        <v>52</v>
      </c>
      <c r="AM36" t="s">
        <v>52</v>
      </c>
      <c r="AN36" t="s">
        <v>52</v>
      </c>
      <c r="AO36">
        <v>16</v>
      </c>
      <c r="AP36">
        <v>15</v>
      </c>
      <c r="AQ36" t="s">
        <v>68</v>
      </c>
      <c r="AR36" t="s">
        <v>60</v>
      </c>
      <c r="AS36" t="s">
        <v>251</v>
      </c>
      <c r="AT36" t="s">
        <v>252</v>
      </c>
      <c r="AU36" t="s">
        <v>253</v>
      </c>
      <c r="AV36" t="s">
        <v>254</v>
      </c>
      <c r="AW36">
        <v>6.0999999999999999E-2</v>
      </c>
      <c r="AX36">
        <v>0</v>
      </c>
      <c r="AY36">
        <v>0</v>
      </c>
      <c r="AZ36" t="s">
        <v>101</v>
      </c>
    </row>
    <row r="37" spans="1:52" x14ac:dyDescent="0.4">
      <c r="A37" t="s">
        <v>59</v>
      </c>
      <c r="B37" t="s">
        <v>51</v>
      </c>
      <c r="C37" t="b">
        <v>0</v>
      </c>
      <c r="D37" t="s">
        <v>52</v>
      </c>
      <c r="E37" t="s">
        <v>52</v>
      </c>
      <c r="F37" t="s">
        <v>52</v>
      </c>
      <c r="G37" t="s">
        <v>52</v>
      </c>
      <c r="H37" t="s">
        <v>52</v>
      </c>
      <c r="I37" t="s">
        <v>52</v>
      </c>
      <c r="J37">
        <v>11</v>
      </c>
      <c r="K37" t="s">
        <v>53</v>
      </c>
      <c r="L37" t="s">
        <v>54</v>
      </c>
      <c r="M37" t="s">
        <v>55</v>
      </c>
      <c r="N37" t="s">
        <v>56</v>
      </c>
      <c r="O37" t="s">
        <v>76</v>
      </c>
      <c r="P37" t="b">
        <v>0</v>
      </c>
      <c r="Q37" t="b">
        <v>1</v>
      </c>
      <c r="R37" t="b">
        <v>0</v>
      </c>
      <c r="S37" t="b">
        <v>1</v>
      </c>
      <c r="T37" t="s">
        <v>52</v>
      </c>
      <c r="U37" t="s">
        <v>52</v>
      </c>
      <c r="V37" t="b">
        <v>0</v>
      </c>
      <c r="W37" t="b">
        <v>0</v>
      </c>
      <c r="X37" t="b">
        <v>0</v>
      </c>
      <c r="Y37" t="s">
        <v>52</v>
      </c>
      <c r="Z37" t="s">
        <v>52</v>
      </c>
      <c r="AA37" t="s">
        <v>52</v>
      </c>
      <c r="AB37" t="s">
        <v>52</v>
      </c>
      <c r="AC37" t="s">
        <v>52</v>
      </c>
      <c r="AD37" t="s">
        <v>52</v>
      </c>
      <c r="AE37" t="s">
        <v>52</v>
      </c>
      <c r="AF37">
        <v>1</v>
      </c>
      <c r="AG37">
        <v>100</v>
      </c>
      <c r="AH37" t="s">
        <v>52</v>
      </c>
      <c r="AI37">
        <v>3</v>
      </c>
      <c r="AJ37" t="s">
        <v>52</v>
      </c>
      <c r="AK37" t="s">
        <v>52</v>
      </c>
      <c r="AL37" t="s">
        <v>52</v>
      </c>
      <c r="AM37" t="s">
        <v>52</v>
      </c>
      <c r="AN37" t="s">
        <v>52</v>
      </c>
      <c r="AO37">
        <v>16</v>
      </c>
      <c r="AP37">
        <v>15</v>
      </c>
      <c r="AQ37" t="s">
        <v>68</v>
      </c>
      <c r="AR37" t="s">
        <v>60</v>
      </c>
      <c r="AS37" t="s">
        <v>255</v>
      </c>
      <c r="AT37" t="s">
        <v>256</v>
      </c>
      <c r="AU37" t="s">
        <v>257</v>
      </c>
      <c r="AV37" t="s">
        <v>258</v>
      </c>
      <c r="AW37">
        <v>9.1600000000000001E-2</v>
      </c>
      <c r="AX37">
        <v>0</v>
      </c>
      <c r="AY37">
        <v>0</v>
      </c>
      <c r="AZ37" t="s">
        <v>102</v>
      </c>
    </row>
    <row r="38" spans="1:52" x14ac:dyDescent="0.4">
      <c r="A38" t="s">
        <v>50</v>
      </c>
      <c r="B38" t="s">
        <v>51</v>
      </c>
      <c r="C38" t="b">
        <v>0</v>
      </c>
      <c r="D38" t="s">
        <v>52</v>
      </c>
      <c r="E38" t="s">
        <v>52</v>
      </c>
      <c r="F38" t="s">
        <v>52</v>
      </c>
      <c r="G38" t="s">
        <v>52</v>
      </c>
      <c r="H38" t="s">
        <v>52</v>
      </c>
      <c r="I38" t="s">
        <v>52</v>
      </c>
      <c r="J38">
        <v>11</v>
      </c>
      <c r="K38" t="s">
        <v>53</v>
      </c>
      <c r="L38" t="s">
        <v>54</v>
      </c>
      <c r="M38" t="s">
        <v>55</v>
      </c>
      <c r="N38" t="s">
        <v>56</v>
      </c>
      <c r="O38" t="s">
        <v>76</v>
      </c>
      <c r="P38" t="b">
        <v>0</v>
      </c>
      <c r="Q38" t="b">
        <v>1</v>
      </c>
      <c r="R38" t="b">
        <v>0</v>
      </c>
      <c r="S38" t="b">
        <v>1</v>
      </c>
      <c r="T38" t="s">
        <v>52</v>
      </c>
      <c r="U38" t="s">
        <v>52</v>
      </c>
      <c r="V38" t="b">
        <v>0</v>
      </c>
      <c r="W38" t="b">
        <v>0</v>
      </c>
      <c r="X38" t="b">
        <v>0</v>
      </c>
      <c r="Y38" t="s">
        <v>52</v>
      </c>
      <c r="Z38" t="s">
        <v>52</v>
      </c>
      <c r="AA38" t="s">
        <v>52</v>
      </c>
      <c r="AB38" t="s">
        <v>52</v>
      </c>
      <c r="AC38" t="s">
        <v>52</v>
      </c>
      <c r="AD38" t="s">
        <v>52</v>
      </c>
      <c r="AE38" t="s">
        <v>52</v>
      </c>
      <c r="AF38">
        <v>1</v>
      </c>
      <c r="AG38">
        <v>100</v>
      </c>
      <c r="AH38" t="s">
        <v>52</v>
      </c>
      <c r="AI38">
        <v>3</v>
      </c>
      <c r="AJ38" t="s">
        <v>52</v>
      </c>
      <c r="AK38" t="s">
        <v>52</v>
      </c>
      <c r="AL38" t="s">
        <v>52</v>
      </c>
      <c r="AM38" t="s">
        <v>52</v>
      </c>
      <c r="AN38" t="s">
        <v>52</v>
      </c>
      <c r="AO38">
        <v>16</v>
      </c>
      <c r="AP38">
        <v>15</v>
      </c>
      <c r="AQ38" t="s">
        <v>68</v>
      </c>
      <c r="AR38" t="s">
        <v>61</v>
      </c>
      <c r="AS38" t="s">
        <v>259</v>
      </c>
      <c r="AT38" t="s">
        <v>260</v>
      </c>
      <c r="AU38" t="s">
        <v>261</v>
      </c>
      <c r="AV38" t="s">
        <v>262</v>
      </c>
      <c r="AW38">
        <v>2.6700000000000002E-2</v>
      </c>
      <c r="AX38">
        <v>0</v>
      </c>
      <c r="AY38">
        <v>0</v>
      </c>
      <c r="AZ38" t="s">
        <v>103</v>
      </c>
    </row>
    <row r="39" spans="1:52" x14ac:dyDescent="0.4">
      <c r="A39" t="s">
        <v>59</v>
      </c>
      <c r="B39" t="s">
        <v>51</v>
      </c>
      <c r="C39" t="b">
        <v>0</v>
      </c>
      <c r="D39" t="s">
        <v>52</v>
      </c>
      <c r="E39" t="s">
        <v>52</v>
      </c>
      <c r="F39" t="s">
        <v>52</v>
      </c>
      <c r="G39" t="s">
        <v>52</v>
      </c>
      <c r="H39" t="s">
        <v>52</v>
      </c>
      <c r="I39" t="s">
        <v>52</v>
      </c>
      <c r="J39">
        <v>11</v>
      </c>
      <c r="K39" t="s">
        <v>53</v>
      </c>
      <c r="L39" t="s">
        <v>54</v>
      </c>
      <c r="M39" t="s">
        <v>55</v>
      </c>
      <c r="N39" t="s">
        <v>56</v>
      </c>
      <c r="O39" t="s">
        <v>76</v>
      </c>
      <c r="P39" t="b">
        <v>0</v>
      </c>
      <c r="Q39" t="b">
        <v>1</v>
      </c>
      <c r="R39" t="b">
        <v>0</v>
      </c>
      <c r="S39" t="b">
        <v>1</v>
      </c>
      <c r="T39" t="s">
        <v>52</v>
      </c>
      <c r="U39" t="s">
        <v>52</v>
      </c>
      <c r="V39" t="b">
        <v>0</v>
      </c>
      <c r="W39" t="b">
        <v>0</v>
      </c>
      <c r="X39" t="b">
        <v>0</v>
      </c>
      <c r="Y39" t="s">
        <v>52</v>
      </c>
      <c r="Z39" t="s">
        <v>52</v>
      </c>
      <c r="AA39" t="s">
        <v>52</v>
      </c>
      <c r="AB39" t="s">
        <v>52</v>
      </c>
      <c r="AC39" t="s">
        <v>52</v>
      </c>
      <c r="AD39" t="s">
        <v>52</v>
      </c>
      <c r="AE39" t="s">
        <v>52</v>
      </c>
      <c r="AF39">
        <v>1</v>
      </c>
      <c r="AG39">
        <v>100</v>
      </c>
      <c r="AH39" t="s">
        <v>52</v>
      </c>
      <c r="AI39">
        <v>3</v>
      </c>
      <c r="AJ39" t="s">
        <v>52</v>
      </c>
      <c r="AK39" t="s">
        <v>52</v>
      </c>
      <c r="AL39" t="s">
        <v>52</v>
      </c>
      <c r="AM39" t="s">
        <v>52</v>
      </c>
      <c r="AN39" t="s">
        <v>52</v>
      </c>
      <c r="AO39">
        <v>16</v>
      </c>
      <c r="AP39">
        <v>15</v>
      </c>
      <c r="AQ39" t="s">
        <v>68</v>
      </c>
      <c r="AR39" t="s">
        <v>61</v>
      </c>
      <c r="AS39" t="s">
        <v>263</v>
      </c>
      <c r="AT39" t="s">
        <v>264</v>
      </c>
      <c r="AU39" t="s">
        <v>265</v>
      </c>
      <c r="AV39" t="s">
        <v>266</v>
      </c>
      <c r="AW39">
        <v>3.8100000000000002E-2</v>
      </c>
      <c r="AX39">
        <v>0</v>
      </c>
      <c r="AY39">
        <v>0</v>
      </c>
      <c r="AZ39" t="s">
        <v>104</v>
      </c>
    </row>
    <row r="40" spans="1:52" x14ac:dyDescent="0.4">
      <c r="A40" t="s">
        <v>50</v>
      </c>
      <c r="B40" t="s">
        <v>51</v>
      </c>
      <c r="C40" t="b">
        <v>0</v>
      </c>
      <c r="D40" t="s">
        <v>52</v>
      </c>
      <c r="E40" t="s">
        <v>52</v>
      </c>
      <c r="F40" t="s">
        <v>52</v>
      </c>
      <c r="G40" t="s">
        <v>52</v>
      </c>
      <c r="H40" t="s">
        <v>52</v>
      </c>
      <c r="I40" t="s">
        <v>52</v>
      </c>
      <c r="J40">
        <v>11</v>
      </c>
      <c r="K40" t="s">
        <v>53</v>
      </c>
      <c r="L40" t="s">
        <v>54</v>
      </c>
      <c r="M40" t="s">
        <v>55</v>
      </c>
      <c r="N40" t="s">
        <v>56</v>
      </c>
      <c r="O40" t="s">
        <v>76</v>
      </c>
      <c r="P40" t="b">
        <v>0</v>
      </c>
      <c r="Q40" t="b">
        <v>1</v>
      </c>
      <c r="R40" t="b">
        <v>0</v>
      </c>
      <c r="S40" t="b">
        <v>1</v>
      </c>
      <c r="T40" t="s">
        <v>52</v>
      </c>
      <c r="U40" t="s">
        <v>52</v>
      </c>
      <c r="V40" t="b">
        <v>0</v>
      </c>
      <c r="W40" t="b">
        <v>0</v>
      </c>
      <c r="X40" t="b">
        <v>0</v>
      </c>
      <c r="Y40" t="s">
        <v>52</v>
      </c>
      <c r="Z40" t="s">
        <v>52</v>
      </c>
      <c r="AA40" t="s">
        <v>52</v>
      </c>
      <c r="AB40" t="s">
        <v>52</v>
      </c>
      <c r="AC40" t="s">
        <v>52</v>
      </c>
      <c r="AD40" t="s">
        <v>52</v>
      </c>
      <c r="AE40" t="s">
        <v>52</v>
      </c>
      <c r="AF40">
        <v>1</v>
      </c>
      <c r="AG40">
        <v>100</v>
      </c>
      <c r="AH40" t="s">
        <v>52</v>
      </c>
      <c r="AI40">
        <v>3</v>
      </c>
      <c r="AJ40" t="s">
        <v>52</v>
      </c>
      <c r="AK40" t="s">
        <v>52</v>
      </c>
      <c r="AL40" t="s">
        <v>52</v>
      </c>
      <c r="AM40" t="s">
        <v>52</v>
      </c>
      <c r="AN40" t="s">
        <v>52</v>
      </c>
      <c r="AO40">
        <v>16</v>
      </c>
      <c r="AP40">
        <v>15</v>
      </c>
      <c r="AQ40" t="s">
        <v>68</v>
      </c>
      <c r="AR40" t="s">
        <v>62</v>
      </c>
      <c r="AS40" t="s">
        <v>267</v>
      </c>
      <c r="AT40" t="s">
        <v>268</v>
      </c>
      <c r="AU40" t="s">
        <v>269</v>
      </c>
      <c r="AV40" t="s">
        <v>105</v>
      </c>
      <c r="AW40">
        <v>6.7000000000000002E-3</v>
      </c>
      <c r="AX40">
        <v>0</v>
      </c>
      <c r="AY40">
        <v>0</v>
      </c>
      <c r="AZ40" t="s">
        <v>69</v>
      </c>
    </row>
    <row r="41" spans="1:52" x14ac:dyDescent="0.4">
      <c r="A41" t="s">
        <v>59</v>
      </c>
      <c r="B41" t="s">
        <v>51</v>
      </c>
      <c r="C41" t="b">
        <v>0</v>
      </c>
      <c r="D41" t="s">
        <v>52</v>
      </c>
      <c r="E41" t="s">
        <v>52</v>
      </c>
      <c r="F41" t="s">
        <v>52</v>
      </c>
      <c r="G41" t="s">
        <v>52</v>
      </c>
      <c r="H41" t="s">
        <v>52</v>
      </c>
      <c r="I41" t="s">
        <v>52</v>
      </c>
      <c r="J41">
        <v>11</v>
      </c>
      <c r="K41" t="s">
        <v>53</v>
      </c>
      <c r="L41" t="s">
        <v>54</v>
      </c>
      <c r="M41" t="s">
        <v>55</v>
      </c>
      <c r="N41" t="s">
        <v>56</v>
      </c>
      <c r="O41" t="s">
        <v>76</v>
      </c>
      <c r="P41" t="b">
        <v>0</v>
      </c>
      <c r="Q41" t="b">
        <v>1</v>
      </c>
      <c r="R41" t="b">
        <v>0</v>
      </c>
      <c r="S41" t="b">
        <v>1</v>
      </c>
      <c r="T41" t="s">
        <v>52</v>
      </c>
      <c r="U41" t="s">
        <v>52</v>
      </c>
      <c r="V41" t="b">
        <v>0</v>
      </c>
      <c r="W41" t="b">
        <v>0</v>
      </c>
      <c r="X41" t="b">
        <v>0</v>
      </c>
      <c r="Y41" t="s">
        <v>52</v>
      </c>
      <c r="Z41" t="s">
        <v>52</v>
      </c>
      <c r="AA41" t="s">
        <v>52</v>
      </c>
      <c r="AB41" t="s">
        <v>52</v>
      </c>
      <c r="AC41" t="s">
        <v>52</v>
      </c>
      <c r="AD41" t="s">
        <v>52</v>
      </c>
      <c r="AE41" t="s">
        <v>52</v>
      </c>
      <c r="AF41">
        <v>1</v>
      </c>
      <c r="AG41">
        <v>100</v>
      </c>
      <c r="AH41" t="s">
        <v>52</v>
      </c>
      <c r="AI41">
        <v>3</v>
      </c>
      <c r="AJ41" t="s">
        <v>52</v>
      </c>
      <c r="AK41" t="s">
        <v>52</v>
      </c>
      <c r="AL41" t="s">
        <v>52</v>
      </c>
      <c r="AM41" t="s">
        <v>52</v>
      </c>
      <c r="AN41" t="s">
        <v>52</v>
      </c>
      <c r="AO41">
        <v>16</v>
      </c>
      <c r="AP41">
        <v>15</v>
      </c>
      <c r="AQ41" t="s">
        <v>68</v>
      </c>
      <c r="AR41" t="s">
        <v>62</v>
      </c>
      <c r="AS41" t="s">
        <v>270</v>
      </c>
      <c r="AT41" t="s">
        <v>271</v>
      </c>
      <c r="AU41" t="s">
        <v>272</v>
      </c>
      <c r="AV41" t="s">
        <v>273</v>
      </c>
      <c r="AW41">
        <v>9.4999999999999998E-3</v>
      </c>
      <c r="AX41">
        <v>0</v>
      </c>
      <c r="AY41">
        <v>0</v>
      </c>
      <c r="AZ41" t="s">
        <v>106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workbookViewId="0">
      <selection activeCell="B9" sqref="B9"/>
    </sheetView>
  </sheetViews>
  <sheetFormatPr defaultRowHeight="18.75" x14ac:dyDescent="0.4"/>
  <cols>
    <col min="4" max="4" width="9.75" style="1" bestFit="1" customWidth="1"/>
    <col min="5" max="5" width="9.375" style="1" bestFit="1" customWidth="1"/>
  </cols>
  <sheetData>
    <row r="1" spans="1:5" x14ac:dyDescent="0.4">
      <c r="A1" t="str">
        <f>'Benchmark.BenchmarkDotNet.Stati'!A1</f>
        <v>Method</v>
      </c>
      <c r="B1" t="str">
        <f>'Benchmark.BenchmarkDotNet.Stati'!AQ1</f>
        <v>LibraryName</v>
      </c>
      <c r="C1" t="str">
        <f>'Benchmark.BenchmarkDotNet.Stati'!AR1</f>
        <v>TargetName</v>
      </c>
      <c r="D1" s="1" t="str">
        <f>'Benchmark.BenchmarkDotNet.Stati'!AS1</f>
        <v>Mean</v>
      </c>
    </row>
    <row r="2" spans="1:5" x14ac:dyDescent="0.4">
      <c r="A2" t="str">
        <f>'Benchmark.BenchmarkDotNet.Stati'!A2</f>
        <v>Serialize</v>
      </c>
      <c r="B2" t="str">
        <f>'Benchmark.BenchmarkDotNet.Stati'!AQ2</f>
        <v>DynaJson</v>
      </c>
      <c r="C2" t="str">
        <f>'Benchmark.BenchmarkDotNet.Stati'!AR2</f>
        <v>Array</v>
      </c>
      <c r="D2" s="2">
        <f>0 + SUBSTITUTE(SUBSTITUTE('Benchmark.BenchmarkDotNet.Stati'!AS2, ",", ""), " ns", "")</f>
        <v>6523.1</v>
      </c>
      <c r="E2" s="2"/>
    </row>
    <row r="3" spans="1:5" x14ac:dyDescent="0.4">
      <c r="A3" t="str">
        <f>'Benchmark.BenchmarkDotNet.Stati'!A3</f>
        <v>Deserialize</v>
      </c>
      <c r="B3" t="str">
        <f>'Benchmark.BenchmarkDotNet.Stati'!AQ3</f>
        <v>DynaJson</v>
      </c>
      <c r="C3" t="str">
        <f>'Benchmark.BenchmarkDotNet.Stati'!AR3</f>
        <v>Array</v>
      </c>
      <c r="D3" s="2">
        <f>0 + SUBSTITUTE(SUBSTITUTE('Benchmark.BenchmarkDotNet.Stati'!AS3, ",", ""), " ns", "")</f>
        <v>6672.3</v>
      </c>
      <c r="E3" s="2"/>
    </row>
    <row r="4" spans="1:5" x14ac:dyDescent="0.4">
      <c r="A4" t="str">
        <f>'Benchmark.BenchmarkDotNet.Stati'!A4</f>
        <v>Serialize</v>
      </c>
      <c r="B4" t="str">
        <f>'Benchmark.BenchmarkDotNet.Stati'!AQ4</f>
        <v>DynaJson</v>
      </c>
      <c r="C4" t="str">
        <f>'Benchmark.BenchmarkDotNet.Stati'!AR4</f>
        <v>List</v>
      </c>
      <c r="D4" s="2">
        <f>0 + SUBSTITUTE(SUBSTITUTE('Benchmark.BenchmarkDotNet.Stati'!AS4, ",", ""), " ns", "")</f>
        <v>6497.5</v>
      </c>
      <c r="E4" s="2"/>
    </row>
    <row r="5" spans="1:5" x14ac:dyDescent="0.4">
      <c r="A5" t="str">
        <f>'Benchmark.BenchmarkDotNet.Stati'!A5</f>
        <v>Deserialize</v>
      </c>
      <c r="B5" t="str">
        <f>'Benchmark.BenchmarkDotNet.Stati'!AQ5</f>
        <v>DynaJson</v>
      </c>
      <c r="C5" t="str">
        <f>'Benchmark.BenchmarkDotNet.Stati'!AR5</f>
        <v>List</v>
      </c>
      <c r="D5" s="2">
        <f>0 + SUBSTITUTE(SUBSTITUTE('Benchmark.BenchmarkDotNet.Stati'!AS5, ",", ""), " ns", "")</f>
        <v>6466.9</v>
      </c>
      <c r="E5" s="2"/>
    </row>
    <row r="6" spans="1:5" x14ac:dyDescent="0.4">
      <c r="A6" t="str">
        <f>'Benchmark.BenchmarkDotNet.Stati'!A6</f>
        <v>Serialize</v>
      </c>
      <c r="B6" t="str">
        <f>'Benchmark.BenchmarkDotNet.Stati'!AQ6</f>
        <v>DynaJson</v>
      </c>
      <c r="C6" t="str">
        <f>'Benchmark.BenchmarkDotNet.Stati'!AR6</f>
        <v>Nested</v>
      </c>
      <c r="D6" s="2">
        <f>0 + SUBSTITUTE(SUBSTITUTE('Benchmark.BenchmarkDotNet.Stati'!AS6, ",", ""), " ns", "")</f>
        <v>3184.7</v>
      </c>
      <c r="E6" s="2"/>
    </row>
    <row r="7" spans="1:5" x14ac:dyDescent="0.4">
      <c r="A7" t="str">
        <f>'Benchmark.BenchmarkDotNet.Stati'!A7</f>
        <v>Deserialize</v>
      </c>
      <c r="B7" t="str">
        <f>'Benchmark.BenchmarkDotNet.Stati'!AQ7</f>
        <v>DynaJson</v>
      </c>
      <c r="C7" t="str">
        <f>'Benchmark.BenchmarkDotNet.Stati'!AR7</f>
        <v>Nested</v>
      </c>
      <c r="D7" s="2">
        <f>0 + SUBSTITUTE(SUBSTITUTE('Benchmark.BenchmarkDotNet.Stati'!AS7, ",", ""), " ns", "")</f>
        <v>3323.3</v>
      </c>
      <c r="E7" s="2"/>
    </row>
    <row r="8" spans="1:5" x14ac:dyDescent="0.4">
      <c r="A8" t="str">
        <f>'Benchmark.BenchmarkDotNet.Stati'!A8</f>
        <v>Serialize</v>
      </c>
      <c r="B8" t="str">
        <f>'Benchmark.BenchmarkDotNet.Stati'!AQ8</f>
        <v>DynaJson</v>
      </c>
      <c r="C8" t="str">
        <f>'Benchmark.BenchmarkDotNet.Stati'!AR8</f>
        <v>Simple</v>
      </c>
      <c r="D8" s="2">
        <f>0 + SUBSTITUTE(SUBSTITUTE('Benchmark.BenchmarkDotNet.Stati'!AS8, ",", ""), " ns", "")</f>
        <v>821.6</v>
      </c>
      <c r="E8" s="2"/>
    </row>
    <row r="9" spans="1:5" x14ac:dyDescent="0.4">
      <c r="A9" t="str">
        <f>'Benchmark.BenchmarkDotNet.Stati'!A9</f>
        <v>Deserialize</v>
      </c>
      <c r="B9" t="str">
        <f>'Benchmark.BenchmarkDotNet.Stati'!AQ9</f>
        <v>DynaJson</v>
      </c>
      <c r="C9" t="str">
        <f>'Benchmark.BenchmarkDotNet.Stati'!AR9</f>
        <v>Simple</v>
      </c>
      <c r="D9" s="2">
        <f>0 + SUBSTITUTE(SUBSTITUTE('Benchmark.BenchmarkDotNet.Stati'!AS9, ",", ""), " ns", "")</f>
        <v>789.8</v>
      </c>
      <c r="E9" s="2"/>
    </row>
    <row r="10" spans="1:5" x14ac:dyDescent="0.4">
      <c r="A10" t="str">
        <f>'Benchmark.BenchmarkDotNet.Stati'!A10</f>
        <v>Serialize</v>
      </c>
      <c r="B10" t="str">
        <f>'Benchmark.BenchmarkDotNet.Stati'!AQ10</f>
        <v>DynamicJson</v>
      </c>
      <c r="C10" t="str">
        <f>'Benchmark.BenchmarkDotNet.Stati'!AR10</f>
        <v>Array</v>
      </c>
      <c r="D10" s="2">
        <f>0 + SUBSTITUTE(SUBSTITUTE('Benchmark.BenchmarkDotNet.Stati'!AS10, ",", ""), " ns", "")</f>
        <v>46273.1</v>
      </c>
      <c r="E10" s="2"/>
    </row>
    <row r="11" spans="1:5" x14ac:dyDescent="0.4">
      <c r="A11" t="str">
        <f>'Benchmark.BenchmarkDotNet.Stati'!A11</f>
        <v>Deserialize</v>
      </c>
      <c r="B11" t="str">
        <f>'Benchmark.BenchmarkDotNet.Stati'!AQ11</f>
        <v>DynamicJson</v>
      </c>
      <c r="C11" t="str">
        <f>'Benchmark.BenchmarkDotNet.Stati'!AR11</f>
        <v>Array</v>
      </c>
      <c r="D11" s="2">
        <f>0 + SUBSTITUTE(SUBSTITUTE('Benchmark.BenchmarkDotNet.Stati'!AS11, ",", ""), " ns", "") / 2</f>
        <v>38263.85</v>
      </c>
      <c r="E11" s="2"/>
    </row>
    <row r="12" spans="1:5" x14ac:dyDescent="0.4">
      <c r="A12" t="str">
        <f>'Benchmark.BenchmarkDotNet.Stati'!A12</f>
        <v>Serialize</v>
      </c>
      <c r="B12" t="str">
        <f>'Benchmark.BenchmarkDotNet.Stati'!AQ12</f>
        <v>DynamicJson</v>
      </c>
      <c r="C12" t="str">
        <f>'Benchmark.BenchmarkDotNet.Stati'!AR12</f>
        <v>List</v>
      </c>
      <c r="D12" s="2">
        <f>0 + SUBSTITUTE(SUBSTITUTE('Benchmark.BenchmarkDotNet.Stati'!AS12, ",", ""), " ns", "")</f>
        <v>45231.9</v>
      </c>
      <c r="E12" s="2"/>
    </row>
    <row r="13" spans="1:5" x14ac:dyDescent="0.4">
      <c r="A13" t="str">
        <f>'Benchmark.BenchmarkDotNet.Stati'!A13</f>
        <v>Deserialize</v>
      </c>
      <c r="B13" t="str">
        <f>'Benchmark.BenchmarkDotNet.Stati'!AQ13</f>
        <v>DynamicJson</v>
      </c>
      <c r="C13" t="str">
        <f>'Benchmark.BenchmarkDotNet.Stati'!AR13</f>
        <v>List</v>
      </c>
      <c r="D13" s="2">
        <f>0 + SUBSTITUTE(SUBSTITUTE('Benchmark.BenchmarkDotNet.Stati'!AS13, ",", ""), " ns", "")</f>
        <v>81353.8</v>
      </c>
      <c r="E13" s="2"/>
    </row>
    <row r="14" spans="1:5" x14ac:dyDescent="0.4">
      <c r="A14" t="str">
        <f>'Benchmark.BenchmarkDotNet.Stati'!A14</f>
        <v>Serialize</v>
      </c>
      <c r="B14" t="str">
        <f>'Benchmark.BenchmarkDotNet.Stati'!AQ14</f>
        <v>DynamicJson</v>
      </c>
      <c r="C14" t="str">
        <f>'Benchmark.BenchmarkDotNet.Stati'!AR14</f>
        <v>Nested</v>
      </c>
      <c r="D14" s="2">
        <f>0 + SUBSTITUTE(SUBSTITUTE('Benchmark.BenchmarkDotNet.Stati'!AS14, ",", ""), " ns", "")</f>
        <v>22120.3</v>
      </c>
      <c r="E14" s="2"/>
    </row>
    <row r="15" spans="1:5" x14ac:dyDescent="0.4">
      <c r="A15" t="str">
        <f>'Benchmark.BenchmarkDotNet.Stati'!A15</f>
        <v>Deserialize</v>
      </c>
      <c r="B15" t="str">
        <f>'Benchmark.BenchmarkDotNet.Stati'!AQ15</f>
        <v>DynamicJson</v>
      </c>
      <c r="C15" t="str">
        <f>'Benchmark.BenchmarkDotNet.Stati'!AR15</f>
        <v>Nested</v>
      </c>
      <c r="D15" s="2">
        <f>0 + SUBSTITUTE(SUBSTITUTE('Benchmark.BenchmarkDotNet.Stati'!AS15, ",", ""), " ns", "")</f>
        <v>40601.199999999997</v>
      </c>
      <c r="E15" s="2"/>
    </row>
    <row r="16" spans="1:5" x14ac:dyDescent="0.4">
      <c r="A16" t="str">
        <f>'Benchmark.BenchmarkDotNet.Stati'!A16</f>
        <v>Serialize</v>
      </c>
      <c r="B16" t="str">
        <f>'Benchmark.BenchmarkDotNet.Stati'!AQ16</f>
        <v>DynamicJson</v>
      </c>
      <c r="C16" t="str">
        <f>'Benchmark.BenchmarkDotNet.Stati'!AR16</f>
        <v>Simple</v>
      </c>
      <c r="D16" s="2">
        <f>0 + SUBSTITUTE(SUBSTITUTE('Benchmark.BenchmarkDotNet.Stati'!AS16, ",", ""), " ns", "")</f>
        <v>4951.7</v>
      </c>
      <c r="E16" s="2"/>
    </row>
    <row r="17" spans="1:5" x14ac:dyDescent="0.4">
      <c r="A17" t="str">
        <f>'Benchmark.BenchmarkDotNet.Stati'!A17</f>
        <v>Deserialize</v>
      </c>
      <c r="B17" t="str">
        <f>'Benchmark.BenchmarkDotNet.Stati'!AQ17</f>
        <v>DynamicJson</v>
      </c>
      <c r="C17" t="str">
        <f>'Benchmark.BenchmarkDotNet.Stati'!AR17</f>
        <v>Simple</v>
      </c>
      <c r="D17" s="2">
        <f>0 + SUBSTITUTE(SUBSTITUTE('Benchmark.BenchmarkDotNet.Stati'!AS17, ",", ""), " ns", "")</f>
        <v>11805.7</v>
      </c>
      <c r="E17" s="2"/>
    </row>
    <row r="18" spans="1:5" x14ac:dyDescent="0.4">
      <c r="A18" t="str">
        <f>'Benchmark.BenchmarkDotNet.Stati'!A18</f>
        <v>Serialize</v>
      </c>
      <c r="B18" t="str">
        <f>'Benchmark.BenchmarkDotNet.Stati'!AQ18</f>
        <v>Jil</v>
      </c>
      <c r="C18" t="str">
        <f>'Benchmark.BenchmarkDotNet.Stati'!AR18</f>
        <v>Array</v>
      </c>
      <c r="D18" s="2">
        <f>0 + SUBSTITUTE(SUBSTITUTE('Benchmark.BenchmarkDotNet.Stati'!AS18, ",", ""), " ns", "")</f>
        <v>6179.4</v>
      </c>
      <c r="E18" s="2"/>
    </row>
    <row r="19" spans="1:5" x14ac:dyDescent="0.4">
      <c r="A19" t="str">
        <f>'Benchmark.BenchmarkDotNet.Stati'!A19</f>
        <v>Deserialize</v>
      </c>
      <c r="B19" t="str">
        <f>'Benchmark.BenchmarkDotNet.Stati'!AQ19</f>
        <v>Jil</v>
      </c>
      <c r="C19" t="str">
        <f>'Benchmark.BenchmarkDotNet.Stati'!AR19</f>
        <v>Array</v>
      </c>
      <c r="D19" s="2">
        <f>0 + SUBSTITUTE(SUBSTITUTE('Benchmark.BenchmarkDotNet.Stati'!AS19, ",", ""), " ns", "")</f>
        <v>9168.7999999999993</v>
      </c>
      <c r="E19" s="2"/>
    </row>
    <row r="20" spans="1:5" x14ac:dyDescent="0.4">
      <c r="A20" t="str">
        <f>'Benchmark.BenchmarkDotNet.Stati'!A20</f>
        <v>Serialize</v>
      </c>
      <c r="B20" t="str">
        <f>'Benchmark.BenchmarkDotNet.Stati'!AQ20</f>
        <v>Jil</v>
      </c>
      <c r="C20" t="str">
        <f>'Benchmark.BenchmarkDotNet.Stati'!AR20</f>
        <v>List</v>
      </c>
      <c r="D20" s="2">
        <f>0 + SUBSTITUTE(SUBSTITUTE('Benchmark.BenchmarkDotNet.Stati'!AS20, ",", ""), " ns", "")</f>
        <v>6862.8</v>
      </c>
      <c r="E20" s="2"/>
    </row>
    <row r="21" spans="1:5" x14ac:dyDescent="0.4">
      <c r="A21" t="str">
        <f>'Benchmark.BenchmarkDotNet.Stati'!A21</f>
        <v>Deserialize</v>
      </c>
      <c r="B21" t="str">
        <f>'Benchmark.BenchmarkDotNet.Stati'!AQ21</f>
        <v>Jil</v>
      </c>
      <c r="C21" t="str">
        <f>'Benchmark.BenchmarkDotNet.Stati'!AR21</f>
        <v>List</v>
      </c>
      <c r="D21" s="2">
        <f>0 + SUBSTITUTE(SUBSTITUTE('Benchmark.BenchmarkDotNet.Stati'!AS21, ",", ""), " ns", "")</f>
        <v>7675</v>
      </c>
      <c r="E21" s="2"/>
    </row>
    <row r="22" spans="1:5" x14ac:dyDescent="0.4">
      <c r="A22" t="str">
        <f>'Benchmark.BenchmarkDotNet.Stati'!A22</f>
        <v>Serialize</v>
      </c>
      <c r="B22" t="str">
        <f>'Benchmark.BenchmarkDotNet.Stati'!AQ22</f>
        <v>Jil</v>
      </c>
      <c r="C22" t="str">
        <f>'Benchmark.BenchmarkDotNet.Stati'!AR22</f>
        <v>Nested</v>
      </c>
      <c r="D22" s="2">
        <f>0 + SUBSTITUTE(SUBSTITUTE('Benchmark.BenchmarkDotNet.Stati'!AS22, ",", ""), " ns", "")</f>
        <v>2741.5</v>
      </c>
      <c r="E22" s="2"/>
    </row>
    <row r="23" spans="1:5" x14ac:dyDescent="0.4">
      <c r="A23" t="str">
        <f>'Benchmark.BenchmarkDotNet.Stati'!A23</f>
        <v>Deserialize</v>
      </c>
      <c r="B23" t="str">
        <f>'Benchmark.BenchmarkDotNet.Stati'!AQ23</f>
        <v>Jil</v>
      </c>
      <c r="C23" t="str">
        <f>'Benchmark.BenchmarkDotNet.Stati'!AR23</f>
        <v>Nested</v>
      </c>
      <c r="D23" s="2">
        <f>0 + SUBSTITUTE(SUBSTITUTE('Benchmark.BenchmarkDotNet.Stati'!AS23, ",", ""), " ns", "")</f>
        <v>4072.6</v>
      </c>
      <c r="E23" s="2"/>
    </row>
    <row r="24" spans="1:5" x14ac:dyDescent="0.4">
      <c r="A24" t="str">
        <f>'Benchmark.BenchmarkDotNet.Stati'!A24</f>
        <v>Serialize</v>
      </c>
      <c r="B24" t="str">
        <f>'Benchmark.BenchmarkDotNet.Stati'!AQ24</f>
        <v>Jil</v>
      </c>
      <c r="C24" t="str">
        <f>'Benchmark.BenchmarkDotNet.Stati'!AR24</f>
        <v>Simple</v>
      </c>
      <c r="D24" s="2">
        <f>0 + SUBSTITUTE(SUBSTITUTE('Benchmark.BenchmarkDotNet.Stati'!AS24, ",", ""), " ns", "")</f>
        <v>732</v>
      </c>
      <c r="E24" s="2"/>
    </row>
    <row r="25" spans="1:5" x14ac:dyDescent="0.4">
      <c r="A25" t="str">
        <f>'Benchmark.BenchmarkDotNet.Stati'!A25</f>
        <v>Deserialize</v>
      </c>
      <c r="B25" t="str">
        <f>'Benchmark.BenchmarkDotNet.Stati'!AQ25</f>
        <v>Jil</v>
      </c>
      <c r="C25" t="str">
        <f>'Benchmark.BenchmarkDotNet.Stati'!AR25</f>
        <v>Simple</v>
      </c>
      <c r="D25" s="2">
        <f>0 + SUBSTITUTE(SUBSTITUTE('Benchmark.BenchmarkDotNet.Stati'!AS25, ",", ""), " ns", "")</f>
        <v>903.8</v>
      </c>
      <c r="E25" s="2"/>
    </row>
    <row r="26" spans="1:5" x14ac:dyDescent="0.4">
      <c r="A26" t="str">
        <f>'Benchmark.BenchmarkDotNet.Stati'!A26</f>
        <v>Serialize</v>
      </c>
      <c r="B26" t="str">
        <f>'Benchmark.BenchmarkDotNet.Stati'!AQ26</f>
        <v>Newtonsoft.Json</v>
      </c>
      <c r="C26" t="str">
        <f>'Benchmark.BenchmarkDotNet.Stati'!AR26</f>
        <v>Array</v>
      </c>
      <c r="D26" s="2">
        <f>0 + SUBSTITUTE(SUBSTITUTE('Benchmark.BenchmarkDotNet.Stati'!AS26, ",", ""), " ns", "")</f>
        <v>11780.9</v>
      </c>
      <c r="E26" s="2"/>
    </row>
    <row r="27" spans="1:5" x14ac:dyDescent="0.4">
      <c r="A27" t="str">
        <f>'Benchmark.BenchmarkDotNet.Stati'!A27</f>
        <v>Deserialize</v>
      </c>
      <c r="B27" t="str">
        <f>'Benchmark.BenchmarkDotNet.Stati'!AQ27</f>
        <v>Newtonsoft.Json</v>
      </c>
      <c r="C27" t="str">
        <f>'Benchmark.BenchmarkDotNet.Stati'!AR27</f>
        <v>Array</v>
      </c>
      <c r="D27" s="2">
        <f>0 + SUBSTITUTE(SUBSTITUTE('Benchmark.BenchmarkDotNet.Stati'!AS27, ",", ""), " ns", "")</f>
        <v>20549.3</v>
      </c>
      <c r="E27" s="2"/>
    </row>
    <row r="28" spans="1:5" x14ac:dyDescent="0.4">
      <c r="A28" t="str">
        <f>'Benchmark.BenchmarkDotNet.Stati'!A28</f>
        <v>Serialize</v>
      </c>
      <c r="B28" t="str">
        <f>'Benchmark.BenchmarkDotNet.Stati'!AQ28</f>
        <v>Newtonsoft.Json</v>
      </c>
      <c r="C28" t="str">
        <f>'Benchmark.BenchmarkDotNet.Stati'!AR28</f>
        <v>List</v>
      </c>
      <c r="D28" s="2">
        <f>0 + SUBSTITUTE(SUBSTITUTE('Benchmark.BenchmarkDotNet.Stati'!AS28, ",", ""), " ns", "")</f>
        <v>12400.4</v>
      </c>
      <c r="E28" s="2"/>
    </row>
    <row r="29" spans="1:5" x14ac:dyDescent="0.4">
      <c r="A29" t="str">
        <f>'Benchmark.BenchmarkDotNet.Stati'!A29</f>
        <v>Deserialize</v>
      </c>
      <c r="B29" t="str">
        <f>'Benchmark.BenchmarkDotNet.Stati'!AQ29</f>
        <v>Newtonsoft.Json</v>
      </c>
      <c r="C29" t="str">
        <f>'Benchmark.BenchmarkDotNet.Stati'!AR29</f>
        <v>List</v>
      </c>
      <c r="D29" s="2">
        <f>0 + SUBSTITUTE(SUBSTITUTE('Benchmark.BenchmarkDotNet.Stati'!AS29, ",", ""), " ns", "")</f>
        <v>18678.3</v>
      </c>
      <c r="E29" s="2"/>
    </row>
    <row r="30" spans="1:5" x14ac:dyDescent="0.4">
      <c r="A30" t="str">
        <f>'Benchmark.BenchmarkDotNet.Stati'!A30</f>
        <v>Serialize</v>
      </c>
      <c r="B30" t="str">
        <f>'Benchmark.BenchmarkDotNet.Stati'!AQ30</f>
        <v>Newtonsoft.Json</v>
      </c>
      <c r="C30" t="str">
        <f>'Benchmark.BenchmarkDotNet.Stati'!AR30</f>
        <v>Nested</v>
      </c>
      <c r="D30" s="2">
        <f>0 + SUBSTITUTE(SUBSTITUTE('Benchmark.BenchmarkDotNet.Stati'!AS30, ",", ""), " ns", "")</f>
        <v>5500.4</v>
      </c>
      <c r="E30" s="2"/>
    </row>
    <row r="31" spans="1:5" x14ac:dyDescent="0.4">
      <c r="A31" t="str">
        <f>'Benchmark.BenchmarkDotNet.Stati'!A31</f>
        <v>Deserialize</v>
      </c>
      <c r="B31" t="str">
        <f>'Benchmark.BenchmarkDotNet.Stati'!AQ31</f>
        <v>Newtonsoft.Json</v>
      </c>
      <c r="C31" t="str">
        <f>'Benchmark.BenchmarkDotNet.Stati'!AR31</f>
        <v>Nested</v>
      </c>
      <c r="D31" s="2">
        <f>0 + SUBSTITUTE(SUBSTITUTE('Benchmark.BenchmarkDotNet.Stati'!AS31, ",", ""), " ns", "")</f>
        <v>10256.200000000001</v>
      </c>
      <c r="E31" s="2"/>
    </row>
    <row r="32" spans="1:5" x14ac:dyDescent="0.4">
      <c r="A32" t="str">
        <f>'Benchmark.BenchmarkDotNet.Stati'!A32</f>
        <v>Serialize</v>
      </c>
      <c r="B32" t="str">
        <f>'Benchmark.BenchmarkDotNet.Stati'!AQ32</f>
        <v>Newtonsoft.Json</v>
      </c>
      <c r="C32" t="str">
        <f>'Benchmark.BenchmarkDotNet.Stati'!AR32</f>
        <v>Simple</v>
      </c>
      <c r="D32" s="2">
        <f>0 + SUBSTITUTE(SUBSTITUTE('Benchmark.BenchmarkDotNet.Stati'!AS32, ",", ""), " ns", "")</f>
        <v>1374.2</v>
      </c>
      <c r="E32" s="2"/>
    </row>
    <row r="33" spans="1:5" x14ac:dyDescent="0.4">
      <c r="A33" t="str">
        <f>'Benchmark.BenchmarkDotNet.Stati'!A33</f>
        <v>Deserialize</v>
      </c>
      <c r="B33" t="str">
        <f>'Benchmark.BenchmarkDotNet.Stati'!AQ33</f>
        <v>Newtonsoft.Json</v>
      </c>
      <c r="C33" t="str">
        <f>'Benchmark.BenchmarkDotNet.Stati'!AR33</f>
        <v>Simple</v>
      </c>
      <c r="D33" s="2">
        <f>0 + SUBSTITUTE(SUBSTITUTE('Benchmark.BenchmarkDotNet.Stati'!AS33, ",", ""), " ns", "")</f>
        <v>2828.9</v>
      </c>
      <c r="E33" s="2"/>
    </row>
    <row r="34" spans="1:5" x14ac:dyDescent="0.4">
      <c r="A34" t="str">
        <f>'Benchmark.BenchmarkDotNet.Stati'!A34</f>
        <v>Serialize</v>
      </c>
      <c r="B34" t="str">
        <f>'Benchmark.BenchmarkDotNet.Stati'!AQ34</f>
        <v>Utf8Json</v>
      </c>
      <c r="C34" t="str">
        <f>'Benchmark.BenchmarkDotNet.Stati'!AR34</f>
        <v>Array</v>
      </c>
      <c r="D34" s="2">
        <f>0 + SUBSTITUTE(SUBSTITUTE('Benchmark.BenchmarkDotNet.Stati'!AS34, ",", ""), " ns", "")</f>
        <v>4603</v>
      </c>
      <c r="E34" s="2"/>
    </row>
    <row r="35" spans="1:5" x14ac:dyDescent="0.4">
      <c r="A35" t="str">
        <f>'Benchmark.BenchmarkDotNet.Stati'!A35</f>
        <v>Deserialize</v>
      </c>
      <c r="B35" t="str">
        <f>'Benchmark.BenchmarkDotNet.Stati'!AQ35</f>
        <v>Utf8Json</v>
      </c>
      <c r="C35" t="str">
        <f>'Benchmark.BenchmarkDotNet.Stati'!AR35</f>
        <v>Array</v>
      </c>
      <c r="D35" s="2">
        <f>0 + SUBSTITUTE(SUBSTITUTE('Benchmark.BenchmarkDotNet.Stati'!AS35, ",", ""), " ns", "")</f>
        <v>7823.6</v>
      </c>
      <c r="E35" s="2"/>
    </row>
    <row r="36" spans="1:5" x14ac:dyDescent="0.4">
      <c r="A36" t="str">
        <f>'Benchmark.BenchmarkDotNet.Stati'!A36</f>
        <v>Serialize</v>
      </c>
      <c r="B36" t="str">
        <f>'Benchmark.BenchmarkDotNet.Stati'!AQ36</f>
        <v>Utf8Json</v>
      </c>
      <c r="C36" t="str">
        <f>'Benchmark.BenchmarkDotNet.Stati'!AR36</f>
        <v>List</v>
      </c>
      <c r="D36" s="2">
        <f>0 + SUBSTITUTE(SUBSTITUTE('Benchmark.BenchmarkDotNet.Stati'!AS36, ",", ""), " ns", "")</f>
        <v>4945.8999999999996</v>
      </c>
      <c r="E36" s="2"/>
    </row>
    <row r="37" spans="1:5" x14ac:dyDescent="0.4">
      <c r="A37" t="str">
        <f>'Benchmark.BenchmarkDotNet.Stati'!A37</f>
        <v>Deserialize</v>
      </c>
      <c r="B37" t="str">
        <f>'Benchmark.BenchmarkDotNet.Stati'!AQ37</f>
        <v>Utf8Json</v>
      </c>
      <c r="C37" t="str">
        <f>'Benchmark.BenchmarkDotNet.Stati'!AR37</f>
        <v>List</v>
      </c>
      <c r="D37" s="2">
        <f>0 + SUBSTITUTE(SUBSTITUTE('Benchmark.BenchmarkDotNet.Stati'!AS37, ",", ""), " ns", "")</f>
        <v>7738.9</v>
      </c>
      <c r="E37" s="2"/>
    </row>
    <row r="38" spans="1:5" x14ac:dyDescent="0.4">
      <c r="A38" t="str">
        <f>'Benchmark.BenchmarkDotNet.Stati'!A38</f>
        <v>Serialize</v>
      </c>
      <c r="B38" t="str">
        <f>'Benchmark.BenchmarkDotNet.Stati'!AQ38</f>
        <v>Utf8Json</v>
      </c>
      <c r="C38" t="str">
        <f>'Benchmark.BenchmarkDotNet.Stati'!AR38</f>
        <v>Nested</v>
      </c>
      <c r="D38" s="2">
        <f>0 + SUBSTITUTE(SUBSTITUTE('Benchmark.BenchmarkDotNet.Stati'!AS38, ",", ""), " ns", "")</f>
        <v>2078.1999999999998</v>
      </c>
      <c r="E38" s="2"/>
    </row>
    <row r="39" spans="1:5" x14ac:dyDescent="0.4">
      <c r="A39" t="str">
        <f>'Benchmark.BenchmarkDotNet.Stati'!A39</f>
        <v>Deserialize</v>
      </c>
      <c r="B39" t="str">
        <f>'Benchmark.BenchmarkDotNet.Stati'!AQ39</f>
        <v>Utf8Json</v>
      </c>
      <c r="C39" t="str">
        <f>'Benchmark.BenchmarkDotNet.Stati'!AR39</f>
        <v>Nested</v>
      </c>
      <c r="D39" s="2">
        <f>0 + SUBSTITUTE(SUBSTITUTE('Benchmark.BenchmarkDotNet.Stati'!AS39, ",", ""), " ns", "")</f>
        <v>3467.3</v>
      </c>
      <c r="E39" s="2"/>
    </row>
    <row r="40" spans="1:5" x14ac:dyDescent="0.4">
      <c r="A40" t="str">
        <f>'Benchmark.BenchmarkDotNet.Stati'!A40</f>
        <v>Serialize</v>
      </c>
      <c r="B40" t="str">
        <f>'Benchmark.BenchmarkDotNet.Stati'!AQ40</f>
        <v>Utf8Json</v>
      </c>
      <c r="C40" t="str">
        <f>'Benchmark.BenchmarkDotNet.Stati'!AR40</f>
        <v>Simple</v>
      </c>
      <c r="D40" s="2">
        <f>0 + SUBSTITUTE(SUBSTITUTE('Benchmark.BenchmarkDotNet.Stati'!AS40, ",", ""), " ns", "")</f>
        <v>532.29999999999995</v>
      </c>
      <c r="E40" s="2"/>
    </row>
    <row r="41" spans="1:5" x14ac:dyDescent="0.4">
      <c r="A41" t="str">
        <f>'Benchmark.BenchmarkDotNet.Stati'!A41</f>
        <v>Deserialize</v>
      </c>
      <c r="B41" t="str">
        <f>'Benchmark.BenchmarkDotNet.Stati'!AQ41</f>
        <v>Utf8Json</v>
      </c>
      <c r="C41" t="str">
        <f>'Benchmark.BenchmarkDotNet.Stati'!AR41</f>
        <v>Simple</v>
      </c>
      <c r="D41" s="2">
        <f>0 + SUBSTITUTE(SUBSTITUTE('Benchmark.BenchmarkDotNet.Stati'!AS41, ",", ""), " ns", "")</f>
        <v>796.5</v>
      </c>
      <c r="E41" s="2"/>
    </row>
  </sheetData>
  <autoFilter ref="A1:D41" xr:uid="{00000000-0009-0000-0000-000001000000}"/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workbookViewId="0"/>
  </sheetViews>
  <sheetFormatPr defaultRowHeight="18.75" x14ac:dyDescent="0.4"/>
  <sheetData>
    <row r="1" spans="1:4" x14ac:dyDescent="0.4">
      <c r="A1" t="str">
        <f>Result!A1</f>
        <v>Method</v>
      </c>
      <c r="B1" t="str">
        <f>Result!B1</f>
        <v>LibraryName</v>
      </c>
      <c r="C1" t="str">
        <f>Result!C1</f>
        <v>TargetName</v>
      </c>
      <c r="D1" t="str">
        <f>Result!D1</f>
        <v>Mean</v>
      </c>
    </row>
    <row r="2" spans="1:4" x14ac:dyDescent="0.4">
      <c r="A2" t="str">
        <f>Result!A2</f>
        <v>Serialize</v>
      </c>
      <c r="B2" t="str">
        <f>Result!B2</f>
        <v>DynaJson</v>
      </c>
      <c r="C2" t="str">
        <f>Result!C2</f>
        <v>Array</v>
      </c>
      <c r="D2">
        <f>Result!D2</f>
        <v>6523.1</v>
      </c>
    </row>
    <row r="3" spans="1:4" x14ac:dyDescent="0.4">
      <c r="A3" t="str">
        <f>Result!A4</f>
        <v>Serialize</v>
      </c>
      <c r="B3" t="str">
        <f>Result!B4</f>
        <v>DynaJson</v>
      </c>
      <c r="C3" t="str">
        <f>Result!C4</f>
        <v>List</v>
      </c>
      <c r="D3">
        <f>Result!D4</f>
        <v>6497.5</v>
      </c>
    </row>
    <row r="4" spans="1:4" x14ac:dyDescent="0.4">
      <c r="A4" t="str">
        <f>Result!A6</f>
        <v>Serialize</v>
      </c>
      <c r="B4" t="str">
        <f>Result!B6</f>
        <v>DynaJson</v>
      </c>
      <c r="C4" t="str">
        <f>Result!C6</f>
        <v>Nested</v>
      </c>
      <c r="D4">
        <f>Result!D6</f>
        <v>3184.7</v>
      </c>
    </row>
    <row r="5" spans="1:4" x14ac:dyDescent="0.4">
      <c r="A5" t="str">
        <f>Result!A8</f>
        <v>Serialize</v>
      </c>
      <c r="B5" t="str">
        <f>Result!B8</f>
        <v>DynaJson</v>
      </c>
      <c r="C5" t="str">
        <f>Result!C8</f>
        <v>Simple</v>
      </c>
      <c r="D5">
        <f>Result!D8</f>
        <v>821.6</v>
      </c>
    </row>
    <row r="6" spans="1:4" x14ac:dyDescent="0.4">
      <c r="A6" t="str">
        <f>Result!A10</f>
        <v>Serialize</v>
      </c>
      <c r="B6" t="str">
        <f>Result!B10</f>
        <v>DynamicJson</v>
      </c>
      <c r="C6" t="str">
        <f>Result!C10</f>
        <v>Array</v>
      </c>
      <c r="D6">
        <f>Result!D10</f>
        <v>46273.1</v>
      </c>
    </row>
    <row r="7" spans="1:4" x14ac:dyDescent="0.4">
      <c r="A7" t="str">
        <f>Result!A12</f>
        <v>Serialize</v>
      </c>
      <c r="B7" t="str">
        <f>Result!B12</f>
        <v>DynamicJson</v>
      </c>
      <c r="C7" t="str">
        <f>Result!C12</f>
        <v>List</v>
      </c>
      <c r="D7">
        <f>Result!D12</f>
        <v>45231.9</v>
      </c>
    </row>
    <row r="8" spans="1:4" x14ac:dyDescent="0.4">
      <c r="A8" t="str">
        <f>Result!A14</f>
        <v>Serialize</v>
      </c>
      <c r="B8" t="str">
        <f>Result!B14</f>
        <v>DynamicJson</v>
      </c>
      <c r="C8" t="str">
        <f>Result!C14</f>
        <v>Nested</v>
      </c>
      <c r="D8">
        <f>Result!D14</f>
        <v>22120.3</v>
      </c>
    </row>
    <row r="9" spans="1:4" x14ac:dyDescent="0.4">
      <c r="A9" t="str">
        <f>Result!A16</f>
        <v>Serialize</v>
      </c>
      <c r="B9" t="str">
        <f>Result!B16</f>
        <v>DynamicJson</v>
      </c>
      <c r="C9" t="str">
        <f>Result!C16</f>
        <v>Simple</v>
      </c>
      <c r="D9">
        <f>Result!D16</f>
        <v>4951.7</v>
      </c>
    </row>
    <row r="10" spans="1:4" x14ac:dyDescent="0.4">
      <c r="A10" t="str">
        <f>Result!A18</f>
        <v>Serialize</v>
      </c>
      <c r="B10" t="str">
        <f>Result!B18</f>
        <v>Jil</v>
      </c>
      <c r="C10" t="str">
        <f>Result!C18</f>
        <v>Array</v>
      </c>
      <c r="D10">
        <f>Result!D18</f>
        <v>6179.4</v>
      </c>
    </row>
    <row r="11" spans="1:4" x14ac:dyDescent="0.4">
      <c r="A11" t="str">
        <f>Result!A20</f>
        <v>Serialize</v>
      </c>
      <c r="B11" t="str">
        <f>Result!B20</f>
        <v>Jil</v>
      </c>
      <c r="C11" t="str">
        <f>Result!C20</f>
        <v>List</v>
      </c>
      <c r="D11">
        <f>Result!D20</f>
        <v>6862.8</v>
      </c>
    </row>
    <row r="12" spans="1:4" x14ac:dyDescent="0.4">
      <c r="A12" t="str">
        <f>Result!A22</f>
        <v>Serialize</v>
      </c>
      <c r="B12" t="str">
        <f>Result!B22</f>
        <v>Jil</v>
      </c>
      <c r="C12" t="str">
        <f>Result!C22</f>
        <v>Nested</v>
      </c>
      <c r="D12">
        <f>Result!D22</f>
        <v>2741.5</v>
      </c>
    </row>
    <row r="13" spans="1:4" x14ac:dyDescent="0.4">
      <c r="A13" t="str">
        <f>Result!A24</f>
        <v>Serialize</v>
      </c>
      <c r="B13" t="str">
        <f>Result!B24</f>
        <v>Jil</v>
      </c>
      <c r="C13" t="str">
        <f>Result!C24</f>
        <v>Simple</v>
      </c>
      <c r="D13">
        <f>Result!D24</f>
        <v>732</v>
      </c>
    </row>
    <row r="14" spans="1:4" x14ac:dyDescent="0.4">
      <c r="A14" t="str">
        <f>Result!A26</f>
        <v>Serialize</v>
      </c>
      <c r="B14" t="str">
        <f>Result!B26</f>
        <v>Newtonsoft.Json</v>
      </c>
      <c r="C14" t="str">
        <f>Result!C26</f>
        <v>Array</v>
      </c>
      <c r="D14">
        <f>Result!D26</f>
        <v>11780.9</v>
      </c>
    </row>
    <row r="15" spans="1:4" x14ac:dyDescent="0.4">
      <c r="A15" t="str">
        <f>Result!A28</f>
        <v>Serialize</v>
      </c>
      <c r="B15" t="str">
        <f>Result!B28</f>
        <v>Newtonsoft.Json</v>
      </c>
      <c r="C15" t="str">
        <f>Result!C28</f>
        <v>List</v>
      </c>
      <c r="D15">
        <f>Result!D28</f>
        <v>12400.4</v>
      </c>
    </row>
    <row r="16" spans="1:4" x14ac:dyDescent="0.4">
      <c r="A16" t="str">
        <f>Result!A30</f>
        <v>Serialize</v>
      </c>
      <c r="B16" t="str">
        <f>Result!B30</f>
        <v>Newtonsoft.Json</v>
      </c>
      <c r="C16" t="str">
        <f>Result!C30</f>
        <v>Nested</v>
      </c>
      <c r="D16">
        <f>Result!D30</f>
        <v>5500.4</v>
      </c>
    </row>
    <row r="17" spans="1:4" x14ac:dyDescent="0.4">
      <c r="A17" t="str">
        <f>Result!A32</f>
        <v>Serialize</v>
      </c>
      <c r="B17" t="str">
        <f>Result!B32</f>
        <v>Newtonsoft.Json</v>
      </c>
      <c r="C17" t="str">
        <f>Result!C32</f>
        <v>Simple</v>
      </c>
      <c r="D17">
        <f>Result!D32</f>
        <v>1374.2</v>
      </c>
    </row>
    <row r="18" spans="1:4" x14ac:dyDescent="0.4">
      <c r="A18" t="str">
        <f>Result!A34</f>
        <v>Serialize</v>
      </c>
      <c r="B18" t="str">
        <f>Result!B34</f>
        <v>Utf8Json</v>
      </c>
      <c r="C18" t="str">
        <f>Result!C34</f>
        <v>Array</v>
      </c>
      <c r="D18">
        <f>Result!D34</f>
        <v>4603</v>
      </c>
    </row>
    <row r="19" spans="1:4" x14ac:dyDescent="0.4">
      <c r="A19" t="str">
        <f>Result!A36</f>
        <v>Serialize</v>
      </c>
      <c r="B19" t="str">
        <f>Result!B36</f>
        <v>Utf8Json</v>
      </c>
      <c r="C19" t="str">
        <f>Result!C36</f>
        <v>List</v>
      </c>
      <c r="D19">
        <f>Result!D36</f>
        <v>4945.8999999999996</v>
      </c>
    </row>
    <row r="20" spans="1:4" x14ac:dyDescent="0.4">
      <c r="A20" t="str">
        <f>Result!A38</f>
        <v>Serialize</v>
      </c>
      <c r="B20" t="str">
        <f>Result!B38</f>
        <v>Utf8Json</v>
      </c>
      <c r="C20" t="str">
        <f>Result!C38</f>
        <v>Nested</v>
      </c>
      <c r="D20">
        <f>Result!D38</f>
        <v>2078.1999999999998</v>
      </c>
    </row>
    <row r="21" spans="1:4" x14ac:dyDescent="0.4">
      <c r="A21" t="str">
        <f>Result!A40</f>
        <v>Serialize</v>
      </c>
      <c r="B21" t="str">
        <f>Result!B40</f>
        <v>Utf8Json</v>
      </c>
      <c r="C21" t="str">
        <f>Result!C40</f>
        <v>Simple</v>
      </c>
      <c r="D21">
        <f>Result!D40</f>
        <v>532.29999999999995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/>
  </sheetViews>
  <sheetFormatPr defaultRowHeight="18.75" x14ac:dyDescent="0.4"/>
  <sheetData>
    <row r="1" spans="1:4" x14ac:dyDescent="0.4">
      <c r="A1" t="str">
        <f>Result!A1</f>
        <v>Method</v>
      </c>
      <c r="B1" t="str">
        <f>Result!B1</f>
        <v>LibraryName</v>
      </c>
      <c r="C1" t="str">
        <f>Result!C1</f>
        <v>TargetName</v>
      </c>
      <c r="D1" t="str">
        <f>Result!D1</f>
        <v>Mean</v>
      </c>
    </row>
    <row r="2" spans="1:4" x14ac:dyDescent="0.4">
      <c r="A2" t="str">
        <f>Result!A3</f>
        <v>Deserialize</v>
      </c>
      <c r="B2" t="str">
        <f>Result!B3</f>
        <v>DynaJson</v>
      </c>
      <c r="C2" t="str">
        <f>Result!C3</f>
        <v>Array</v>
      </c>
      <c r="D2">
        <f>Result!D3</f>
        <v>6672.3</v>
      </c>
    </row>
    <row r="3" spans="1:4" x14ac:dyDescent="0.4">
      <c r="A3" t="str">
        <f>Result!A5</f>
        <v>Deserialize</v>
      </c>
      <c r="B3" t="str">
        <f>Result!B5</f>
        <v>DynaJson</v>
      </c>
      <c r="C3" t="str">
        <f>Result!C5</f>
        <v>List</v>
      </c>
      <c r="D3">
        <f>Result!D5</f>
        <v>6466.9</v>
      </c>
    </row>
    <row r="4" spans="1:4" x14ac:dyDescent="0.4">
      <c r="A4" t="str">
        <f>Result!A7</f>
        <v>Deserialize</v>
      </c>
      <c r="B4" t="str">
        <f>Result!B7</f>
        <v>DynaJson</v>
      </c>
      <c r="C4" t="str">
        <f>Result!C7</f>
        <v>Nested</v>
      </c>
      <c r="D4">
        <f>Result!D7</f>
        <v>3323.3</v>
      </c>
    </row>
    <row r="5" spans="1:4" x14ac:dyDescent="0.4">
      <c r="A5" t="str">
        <f>Result!A9</f>
        <v>Deserialize</v>
      </c>
      <c r="B5" t="str">
        <f>Result!B9</f>
        <v>DynaJson</v>
      </c>
      <c r="C5" t="str">
        <f>Result!C9</f>
        <v>Simple</v>
      </c>
      <c r="D5">
        <f>Result!D9</f>
        <v>789.8</v>
      </c>
    </row>
    <row r="6" spans="1:4" x14ac:dyDescent="0.4">
      <c r="A6" t="str">
        <f>Result!A11</f>
        <v>Deserialize</v>
      </c>
      <c r="B6" t="str">
        <f>Result!B11</f>
        <v>DynamicJson</v>
      </c>
      <c r="C6" t="str">
        <f>Result!C11</f>
        <v>Array</v>
      </c>
      <c r="D6">
        <f>Result!D11</f>
        <v>38263.85</v>
      </c>
    </row>
    <row r="7" spans="1:4" x14ac:dyDescent="0.4">
      <c r="A7" t="str">
        <f>Result!A13</f>
        <v>Deserialize</v>
      </c>
      <c r="B7" t="str">
        <f>Result!B13</f>
        <v>DynamicJson</v>
      </c>
      <c r="C7" t="str">
        <f>Result!C13</f>
        <v>List</v>
      </c>
      <c r="D7">
        <f>Result!D13</f>
        <v>81353.8</v>
      </c>
    </row>
    <row r="8" spans="1:4" x14ac:dyDescent="0.4">
      <c r="A8" t="str">
        <f>Result!A15</f>
        <v>Deserialize</v>
      </c>
      <c r="B8" t="str">
        <f>Result!B15</f>
        <v>DynamicJson</v>
      </c>
      <c r="C8" t="str">
        <f>Result!C15</f>
        <v>Nested</v>
      </c>
      <c r="D8">
        <f>Result!D15</f>
        <v>40601.199999999997</v>
      </c>
    </row>
    <row r="9" spans="1:4" x14ac:dyDescent="0.4">
      <c r="A9" t="str">
        <f>Result!A17</f>
        <v>Deserialize</v>
      </c>
      <c r="B9" t="str">
        <f>Result!B17</f>
        <v>DynamicJson</v>
      </c>
      <c r="C9" t="str">
        <f>Result!C17</f>
        <v>Simple</v>
      </c>
      <c r="D9">
        <f>Result!D17</f>
        <v>11805.7</v>
      </c>
    </row>
    <row r="10" spans="1:4" x14ac:dyDescent="0.4">
      <c r="A10" t="str">
        <f>Result!A19</f>
        <v>Deserialize</v>
      </c>
      <c r="B10" t="str">
        <f>Result!B19</f>
        <v>Jil</v>
      </c>
      <c r="C10" t="str">
        <f>Result!C19</f>
        <v>Array</v>
      </c>
      <c r="D10">
        <f>Result!D19</f>
        <v>9168.7999999999993</v>
      </c>
    </row>
    <row r="11" spans="1:4" x14ac:dyDescent="0.4">
      <c r="A11" t="str">
        <f>Result!A21</f>
        <v>Deserialize</v>
      </c>
      <c r="B11" t="str">
        <f>Result!B21</f>
        <v>Jil</v>
      </c>
      <c r="C11" t="str">
        <f>Result!C21</f>
        <v>List</v>
      </c>
      <c r="D11">
        <f>Result!D21</f>
        <v>7675</v>
      </c>
    </row>
    <row r="12" spans="1:4" x14ac:dyDescent="0.4">
      <c r="A12" t="str">
        <f>Result!A23</f>
        <v>Deserialize</v>
      </c>
      <c r="B12" t="str">
        <f>Result!B23</f>
        <v>Jil</v>
      </c>
      <c r="C12" t="str">
        <f>Result!C23</f>
        <v>Nested</v>
      </c>
      <c r="D12">
        <f>Result!D23</f>
        <v>4072.6</v>
      </c>
    </row>
    <row r="13" spans="1:4" x14ac:dyDescent="0.4">
      <c r="A13" t="str">
        <f>Result!A25</f>
        <v>Deserialize</v>
      </c>
      <c r="B13" t="str">
        <f>Result!B25</f>
        <v>Jil</v>
      </c>
      <c r="C13" t="str">
        <f>Result!C25</f>
        <v>Simple</v>
      </c>
      <c r="D13">
        <f>Result!D25</f>
        <v>903.8</v>
      </c>
    </row>
    <row r="14" spans="1:4" x14ac:dyDescent="0.4">
      <c r="A14" t="str">
        <f>Result!A27</f>
        <v>Deserialize</v>
      </c>
      <c r="B14" t="str">
        <f>Result!B27</f>
        <v>Newtonsoft.Json</v>
      </c>
      <c r="C14" t="str">
        <f>Result!C27</f>
        <v>Array</v>
      </c>
      <c r="D14">
        <f>Result!D27</f>
        <v>20549.3</v>
      </c>
    </row>
    <row r="15" spans="1:4" x14ac:dyDescent="0.4">
      <c r="A15" t="str">
        <f>Result!A29</f>
        <v>Deserialize</v>
      </c>
      <c r="B15" t="str">
        <f>Result!B29</f>
        <v>Newtonsoft.Json</v>
      </c>
      <c r="C15" t="str">
        <f>Result!C29</f>
        <v>List</v>
      </c>
      <c r="D15">
        <f>Result!D29</f>
        <v>18678.3</v>
      </c>
    </row>
    <row r="16" spans="1:4" x14ac:dyDescent="0.4">
      <c r="A16" t="str">
        <f>Result!A31</f>
        <v>Deserialize</v>
      </c>
      <c r="B16" t="str">
        <f>Result!B31</f>
        <v>Newtonsoft.Json</v>
      </c>
      <c r="C16" t="str">
        <f>Result!C31</f>
        <v>Nested</v>
      </c>
      <c r="D16">
        <f>Result!D31</f>
        <v>10256.200000000001</v>
      </c>
    </row>
    <row r="17" spans="1:4" x14ac:dyDescent="0.4">
      <c r="A17" t="str">
        <f>Result!A33</f>
        <v>Deserialize</v>
      </c>
      <c r="B17" t="str">
        <f>Result!B33</f>
        <v>Newtonsoft.Json</v>
      </c>
      <c r="C17" t="str">
        <f>Result!C33</f>
        <v>Simple</v>
      </c>
      <c r="D17">
        <f>Result!D33</f>
        <v>2828.9</v>
      </c>
    </row>
    <row r="18" spans="1:4" x14ac:dyDescent="0.4">
      <c r="A18" t="str">
        <f>Result!A35</f>
        <v>Deserialize</v>
      </c>
      <c r="B18" t="str">
        <f>Result!B35</f>
        <v>Utf8Json</v>
      </c>
      <c r="C18" t="str">
        <f>Result!C35</f>
        <v>Array</v>
      </c>
      <c r="D18">
        <f>Result!D35</f>
        <v>7823.6</v>
      </c>
    </row>
    <row r="19" spans="1:4" x14ac:dyDescent="0.4">
      <c r="A19" t="str">
        <f>Result!A37</f>
        <v>Deserialize</v>
      </c>
      <c r="B19" t="str">
        <f>Result!B37</f>
        <v>Utf8Json</v>
      </c>
      <c r="C19" t="str">
        <f>Result!C37</f>
        <v>List</v>
      </c>
      <c r="D19">
        <f>Result!D37</f>
        <v>7738.9</v>
      </c>
    </row>
    <row r="20" spans="1:4" x14ac:dyDescent="0.4">
      <c r="A20" t="str">
        <f>Result!A39</f>
        <v>Deserialize</v>
      </c>
      <c r="B20" t="str">
        <f>Result!B39</f>
        <v>Utf8Json</v>
      </c>
      <c r="C20" t="str">
        <f>Result!C39</f>
        <v>Nested</v>
      </c>
      <c r="D20">
        <f>Result!D39</f>
        <v>3467.3</v>
      </c>
    </row>
    <row r="21" spans="1:4" x14ac:dyDescent="0.4">
      <c r="A21" t="str">
        <f>Result!A41</f>
        <v>Deserialize</v>
      </c>
      <c r="B21" t="str">
        <f>Result!B41</f>
        <v>Utf8Json</v>
      </c>
      <c r="C21" t="str">
        <f>Result!C41</f>
        <v>Simple</v>
      </c>
      <c r="D21">
        <f>Result!D41</f>
        <v>796.5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9662-66B1-4C0A-9010-C264A299CE8B}">
  <dimension ref="A3:G8"/>
  <sheetViews>
    <sheetView workbookViewId="0">
      <selection activeCell="L20" sqref="L20"/>
    </sheetView>
  </sheetViews>
  <sheetFormatPr defaultRowHeight="18.75" x14ac:dyDescent="0.4"/>
  <cols>
    <col min="1" max="1" width="12.875" bestFit="1" customWidth="1"/>
    <col min="2" max="2" width="11.25" bestFit="1" customWidth="1"/>
    <col min="3" max="3" width="9.875" bestFit="1" customWidth="1"/>
    <col min="4" max="4" width="9.625" bestFit="1" customWidth="1"/>
    <col min="5" max="5" width="17.875" bestFit="1" customWidth="1"/>
    <col min="6" max="6" width="14.125" bestFit="1" customWidth="1"/>
    <col min="7" max="7" width="10.75" customWidth="1"/>
  </cols>
  <sheetData>
    <row r="3" spans="1:7" x14ac:dyDescent="0.4">
      <c r="A3" s="3" t="s">
        <v>72</v>
      </c>
      <c r="B3" s="3" t="s">
        <v>73</v>
      </c>
    </row>
    <row r="4" spans="1:7" x14ac:dyDescent="0.4">
      <c r="A4" s="3" t="s">
        <v>70</v>
      </c>
      <c r="B4" t="s">
        <v>57</v>
      </c>
      <c r="C4" t="s">
        <v>68</v>
      </c>
      <c r="D4" t="s">
        <v>64</v>
      </c>
      <c r="E4" t="s">
        <v>66</v>
      </c>
      <c r="F4" t="s">
        <v>63</v>
      </c>
      <c r="G4" t="s">
        <v>71</v>
      </c>
    </row>
    <row r="5" spans="1:7" x14ac:dyDescent="0.4">
      <c r="A5" s="4" t="s">
        <v>62</v>
      </c>
      <c r="B5" s="5">
        <v>821.6</v>
      </c>
      <c r="C5" s="5">
        <v>532.29999999999995</v>
      </c>
      <c r="D5" s="5">
        <v>732</v>
      </c>
      <c r="E5" s="5">
        <v>1374.2</v>
      </c>
      <c r="F5" s="5">
        <v>4951.7</v>
      </c>
      <c r="G5" s="5">
        <v>8411.7999999999993</v>
      </c>
    </row>
    <row r="6" spans="1:7" x14ac:dyDescent="0.4">
      <c r="A6" s="4" t="s">
        <v>61</v>
      </c>
      <c r="B6" s="5">
        <v>3184.7</v>
      </c>
      <c r="C6" s="5">
        <v>2078.1999999999998</v>
      </c>
      <c r="D6" s="5">
        <v>2741.5</v>
      </c>
      <c r="E6" s="5">
        <v>5500.4</v>
      </c>
      <c r="F6" s="5">
        <v>22120.3</v>
      </c>
      <c r="G6" s="5">
        <v>35625.1</v>
      </c>
    </row>
    <row r="7" spans="1:7" x14ac:dyDescent="0.4">
      <c r="A7" s="4" t="s">
        <v>60</v>
      </c>
      <c r="B7" s="5">
        <v>6497.5</v>
      </c>
      <c r="C7" s="5">
        <v>4945.8999999999996</v>
      </c>
      <c r="D7" s="5">
        <v>6862.8</v>
      </c>
      <c r="E7" s="5">
        <v>12400.4</v>
      </c>
      <c r="F7" s="5">
        <v>45231.9</v>
      </c>
      <c r="G7" s="5">
        <v>75938.5</v>
      </c>
    </row>
    <row r="8" spans="1:7" x14ac:dyDescent="0.4">
      <c r="A8" s="4" t="s">
        <v>71</v>
      </c>
      <c r="B8" s="5">
        <v>10503.8</v>
      </c>
      <c r="C8" s="5">
        <v>7556.4</v>
      </c>
      <c r="D8" s="5">
        <v>10336.299999999999</v>
      </c>
      <c r="E8" s="5">
        <v>19275</v>
      </c>
      <c r="F8" s="5">
        <v>72303.899999999994</v>
      </c>
      <c r="G8" s="5">
        <v>119975.4</v>
      </c>
    </row>
  </sheetData>
  <phoneticPr fontId="18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1F4FF-F36F-4B45-B27B-C0C2C8527D33}">
  <dimension ref="A3:G8"/>
  <sheetViews>
    <sheetView tabSelected="1" workbookViewId="0">
      <selection activeCell="H13" sqref="H13"/>
    </sheetView>
  </sheetViews>
  <sheetFormatPr defaultRowHeight="18.75" x14ac:dyDescent="0.4"/>
  <cols>
    <col min="1" max="1" width="12.875" bestFit="1" customWidth="1"/>
    <col min="2" max="2" width="11.25" bestFit="1" customWidth="1"/>
    <col min="3" max="3" width="9.875" bestFit="1" customWidth="1"/>
    <col min="4" max="4" width="9.625" bestFit="1" customWidth="1"/>
    <col min="5" max="5" width="17.875" bestFit="1" customWidth="1"/>
    <col min="6" max="6" width="14.125" bestFit="1" customWidth="1"/>
    <col min="7" max="7" width="10.75" bestFit="1" customWidth="1"/>
  </cols>
  <sheetData>
    <row r="3" spans="1:7" x14ac:dyDescent="0.4">
      <c r="A3" s="3" t="s">
        <v>72</v>
      </c>
      <c r="B3" s="3" t="s">
        <v>73</v>
      </c>
    </row>
    <row r="4" spans="1:7" x14ac:dyDescent="0.4">
      <c r="A4" s="3" t="s">
        <v>70</v>
      </c>
      <c r="B4" t="s">
        <v>57</v>
      </c>
      <c r="C4" t="s">
        <v>68</v>
      </c>
      <c r="D4" t="s">
        <v>64</v>
      </c>
      <c r="E4" t="s">
        <v>66</v>
      </c>
      <c r="F4" t="s">
        <v>63</v>
      </c>
      <c r="G4" t="s">
        <v>71</v>
      </c>
    </row>
    <row r="5" spans="1:7" x14ac:dyDescent="0.4">
      <c r="A5" s="4" t="s">
        <v>62</v>
      </c>
      <c r="B5" s="5">
        <v>789.8</v>
      </c>
      <c r="C5" s="5">
        <v>796.5</v>
      </c>
      <c r="D5" s="5">
        <v>903.8</v>
      </c>
      <c r="E5" s="5">
        <v>2828.9</v>
      </c>
      <c r="F5" s="5">
        <v>11805.7</v>
      </c>
      <c r="G5" s="5">
        <v>17124.7</v>
      </c>
    </row>
    <row r="6" spans="1:7" x14ac:dyDescent="0.4">
      <c r="A6" s="4" t="s">
        <v>61</v>
      </c>
      <c r="B6" s="5">
        <v>3323.3</v>
      </c>
      <c r="C6" s="5">
        <v>3467.3</v>
      </c>
      <c r="D6" s="5">
        <v>4072.6</v>
      </c>
      <c r="E6" s="5">
        <v>10256.200000000001</v>
      </c>
      <c r="F6" s="5">
        <v>40601.199999999997</v>
      </c>
      <c r="G6" s="5">
        <v>61720.6</v>
      </c>
    </row>
    <row r="7" spans="1:7" x14ac:dyDescent="0.4">
      <c r="A7" s="4" t="s">
        <v>60</v>
      </c>
      <c r="B7" s="5">
        <v>6466.9</v>
      </c>
      <c r="C7" s="5">
        <v>7738.9</v>
      </c>
      <c r="D7" s="5">
        <v>7675</v>
      </c>
      <c r="E7" s="5">
        <v>18678.3</v>
      </c>
      <c r="F7" s="5">
        <v>81353.8</v>
      </c>
      <c r="G7" s="5">
        <v>121912.9</v>
      </c>
    </row>
    <row r="8" spans="1:7" x14ac:dyDescent="0.4">
      <c r="A8" s="4" t="s">
        <v>71</v>
      </c>
      <c r="B8" s="5">
        <v>10580</v>
      </c>
      <c r="C8" s="5">
        <v>12002.7</v>
      </c>
      <c r="D8" s="5">
        <v>12651.4</v>
      </c>
      <c r="E8" s="5">
        <v>31763.4</v>
      </c>
      <c r="F8" s="5">
        <v>133760.70000000001</v>
      </c>
      <c r="G8" s="5">
        <v>200758.2</v>
      </c>
    </row>
  </sheetData>
  <phoneticPr fontId="18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Benchmark.BenchmarkDotNet.Stati</vt:lpstr>
      <vt:lpstr>Result</vt:lpstr>
      <vt:lpstr>Serialize</vt:lpstr>
      <vt:lpstr>Deserialize</vt:lpstr>
      <vt:lpstr>Serialize Pivot</vt:lpstr>
      <vt:lpstr>Deserialize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Fujieda Kazuhiro</cp:lastModifiedBy>
  <dcterms:created xsi:type="dcterms:W3CDTF">2019-12-16T05:52:53Z</dcterms:created>
  <dcterms:modified xsi:type="dcterms:W3CDTF">2020-12-01T13:10:59Z</dcterms:modified>
</cp:coreProperties>
</file>