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uki/Desktop/"/>
    </mc:Choice>
  </mc:AlternateContent>
  <xr:revisionPtr revIDLastSave="0" documentId="13_ncr:40009_{E0EBF6F7-C0D8-9C4F-8B05-97FBFFE7BCD3}" xr6:coauthVersionLast="36" xr6:coauthVersionMax="36" xr10:uidLastSave="{00000000-0000-0000-0000-000000000000}"/>
  <bookViews>
    <workbookView xWindow="600" yWindow="1360" windowWidth="27500" windowHeight="16040"/>
  </bookViews>
  <sheets>
    <sheet name="jquery_full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2" i="1"/>
  <c r="R5" i="1"/>
  <c r="S11" i="1"/>
  <c r="R11" i="1"/>
  <c r="T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2" i="1"/>
  <c r="T4" i="1" s="1"/>
  <c r="R9" i="1" l="1"/>
  <c r="S9" i="1"/>
  <c r="R10" i="1"/>
  <c r="V4" i="1" s="1"/>
  <c r="R3" i="1"/>
  <c r="S10" i="1"/>
  <c r="R4" i="1"/>
  <c r="T3" i="1"/>
  <c r="V3" i="1" s="1"/>
</calcChain>
</file>

<file path=xl/sharedStrings.xml><?xml version="1.0" encoding="utf-8"?>
<sst xmlns="http://purl.oclc.org/ooxml/spreadsheetml/main" count="3824" uniqueCount="705">
  <si>
    <t>pull_req_id</t>
  </si>
  <si>
    <t>github_id</t>
  </si>
  <si>
    <t>useful</t>
  </si>
  <si>
    <t>requester</t>
  </si>
  <si>
    <t>created_at</t>
  </si>
  <si>
    <t>num_commits_open</t>
  </si>
  <si>
    <t>lines_modified_open</t>
  </si>
  <si>
    <t>files_modified_open</t>
  </si>
  <si>
    <t>commits_on_files_touched</t>
  </si>
  <si>
    <t>branch_hotness</t>
  </si>
  <si>
    <t>branch_commits</t>
  </si>
  <si>
    <t>mgol</t>
  </si>
  <si>
    <t>timmywil</t>
  </si>
  <si>
    <t>jbedard</t>
  </si>
  <si>
    <t>useless</t>
  </si>
  <si>
    <t>kborchers</t>
  </si>
  <si>
    <t>dmethvin</t>
  </si>
  <si>
    <t>gibson042</t>
  </si>
  <si>
    <t>markelog</t>
  </si>
  <si>
    <t>Krinkle</t>
  </si>
  <si>
    <t>all3fox</t>
  </si>
  <si>
    <t>hapjs</t>
  </si>
  <si>
    <t>chrissles</t>
  </si>
  <si>
    <t>cloudmind7</t>
  </si>
  <si>
    <t>sunrisesoft</t>
  </si>
  <si>
    <t>canabina</t>
  </si>
  <si>
    <t>stevemao</t>
  </si>
  <si>
    <t>pslean</t>
  </si>
  <si>
    <t>earforth</t>
  </si>
  <si>
    <t>Parthfaladu</t>
  </si>
  <si>
    <t>nithmanoj</t>
  </si>
  <si>
    <t>UvmTest</t>
  </si>
  <si>
    <t>divyaguduru</t>
  </si>
  <si>
    <t>culterone</t>
  </si>
  <si>
    <t>miyopico</t>
  </si>
  <si>
    <t>ConnorAtherton</t>
  </si>
  <si>
    <t>passiveaggressive-linus</t>
  </si>
  <si>
    <t>poppinlp</t>
  </si>
  <si>
    <t>dshaps10</t>
  </si>
  <si>
    <t>scottgonzalez</t>
  </si>
  <si>
    <t>William750214</t>
  </si>
  <si>
    <t>VinayPatlolla</t>
  </si>
  <si>
    <t>christophetd</t>
  </si>
  <si>
    <t>zhougch5</t>
  </si>
  <si>
    <t>fsateler</t>
  </si>
  <si>
    <t>anseki</t>
  </si>
  <si>
    <t>ralinchimev</t>
  </si>
  <si>
    <t>TripleCxx</t>
  </si>
  <si>
    <t>xshaitt</t>
  </si>
  <si>
    <t>lexxur</t>
  </si>
  <si>
    <t>dvinay</t>
  </si>
  <si>
    <t>Abdallahozaifa</t>
  </si>
  <si>
    <t>sowcow</t>
  </si>
  <si>
    <t>junmond</t>
  </si>
  <si>
    <t>bluekvirus</t>
  </si>
  <si>
    <t>jtrumbull</t>
  </si>
  <si>
    <t>mayurans</t>
  </si>
  <si>
    <t>Pines-Cheng</t>
  </si>
  <si>
    <t>Shaz3e</t>
  </si>
  <si>
    <t>evanjbowling</t>
  </si>
  <si>
    <t>henrycaosg</t>
  </si>
  <si>
    <t>LionNatsu</t>
  </si>
  <si>
    <t>wllm-rbnt</t>
  </si>
  <si>
    <t>eivindga</t>
  </si>
  <si>
    <t>jha-naman</t>
  </si>
  <si>
    <t>bmwiedemann</t>
  </si>
  <si>
    <t>todorpr</t>
  </si>
  <si>
    <t>Nettsentrisk</t>
  </si>
  <si>
    <t>vitaliyterziev</t>
  </si>
  <si>
    <t>zackhall</t>
  </si>
  <si>
    <t>lewatkins</t>
  </si>
  <si>
    <t>topaxi</t>
  </si>
  <si>
    <t>mattbrundage</t>
  </si>
  <si>
    <t>DQNEO</t>
  </si>
  <si>
    <t>dwilson6</t>
  </si>
  <si>
    <t>amatecha</t>
  </si>
  <si>
    <t>dracos</t>
  </si>
  <si>
    <t>vanderlee</t>
  </si>
  <si>
    <t>RobLoach</t>
  </si>
  <si>
    <t>trevorscharf</t>
  </si>
  <si>
    <t>ufologist</t>
  </si>
  <si>
    <t>zachpwr</t>
  </si>
  <si>
    <t>Gcaufy</t>
  </si>
  <si>
    <t>MathijsvVelde</t>
  </si>
  <si>
    <t>Brooooooklyn</t>
  </si>
  <si>
    <t>techunits</t>
  </si>
  <si>
    <t>DarkScorpion</t>
  </si>
  <si>
    <t>ciscokid250</t>
  </si>
  <si>
    <t>jsoref</t>
  </si>
  <si>
    <t>henryw4k</t>
  </si>
  <si>
    <t>netil</t>
  </si>
  <si>
    <t>jdufresne</t>
  </si>
  <si>
    <t>aleph1</t>
  </si>
  <si>
    <t>cboynton-cweil</t>
  </si>
  <si>
    <t>rm-f</t>
  </si>
  <si>
    <t>jbottigliero</t>
  </si>
  <si>
    <t>mgracer48</t>
  </si>
  <si>
    <t>sculove</t>
  </si>
  <si>
    <t>evanshortiss</t>
  </si>
  <si>
    <t>zachpanz88</t>
  </si>
  <si>
    <t>Enolak</t>
  </si>
  <si>
    <t>Queeniebee</t>
  </si>
  <si>
    <t>LizaLemons</t>
  </si>
  <si>
    <t>AVGP</t>
  </si>
  <si>
    <t>LeonardoBraga</t>
  </si>
  <si>
    <t>ahserginho</t>
  </si>
  <si>
    <t>ChristianGrete</t>
  </si>
  <si>
    <t>GreenCoder64</t>
  </si>
  <si>
    <t>pmstss</t>
  </si>
  <si>
    <t>sgreiner</t>
  </si>
  <si>
    <t>coolaj86</t>
  </si>
  <si>
    <t>KimTaehee</t>
  </si>
  <si>
    <t>zzbo</t>
  </si>
  <si>
    <t>trupanka</t>
  </si>
  <si>
    <t>AurelioDeRosa</t>
  </si>
  <si>
    <t>garysye</t>
  </si>
  <si>
    <t>ryanwalters</t>
  </si>
  <si>
    <t>honggook</t>
  </si>
  <si>
    <t>mzgol</t>
  </si>
  <si>
    <t>adrianolek</t>
  </si>
  <si>
    <t>SeanHenderson</t>
  </si>
  <si>
    <t>reedloden</t>
  </si>
  <si>
    <t>vieiralucas</t>
  </si>
  <si>
    <t>morris</t>
  </si>
  <si>
    <t>riichard</t>
  </si>
  <si>
    <t>metadings</t>
  </si>
  <si>
    <t>cawa-93</t>
  </si>
  <si>
    <t>gitter-badger</t>
  </si>
  <si>
    <t>anthonyryan1</t>
  </si>
  <si>
    <t>Mr21</t>
  </si>
  <si>
    <t>bperel</t>
  </si>
  <si>
    <t>booleanbetrayal</t>
  </si>
  <si>
    <t>mlewand</t>
  </si>
  <si>
    <t>batiste</t>
  </si>
  <si>
    <t>mixed</t>
  </si>
  <si>
    <t>BigSoy</t>
  </si>
  <si>
    <t>DanielNill</t>
  </si>
  <si>
    <t>thunz</t>
  </si>
  <si>
    <t>pgilad</t>
  </si>
  <si>
    <t>Jakemichaeldrew</t>
  </si>
  <si>
    <t>NaveenKY</t>
  </si>
  <si>
    <t>jqguy</t>
  </si>
  <si>
    <t>Metron45</t>
  </si>
  <si>
    <t>wenber</t>
  </si>
  <si>
    <t>gnarf</t>
  </si>
  <si>
    <t>lexinerus</t>
  </si>
  <si>
    <t>LearningNerd</t>
  </si>
  <si>
    <t>jdphenix</t>
  </si>
  <si>
    <t>cvrebert</t>
  </si>
  <si>
    <t>gabrielschulhof</t>
  </si>
  <si>
    <t>gberg1</t>
  </si>
  <si>
    <t>calvinmetcalf</t>
  </si>
  <si>
    <t>GregFrench</t>
  </si>
  <si>
    <t>mhbseal</t>
  </si>
  <si>
    <t>gs-akhan</t>
  </si>
  <si>
    <t>AsaAyers</t>
  </si>
  <si>
    <t>kupriyanenko</t>
  </si>
  <si>
    <t>campersau</t>
  </si>
  <si>
    <t>AlexanderOMara</t>
  </si>
  <si>
    <t>yosuke-furukawa</t>
  </si>
  <si>
    <t>dgbeck</t>
  </si>
  <si>
    <t>supergray</t>
  </si>
  <si>
    <t>liyangready</t>
  </si>
  <si>
    <t>rwaldron</t>
  </si>
  <si>
    <t>winhowes</t>
  </si>
  <si>
    <t>NikV</t>
  </si>
  <si>
    <t>andycall</t>
  </si>
  <si>
    <t>jonhester</t>
  </si>
  <si>
    <t>kkirsche</t>
  </si>
  <si>
    <t>Sl1v3r</t>
  </si>
  <si>
    <t>burka</t>
  </si>
  <si>
    <t>DelmerGA</t>
  </si>
  <si>
    <t>piotrj</t>
  </si>
  <si>
    <t>koutahikichi</t>
  </si>
  <si>
    <t>NekR</t>
  </si>
  <si>
    <t>peyerluk</t>
  </si>
  <si>
    <t>ntwb</t>
  </si>
  <si>
    <t>jzaefferer</t>
  </si>
  <si>
    <t>meetselva</t>
  </si>
  <si>
    <t>graysonwright</t>
  </si>
  <si>
    <t>elinformatico</t>
  </si>
  <si>
    <t>coderhaoxin</t>
  </si>
  <si>
    <t>bluelovers</t>
  </si>
  <si>
    <t>togakangaroo</t>
  </si>
  <si>
    <t>agcolom</t>
  </si>
  <si>
    <t>benhc123</t>
  </si>
  <si>
    <t>araghava</t>
  </si>
  <si>
    <t>nazar-pc</t>
  </si>
  <si>
    <t>FarSeeing</t>
  </si>
  <si>
    <t>xfq</t>
  </si>
  <si>
    <t>rasapetter</t>
  </si>
  <si>
    <t>victor-homyakov</t>
  </si>
  <si>
    <t>normanzb</t>
  </si>
  <si>
    <t>denis-sokolov</t>
  </si>
  <si>
    <t>alexsunxl</t>
  </si>
  <si>
    <t>namlede</t>
  </si>
  <si>
    <t>bcbcb</t>
  </si>
  <si>
    <t>essamjoubori</t>
  </si>
  <si>
    <t>nicolashenry</t>
  </si>
  <si>
    <t>fpipita</t>
  </si>
  <si>
    <t>azr</t>
  </si>
  <si>
    <t>htmlguy</t>
  </si>
  <si>
    <t>mastahyeti</t>
  </si>
  <si>
    <t>charliewolf</t>
  </si>
  <si>
    <t>shivajivarma</t>
  </si>
  <si>
    <t>monishkumar</t>
  </si>
  <si>
    <t>Martinspire</t>
  </si>
  <si>
    <t>ikun</t>
  </si>
  <si>
    <t>dparise</t>
  </si>
  <si>
    <t>arthurvr</t>
  </si>
  <si>
    <t>memoryza</t>
  </si>
  <si>
    <t>jameszhan</t>
  </si>
  <si>
    <t>yanhaijing</t>
  </si>
  <si>
    <t>rmcdaniel</t>
  </si>
  <si>
    <t>rebaomi</t>
  </si>
  <si>
    <t>RainbowDashDC</t>
  </si>
  <si>
    <t>grimalschi</t>
  </si>
  <si>
    <t>Jayflux</t>
  </si>
  <si>
    <t>goob</t>
  </si>
  <si>
    <t>dmfilipenko</t>
  </si>
  <si>
    <t>MightyBranch</t>
  </si>
  <si>
    <t>asleepwalker</t>
  </si>
  <si>
    <t>jbcbdse</t>
  </si>
  <si>
    <t>dalisoft</t>
  </si>
  <si>
    <t>yu521088</t>
  </si>
  <si>
    <t>chhumsina</t>
  </si>
  <si>
    <t>NickStefan</t>
  </si>
  <si>
    <t>marceloboeira</t>
  </si>
  <si>
    <t>yanni4night</t>
  </si>
  <si>
    <t>cookfront</t>
  </si>
  <si>
    <t>chunpu</t>
  </si>
  <si>
    <t>oncletom</t>
  </si>
  <si>
    <t>aFarkas</t>
  </si>
  <si>
    <t>leobalter</t>
  </si>
  <si>
    <t>jaubourg</t>
  </si>
  <si>
    <t>deveshkrsingh</t>
  </si>
  <si>
    <t>amitmerchant1990</t>
  </si>
  <si>
    <t>rxaviers</t>
  </si>
  <si>
    <t>zyayhj</t>
  </si>
  <si>
    <t>yaohiyang</t>
  </si>
  <si>
    <t>TheDistantSea</t>
  </si>
  <si>
    <t>PeterDaveHello</t>
  </si>
  <si>
    <t>Enelar</t>
  </si>
  <si>
    <t>gtsop</t>
  </si>
  <si>
    <t>AndrewEastwood</t>
  </si>
  <si>
    <t>hamishdickson</t>
  </si>
  <si>
    <t>kijamve</t>
  </si>
  <si>
    <t>LowG33kDev</t>
  </si>
  <si>
    <t>romamatusevich</t>
  </si>
  <si>
    <t>balupton</t>
  </si>
  <si>
    <t>MaleDong</t>
  </si>
  <si>
    <t>ChrisAntaki</t>
  </si>
  <si>
    <t>mikk150</t>
  </si>
  <si>
    <t>johannegger</t>
  </si>
  <si>
    <t>djmdk</t>
  </si>
  <si>
    <t>danhart</t>
  </si>
  <si>
    <t>stephenplusplus</t>
  </si>
  <si>
    <t>parimalasnr</t>
  </si>
  <si>
    <t>rkanagarajnr</t>
  </si>
  <si>
    <t>xKerman</t>
  </si>
  <si>
    <t>oberhamsi</t>
  </si>
  <si>
    <t>manlen</t>
  </si>
  <si>
    <t>ssut</t>
  </si>
  <si>
    <t>unreal666</t>
  </si>
  <si>
    <t>upisfree</t>
  </si>
  <si>
    <t>guillaumebort</t>
  </si>
  <si>
    <t>subtenante</t>
  </si>
  <si>
    <t>paladox2015</t>
  </si>
  <si>
    <t>auine</t>
  </si>
  <si>
    <t>tjvantoll</t>
  </si>
  <si>
    <t>TianZ</t>
  </si>
  <si>
    <t>dcherman</t>
  </si>
  <si>
    <t>murphe</t>
  </si>
  <si>
    <t>louis110110</t>
  </si>
  <si>
    <t>chemdemo</t>
  </si>
  <si>
    <t>dcorb</t>
  </si>
  <si>
    <t>pib</t>
  </si>
  <si>
    <t>redbmk</t>
  </si>
  <si>
    <t>benvinegar</t>
  </si>
  <si>
    <t>ckosmowski</t>
  </si>
  <si>
    <t>jure</t>
  </si>
  <si>
    <t>saylas</t>
  </si>
  <si>
    <t>onovy</t>
  </si>
  <si>
    <t>IDisposable</t>
  </si>
  <si>
    <t>whage</t>
  </si>
  <si>
    <t>benjycui</t>
  </si>
  <si>
    <t>nantunes</t>
  </si>
  <si>
    <t>RobGraeber</t>
  </si>
  <si>
    <t>jonathansampson</t>
  </si>
  <si>
    <t>silverwind</t>
  </si>
  <si>
    <t>mkeen</t>
  </si>
  <si>
    <t>playpianolikewoah</t>
  </si>
  <si>
    <t>johnhoven</t>
  </si>
  <si>
    <t>qjqw</t>
  </si>
  <si>
    <t>ilanbiala</t>
  </si>
  <si>
    <t>tarikbenmerar</t>
  </si>
  <si>
    <t>foolip</t>
  </si>
  <si>
    <t>SlexAxton</t>
  </si>
  <si>
    <t>CMCDragonkai</t>
  </si>
  <si>
    <t>casadei</t>
  </si>
  <si>
    <t>fson</t>
  </si>
  <si>
    <t>jakob-stoeck</t>
  </si>
  <si>
    <t>arjun024</t>
  </si>
  <si>
    <t>danielhusar</t>
  </si>
  <si>
    <t>fhemberger</t>
  </si>
  <si>
    <t>denisacostaq</t>
  </si>
  <si>
    <t>stevenvachon</t>
  </si>
  <si>
    <t>louisremi</t>
  </si>
  <si>
    <t>namoricoo</t>
  </si>
  <si>
    <t>rosenfeld</t>
  </si>
  <si>
    <t>tmanderson</t>
  </si>
  <si>
    <t>wyuenho</t>
  </si>
  <si>
    <t>MelkorNemesis</t>
  </si>
  <si>
    <t>njhamann</t>
  </si>
  <si>
    <t>phistuck</t>
  </si>
  <si>
    <t>thorn0</t>
  </si>
  <si>
    <t>wijemy</t>
  </si>
  <si>
    <t>ecodellanotizia</t>
  </si>
  <si>
    <t>Feminist-Software-Foundation</t>
  </si>
  <si>
    <t>dsheiko</t>
  </si>
  <si>
    <t>sheppard</t>
  </si>
  <si>
    <t>marlonlandaverde</t>
  </si>
  <si>
    <t>ForbesLindesay</t>
  </si>
  <si>
    <t>liuming365365</t>
  </si>
  <si>
    <t>MatthewMueller</t>
  </si>
  <si>
    <t>k-ori</t>
  </si>
  <si>
    <t>cjqed</t>
  </si>
  <si>
    <t>pavan-bhatia</t>
  </si>
  <si>
    <t>zayani</t>
  </si>
  <si>
    <t>MichelYpma</t>
  </si>
  <si>
    <t>ubershmekel</t>
  </si>
  <si>
    <t>lazwah</t>
  </si>
  <si>
    <t>djgilcrease</t>
  </si>
  <si>
    <t>timelesshaze</t>
  </si>
  <si>
    <t>michaelpapworth</t>
  </si>
  <si>
    <t>DJilanov</t>
  </si>
  <si>
    <t>tcort</t>
  </si>
  <si>
    <t>sammcgrail</t>
  </si>
  <si>
    <t>MBurchard</t>
  </si>
  <si>
    <t>andi1984</t>
  </si>
  <si>
    <t>grisendo</t>
  </si>
  <si>
    <t>adamwulf</t>
  </si>
  <si>
    <t>gorodinskiy</t>
  </si>
  <si>
    <t>jdfreder</t>
  </si>
  <si>
    <t>lyf78062919</t>
  </si>
  <si>
    <t>sbrekken</t>
  </si>
  <si>
    <t>hongymagic</t>
  </si>
  <si>
    <t>simsalabim</t>
  </si>
  <si>
    <t>brynary</t>
  </si>
  <si>
    <t>mariansollmann</t>
  </si>
  <si>
    <t>ericmann</t>
  </si>
  <si>
    <t>lihanli</t>
  </si>
  <si>
    <t>sindresorhus</t>
  </si>
  <si>
    <t>stsvilik</t>
  </si>
  <si>
    <t>Staibshine</t>
  </si>
  <si>
    <t>ronny-springer</t>
  </si>
  <si>
    <t>iliakan</t>
  </si>
  <si>
    <t>SunghanKim</t>
  </si>
  <si>
    <t>datag</t>
  </si>
  <si>
    <t>zackbloom</t>
  </si>
  <si>
    <t>katsgeorgeek</t>
  </si>
  <si>
    <t>loveme2</t>
  </si>
  <si>
    <t>michaelavila</t>
  </si>
  <si>
    <t>BornThisWay</t>
  </si>
  <si>
    <t>ameyms</t>
  </si>
  <si>
    <t>lyov</t>
  </si>
  <si>
    <t>johnkpaul</t>
  </si>
  <si>
    <t>frankfuttderBlogmitBanane</t>
  </si>
  <si>
    <t>danvsantos</t>
  </si>
  <si>
    <t>guybedford</t>
  </si>
  <si>
    <t>igorlima</t>
  </si>
  <si>
    <t>jordifebrer</t>
  </si>
  <si>
    <t>jankuca</t>
  </si>
  <si>
    <t>EvandroZanatta</t>
  </si>
  <si>
    <t>iocosus</t>
  </si>
  <si>
    <t>ethanmcc</t>
  </si>
  <si>
    <t>jdunck</t>
  </si>
  <si>
    <t>ruzzll</t>
  </si>
  <si>
    <t>baishuiz</t>
  </si>
  <si>
    <t>benjamine</t>
  </si>
  <si>
    <t>terrycojones</t>
  </si>
  <si>
    <t>blunderboy</t>
  </si>
  <si>
    <t>joelrich</t>
  </si>
  <si>
    <t>helloyou2012</t>
  </si>
  <si>
    <t>chrisprice</t>
  </si>
  <si>
    <t>7nights</t>
  </si>
  <si>
    <t>Alphmega</t>
  </si>
  <si>
    <t>Tomalak</t>
  </si>
  <si>
    <t>jcutrell</t>
  </si>
  <si>
    <t>mingodad</t>
  </si>
  <si>
    <t>1974kpkpkp</t>
  </si>
  <si>
    <t>jasonmerino</t>
  </si>
  <si>
    <t>b1lly</t>
  </si>
  <si>
    <t>yukulele</t>
  </si>
  <si>
    <t>pbriggs</t>
  </si>
  <si>
    <t>ruado1987</t>
  </si>
  <si>
    <t>patik</t>
  </si>
  <si>
    <t>eddiemonge</t>
  </si>
  <si>
    <t>amolpujari</t>
  </si>
  <si>
    <t>ctalkington</t>
  </si>
  <si>
    <t>lizhenwen</t>
  </si>
  <si>
    <t>ukyo</t>
  </si>
  <si>
    <t>aelharrak</t>
  </si>
  <si>
    <t>Andy-Holland</t>
  </si>
  <si>
    <t>sergiopg</t>
  </si>
  <si>
    <t>LukeLin</t>
  </si>
  <si>
    <t>diofeher</t>
  </si>
  <si>
    <t>shama</t>
  </si>
  <si>
    <t>sudhirkoneru</t>
  </si>
  <si>
    <t>noway421</t>
  </si>
  <si>
    <t>lixiaomi</t>
  </si>
  <si>
    <t>visitsb</t>
  </si>
  <si>
    <t>ros3cin</t>
  </si>
  <si>
    <t>yiminghe</t>
  </si>
  <si>
    <t>apdmatos</t>
  </si>
  <si>
    <t>nathansobo</t>
  </si>
  <si>
    <t>Kein1945</t>
  </si>
  <si>
    <t>e0ne</t>
  </si>
  <si>
    <t>bjohn465</t>
  </si>
  <si>
    <t>TheSpyder</t>
  </si>
  <si>
    <t>stonelee</t>
  </si>
  <si>
    <t>dmitrygusev</t>
  </si>
  <si>
    <t>stevenbenner</t>
  </si>
  <si>
    <t>butt</t>
  </si>
  <si>
    <t>dgalvez</t>
  </si>
  <si>
    <t>ksieburg</t>
  </si>
  <si>
    <t>chrisalexander</t>
  </si>
  <si>
    <t>pborreli</t>
  </si>
  <si>
    <t>songsiqi</t>
  </si>
  <si>
    <t>bolasblack</t>
  </si>
  <si>
    <t>carsonmcdonald</t>
  </si>
  <si>
    <t>say2joe</t>
  </si>
  <si>
    <t>RubyLouvre</t>
  </si>
  <si>
    <t>siovene</t>
  </si>
  <si>
    <t>markraddatz</t>
  </si>
  <si>
    <t>gajdaw</t>
  </si>
  <si>
    <t>JeyKeu</t>
  </si>
  <si>
    <t>asgardsinc</t>
  </si>
  <si>
    <t>shalecraig</t>
  </si>
  <si>
    <t>andrewplummer</t>
  </si>
  <si>
    <t>jrburke</t>
  </si>
  <si>
    <t>JanMiksovsky</t>
  </si>
  <si>
    <t>byroot</t>
  </si>
  <si>
    <t>xta</t>
  </si>
  <si>
    <t>mikesherov</t>
  </si>
  <si>
    <t>tricknotes</t>
  </si>
  <si>
    <t>danilsomsikov</t>
  </si>
  <si>
    <t>nanto</t>
  </si>
  <si>
    <t>Sysaninster</t>
  </si>
  <si>
    <t>adamcoulombe</t>
  </si>
  <si>
    <t>razic</t>
  </si>
  <si>
    <t>isaacs</t>
  </si>
  <si>
    <t>damienklinnert</t>
  </si>
  <si>
    <t>Kangaroopower</t>
  </si>
  <si>
    <t>hasclass</t>
  </si>
  <si>
    <t>evanworley</t>
  </si>
  <si>
    <t>Ralt</t>
  </si>
  <si>
    <t>PaulBRamos</t>
  </si>
  <si>
    <t>abody</t>
  </si>
  <si>
    <t>buu700</t>
  </si>
  <si>
    <t>bsorbo</t>
  </si>
  <si>
    <t>angryziber</t>
  </si>
  <si>
    <t>tarruda</t>
  </si>
  <si>
    <t>jguang</t>
  </si>
  <si>
    <t>maranomynet</t>
  </si>
  <si>
    <t>jiahut</t>
  </si>
  <si>
    <t>eeroan</t>
  </si>
  <si>
    <t>rspilker</t>
  </si>
  <si>
    <t>knightli</t>
  </si>
  <si>
    <t>chadparry</t>
  </si>
  <si>
    <t>lukemelia</t>
  </si>
  <si>
    <t>iamnoah</t>
  </si>
  <si>
    <t>DFoxinator</t>
  </si>
  <si>
    <t>farmdawgnation</t>
  </si>
  <si>
    <t>Gvozd</t>
  </si>
  <si>
    <t>queequac</t>
  </si>
  <si>
    <t>gbraad</t>
  </si>
  <si>
    <t>bmelton</t>
  </si>
  <si>
    <t>james-huston</t>
  </si>
  <si>
    <t>erickrdch</t>
  </si>
  <si>
    <t>fracmak</t>
  </si>
  <si>
    <t>bentruyman</t>
  </si>
  <si>
    <t>ikhair</t>
  </si>
  <si>
    <t>elgreg</t>
  </si>
  <si>
    <t>mpetrovich</t>
  </si>
  <si>
    <t>aakinwunmi</t>
  </si>
  <si>
    <t>carldanley</t>
  </si>
  <si>
    <t>cobrajs</t>
  </si>
  <si>
    <t>morgangraphics</t>
  </si>
  <si>
    <t>rascalking</t>
  </si>
  <si>
    <t>treyhunner</t>
  </si>
  <si>
    <t>shikolay</t>
  </si>
  <si>
    <t>crdx</t>
  </si>
  <si>
    <t>onyxrev</t>
  </si>
  <si>
    <t>callumacrae</t>
  </si>
  <si>
    <t>joyvuu-dave</t>
  </si>
  <si>
    <t>eikes</t>
  </si>
  <si>
    <t>vlakoff</t>
  </si>
  <si>
    <t>coopersemantics</t>
  </si>
  <si>
    <t>godmar</t>
  </si>
  <si>
    <t>staabm</t>
  </si>
  <si>
    <t>matjae</t>
  </si>
  <si>
    <t>aaronj1335</t>
  </si>
  <si>
    <t>helix</t>
  </si>
  <si>
    <t>mekwall</t>
  </si>
  <si>
    <t>jugglinmike</t>
  </si>
  <si>
    <t>elijahmanor</t>
  </si>
  <si>
    <t>wwalser</t>
  </si>
  <si>
    <t>mathiasbynens</t>
  </si>
  <si>
    <t>tedliang</t>
  </si>
  <si>
    <t>evolvePsi</t>
  </si>
  <si>
    <t>catrope</t>
  </si>
  <si>
    <t>temich</t>
  </si>
  <si>
    <t>NikGovorov</t>
  </si>
  <si>
    <t>danielchatfield</t>
  </si>
  <si>
    <t>willguitaradmfar</t>
  </si>
  <si>
    <t>mgreter</t>
  </si>
  <si>
    <t>viatropos</t>
  </si>
  <si>
    <t>faulkner</t>
  </si>
  <si>
    <t>antishok</t>
  </si>
  <si>
    <t>nowres</t>
  </si>
  <si>
    <t>ChadKillingsworth</t>
  </si>
  <si>
    <t>visiongeist</t>
  </si>
  <si>
    <t>fat</t>
  </si>
  <si>
    <t>private-face</t>
  </si>
  <si>
    <t>uhtred</t>
  </si>
  <si>
    <t>runejuhl</t>
  </si>
  <si>
    <t>jefferyto</t>
  </si>
  <si>
    <t>dvirazulay</t>
  </si>
  <si>
    <t>cowboy</t>
  </si>
  <si>
    <t>ljharb</t>
  </si>
  <si>
    <t>marcelometal</t>
  </si>
  <si>
    <t>MoonScript</t>
  </si>
  <si>
    <t>Radagaisus</t>
  </si>
  <si>
    <t>mikaelkaron</t>
  </si>
  <si>
    <t>culshaw</t>
  </si>
  <si>
    <t>najamkhn</t>
  </si>
  <si>
    <t>KillerX</t>
  </si>
  <si>
    <t>imsky</t>
  </si>
  <si>
    <t>kgn</t>
  </si>
  <si>
    <t>flowersinthesand</t>
  </si>
  <si>
    <t>jbt</t>
  </si>
  <si>
    <t>SineSwiper</t>
  </si>
  <si>
    <t>adebree</t>
  </si>
  <si>
    <t>subzey</t>
  </si>
  <si>
    <t>laughinghan</t>
  </si>
  <si>
    <t>cmcnulty</t>
  </si>
  <si>
    <t>BigBlueHat</t>
  </si>
  <si>
    <t>tks2103</t>
  </si>
  <si>
    <t>spartan-developer</t>
  </si>
  <si>
    <t>braddunbar</t>
  </si>
  <si>
    <t>stephband</t>
  </si>
  <si>
    <t>jbruni</t>
  </si>
  <si>
    <t>Oskariok</t>
  </si>
  <si>
    <t>rkatic</t>
  </si>
  <si>
    <t>amonat</t>
  </si>
  <si>
    <t>avoidwork</t>
  </si>
  <si>
    <t>brunoais</t>
  </si>
  <si>
    <t>janis-grigaluns</t>
  </si>
  <si>
    <t>vlazar</t>
  </si>
  <si>
    <t>caleb531</t>
  </si>
  <si>
    <t>keithamus</t>
  </si>
  <si>
    <t>cagataygurturk</t>
  </si>
  <si>
    <t>presbrey</t>
  </si>
  <si>
    <t>nmjesus</t>
  </si>
  <si>
    <t>heygrady</t>
  </si>
  <si>
    <t>cmc3cn</t>
  </si>
  <si>
    <t>rchmura</t>
  </si>
  <si>
    <t>tojocky</t>
  </si>
  <si>
    <t>mashal</t>
  </si>
  <si>
    <t>tobio</t>
  </si>
  <si>
    <t>cederigo</t>
  </si>
  <si>
    <t>Cokegod</t>
  </si>
  <si>
    <t>poopsnagle</t>
  </si>
  <si>
    <t>pimvdb</t>
  </si>
  <si>
    <t>hx</t>
  </si>
  <si>
    <t>gyoshev</t>
  </si>
  <si>
    <t>KaneCohen</t>
  </si>
  <si>
    <t>jyli7</t>
  </si>
  <si>
    <t>bmar</t>
  </si>
  <si>
    <t>rafBM</t>
  </si>
  <si>
    <t>SaraJo</t>
  </si>
  <si>
    <t>philmander</t>
  </si>
  <si>
    <t>mattheworiordan</t>
  </si>
  <si>
    <t>rpflorence</t>
  </si>
  <si>
    <t>JangoSteve</t>
  </si>
  <si>
    <t>charliesome</t>
  </si>
  <si>
    <t>padolsey</t>
  </si>
  <si>
    <t>br41n0t1cs</t>
  </si>
  <si>
    <t>tomgrohl</t>
  </si>
  <si>
    <t>ConradIrwin</t>
  </si>
  <si>
    <t>shrage</t>
  </si>
  <si>
    <t>aitorciki</t>
  </si>
  <si>
    <t>jtaby</t>
  </si>
  <si>
    <t>joelbirchler</t>
  </si>
  <si>
    <t>scriptmaster</t>
  </si>
  <si>
    <t>moschel</t>
  </si>
  <si>
    <t>scottjehl</t>
  </si>
  <si>
    <t>kpozin</t>
  </si>
  <si>
    <t>olivernn</t>
  </si>
  <si>
    <t>shesek</t>
  </si>
  <si>
    <t>josh</t>
  </si>
  <si>
    <t>plukevdh</t>
  </si>
  <si>
    <t>stephenjudkins</t>
  </si>
  <si>
    <t>Bubbi</t>
  </si>
  <si>
    <t>DenisKnauf</t>
  </si>
  <si>
    <t>andrew-sayers--slando</t>
  </si>
  <si>
    <t>ryanseddon</t>
  </si>
  <si>
    <t>olov</t>
  </si>
  <si>
    <t>niallsmart</t>
  </si>
  <si>
    <t>ghazel</t>
  </si>
  <si>
    <t>AaronAsAChimp</t>
  </si>
  <si>
    <t>bman654</t>
  </si>
  <si>
    <t>xavi-</t>
  </si>
  <si>
    <t>bgrohman</t>
  </si>
  <si>
    <t>thegrandpoobah</t>
  </si>
  <si>
    <t>lonesomeday</t>
  </si>
  <si>
    <t>johncrenshaw</t>
  </si>
  <si>
    <t>sciolist</t>
  </si>
  <si>
    <t>kflorence</t>
  </si>
  <si>
    <t>xavierm02</t>
  </si>
  <si>
    <t>dunghopper</t>
  </si>
  <si>
    <t>jboesch</t>
  </si>
  <si>
    <t>erosb</t>
  </si>
  <si>
    <t>krunkosaurus</t>
  </si>
  <si>
    <t>sbisbee</t>
  </si>
  <si>
    <t>jaredwy</t>
  </si>
  <si>
    <t>robmorgan</t>
  </si>
  <si>
    <t>azatoth</t>
  </si>
  <si>
    <t>codigazo</t>
  </si>
  <si>
    <t>danheberden</t>
  </si>
  <si>
    <t>alexisabril</t>
  </si>
  <si>
    <t>jasondavies</t>
  </si>
  <si>
    <t>murz</t>
  </si>
  <si>
    <t>rdworth</t>
  </si>
  <si>
    <t>thg2k</t>
  </si>
  <si>
    <t>edlebert</t>
  </si>
  <si>
    <t>croddin</t>
  </si>
  <si>
    <t>qix</t>
  </si>
  <si>
    <t>bendlas</t>
  </si>
  <si>
    <t>dfile</t>
  </si>
  <si>
    <t>theosp</t>
  </si>
  <si>
    <t>jsumners</t>
  </si>
  <si>
    <t>daguej</t>
  </si>
  <si>
    <t>davidmurdoch</t>
  </si>
  <si>
    <t>SuprDewd</t>
  </si>
  <si>
    <t>joshvarner</t>
  </si>
  <si>
    <t>NV</t>
  </si>
  <si>
    <t>gabrielgrant</t>
  </si>
  <si>
    <t>ajpiano</t>
  </si>
  <si>
    <t>Digitalxero</t>
  </si>
  <si>
    <t>inukshuk</t>
  </si>
  <si>
    <t>yangjh</t>
  </si>
  <si>
    <t>KamilSzot</t>
  </si>
  <si>
    <t>gf3</t>
  </si>
  <si>
    <t>shadchnev</t>
  </si>
  <si>
    <t>zimbatm</t>
  </si>
  <si>
    <t>jitter</t>
  </si>
  <si>
    <t>russtacular</t>
  </si>
  <si>
    <t>bsterne</t>
  </si>
  <si>
    <t>igorw</t>
  </si>
  <si>
    <t>hwiechers</t>
  </si>
  <si>
    <t>danbeam</t>
  </si>
  <si>
    <t>brandonaaron</t>
  </si>
  <si>
    <t>rmurphey</t>
  </si>
  <si>
    <t>comfuture</t>
  </si>
  <si>
    <t>paulelliott</t>
  </si>
  <si>
    <t>paulirish</t>
  </si>
  <si>
    <t>rjgotten</t>
  </si>
  <si>
    <t>Enideo</t>
  </si>
  <si>
    <t>joeldart</t>
  </si>
  <si>
    <t>petersendidit</t>
  </si>
  <si>
    <t>gyongyeee</t>
  </si>
  <si>
    <t>InfinitiesLoop</t>
  </si>
  <si>
    <t>foamdino</t>
  </si>
  <si>
    <t>temp01</t>
  </si>
  <si>
    <t>aakoch</t>
  </si>
  <si>
    <t>RedWolves</t>
  </si>
  <si>
    <t>jfirebaugh</t>
  </si>
  <si>
    <t>kswedberg</t>
  </si>
  <si>
    <t>Oblomov</t>
  </si>
  <si>
    <t>初提案か</t>
    <rPh sb="0" eb="2">
      <t>ハt</t>
    </rPh>
    <phoneticPr fontId="18"/>
  </si>
  <si>
    <t>ユーザ数</t>
    <phoneticPr fontId="18"/>
  </si>
  <si>
    <t>提案数</t>
    <rPh sb="0" eb="3">
      <t>テイアn</t>
    </rPh>
    <phoneticPr fontId="18"/>
  </si>
  <si>
    <t>有益提案の割合</t>
    <rPh sb="0" eb="2">
      <t>ユウエk</t>
    </rPh>
    <phoneticPr fontId="18"/>
  </si>
  <si>
    <t>一見ユーザ</t>
    <rPh sb="0" eb="2">
      <t>イチゲンユ</t>
    </rPh>
    <phoneticPr fontId="18"/>
  </si>
  <si>
    <t>コアユーザ</t>
    <phoneticPr fontId="18"/>
  </si>
  <si>
    <t>合計</t>
    <rPh sb="0" eb="2">
      <t>ゴウケ</t>
    </rPh>
    <phoneticPr fontId="18"/>
  </si>
  <si>
    <t>useful</t>
    <phoneticPr fontId="18"/>
  </si>
  <si>
    <t>useless</t>
    <phoneticPr fontId="18"/>
  </si>
  <si>
    <t>一見ユーザ</t>
    <rPh sb="0" eb="2">
      <t>イチゲンユー</t>
    </rPh>
    <phoneticPr fontId="18"/>
  </si>
  <si>
    <t>重複数</t>
    <rPh sb="0" eb="2">
      <t>ジュ</t>
    </rPh>
    <phoneticPr fontId="18"/>
  </si>
  <si>
    <t>提案数3件の差</t>
    <rPh sb="0" eb="2">
      <t>テイアn</t>
    </rPh>
    <phoneticPr fontId="18"/>
  </si>
  <si>
    <t>2回目　無益</t>
    <rPh sb="0" eb="2">
      <t>ムエk</t>
    </rPh>
    <phoneticPr fontId="18"/>
  </si>
  <si>
    <t>初 無益</t>
    <rPh sb="0" eb="1">
      <t>ハt</t>
    </rPh>
    <phoneticPr fontId="18"/>
  </si>
  <si>
    <t>初　無益</t>
    <rPh sb="0" eb="1">
      <t>ハt</t>
    </rPh>
    <phoneticPr fontId="18"/>
  </si>
  <si>
    <t>一見</t>
    <rPh sb="0" eb="2">
      <t>イチゲn</t>
    </rPh>
    <phoneticPr fontId="18"/>
  </si>
  <si>
    <t>コア</t>
    <phoneticPr fontId="18"/>
  </si>
  <si>
    <t>江見さんのにはある</t>
    <rPh sb="0" eb="2">
      <t>エm</t>
    </rPh>
    <phoneticPr fontId="18"/>
  </si>
  <si>
    <t>僕のにある</t>
    <rPh sb="0" eb="1">
      <t>ボクノニ</t>
    </rPh>
    <phoneticPr fontId="18"/>
  </si>
  <si>
    <t>nil</t>
    <phoneticPr fontId="18"/>
  </si>
  <si>
    <t>1 useless +2</t>
    <phoneticPr fontId="18"/>
  </si>
  <si>
    <t>core useless +1</t>
    <phoneticPr fontId="18"/>
  </si>
  <si>
    <t>有益から無益に</t>
    <rPh sb="0" eb="2">
      <t>ユウエk</t>
    </rPh>
    <phoneticPr fontId="18"/>
  </si>
  <si>
    <t>無から有</t>
    <rPh sb="0" eb="1">
      <t>ムカr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</si>
</sst>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890"/>
  <sheetViews>
    <sheetView tabSelected="1" workbookViewId="0">
      <selection activeCell="G1" sqref="G1"/>
    </sheetView>
  </sheetViews>
  <sheetFormatPr baseColWidth="10" defaultRowHeight="2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681</v>
      </c>
      <c r="M1" t="s">
        <v>691</v>
      </c>
    </row>
    <row r="2" spans="1:23">
      <c r="A2">
        <v>17825899</v>
      </c>
      <c r="B2">
        <v>3354</v>
      </c>
      <c r="C2" t="s">
        <v>14</v>
      </c>
      <c r="D2" t="s">
        <v>21</v>
      </c>
      <c r="E2">
        <v>1476196722</v>
      </c>
      <c r="F2">
        <v>1</v>
      </c>
      <c r="G2">
        <v>8</v>
      </c>
      <c r="H2">
        <v>1</v>
      </c>
      <c r="I2">
        <v>0.24754128086419699</v>
      </c>
      <c r="J2">
        <v>10.5241062242798</v>
      </c>
      <c r="K2">
        <v>23</v>
      </c>
      <c r="L2">
        <f>IF(COUNTIF(D2:$D$5290,D2) &gt; 1, 1, 0)</f>
        <v>0</v>
      </c>
      <c r="M2">
        <f>COUNTIF($D$2:$D$5290,D2)</f>
        <v>1</v>
      </c>
      <c r="Q2" s="1" t="s">
        <v>682</v>
      </c>
      <c r="R2" s="2"/>
      <c r="S2" s="1" t="s">
        <v>683</v>
      </c>
      <c r="T2" s="2"/>
      <c r="U2" s="1" t="s">
        <v>684</v>
      </c>
      <c r="V2" s="2"/>
    </row>
    <row r="3" spans="1:23">
      <c r="A3">
        <v>17770024</v>
      </c>
      <c r="B3">
        <v>3352</v>
      </c>
      <c r="C3" t="s">
        <v>14</v>
      </c>
      <c r="D3" t="s">
        <v>22</v>
      </c>
      <c r="E3">
        <v>1476051876</v>
      </c>
      <c r="F3">
        <v>1</v>
      </c>
      <c r="G3">
        <v>2</v>
      </c>
      <c r="H3">
        <v>1</v>
      </c>
      <c r="I3">
        <v>0</v>
      </c>
      <c r="J3">
        <v>11.0004090792181</v>
      </c>
      <c r="K3">
        <v>26</v>
      </c>
      <c r="L3">
        <f>IF(COUNTIF(D3:$D$5290,D3) &gt; 1, 1, 0)</f>
        <v>0</v>
      </c>
      <c r="M3">
        <f t="shared" ref="M3:M66" si="0">COUNTIF($D$2:$D$5290,D3)</f>
        <v>1</v>
      </c>
      <c r="Q3" s="3" t="s">
        <v>685</v>
      </c>
      <c r="R3" s="4">
        <f>COUNTIF(M2:M1890, 1)</f>
        <v>504</v>
      </c>
      <c r="S3" s="3" t="s">
        <v>685</v>
      </c>
      <c r="T3" s="4">
        <f>T5-T4</f>
        <v>669</v>
      </c>
      <c r="U3" s="3" t="s">
        <v>685</v>
      </c>
      <c r="V3" s="4">
        <f>R9/T3</f>
        <v>0.16890881913303438</v>
      </c>
    </row>
    <row r="4" spans="1:23">
      <c r="A4">
        <v>17747018</v>
      </c>
      <c r="B4">
        <v>3351</v>
      </c>
      <c r="C4" t="s">
        <v>14</v>
      </c>
      <c r="D4" t="s">
        <v>23</v>
      </c>
      <c r="E4">
        <v>1475950074</v>
      </c>
      <c r="F4">
        <v>1</v>
      </c>
      <c r="G4">
        <v>2</v>
      </c>
      <c r="H4">
        <v>1</v>
      </c>
      <c r="I4">
        <v>0</v>
      </c>
      <c r="J4">
        <v>11.3407964248971</v>
      </c>
      <c r="K4">
        <v>26</v>
      </c>
      <c r="L4">
        <f>IF(COUNTIF(D4:$D$5290,D4) &gt; 1, 1, 0)</f>
        <v>0</v>
      </c>
      <c r="M4">
        <f t="shared" si="0"/>
        <v>1</v>
      </c>
      <c r="Q4" s="3" t="s">
        <v>686</v>
      </c>
      <c r="R4" s="4">
        <f>R5-R3</f>
        <v>165.00000000000523</v>
      </c>
      <c r="S4" s="3" t="s">
        <v>686</v>
      </c>
      <c r="T4" s="4">
        <f>SUM(L2:L10000)</f>
        <v>1220</v>
      </c>
      <c r="U4" s="3" t="s">
        <v>686</v>
      </c>
      <c r="V4" s="4">
        <f>R10/T4</f>
        <v>0.36475409836065575</v>
      </c>
    </row>
    <row r="5" spans="1:23">
      <c r="A5">
        <v>17709007</v>
      </c>
      <c r="B5">
        <v>3348</v>
      </c>
      <c r="C5" t="s">
        <v>14</v>
      </c>
      <c r="D5" t="s">
        <v>24</v>
      </c>
      <c r="E5">
        <v>1475805411</v>
      </c>
      <c r="F5">
        <v>113</v>
      </c>
      <c r="G5">
        <v>6154</v>
      </c>
      <c r="H5">
        <v>85</v>
      </c>
      <c r="I5">
        <v>19.135390946502</v>
      </c>
      <c r="J5">
        <v>11.824494727366201</v>
      </c>
      <c r="K5">
        <v>26</v>
      </c>
      <c r="L5">
        <f>IF(COUNTIF(D5:$D$5290,D5) &gt; 1, 1, 0)</f>
        <v>0</v>
      </c>
      <c r="M5">
        <f t="shared" si="0"/>
        <v>1</v>
      </c>
      <c r="Q5" s="5" t="s">
        <v>687</v>
      </c>
      <c r="R5" s="6">
        <f>SUMPRODUCT(1/COUNTIF(D2:D1890,D2:D1890))</f>
        <v>669.00000000000523</v>
      </c>
      <c r="S5" s="5" t="s">
        <v>687</v>
      </c>
      <c r="T5" s="7">
        <f>COUNT(A2:A20000)</f>
        <v>1889</v>
      </c>
      <c r="U5" s="5"/>
      <c r="V5" s="7"/>
    </row>
    <row r="6" spans="1:23">
      <c r="A6">
        <v>17582392</v>
      </c>
      <c r="B6">
        <v>3344</v>
      </c>
      <c r="C6" t="s">
        <v>14</v>
      </c>
      <c r="D6" t="s">
        <v>25</v>
      </c>
      <c r="E6">
        <v>1475460571</v>
      </c>
      <c r="F6">
        <v>1</v>
      </c>
      <c r="G6">
        <v>6</v>
      </c>
      <c r="H6">
        <v>1</v>
      </c>
      <c r="I6">
        <v>4.2439814814814798E-2</v>
      </c>
      <c r="J6">
        <v>13.180928626543199</v>
      </c>
      <c r="K6">
        <v>32</v>
      </c>
      <c r="L6">
        <f>IF(COUNTIF(D6:$D$5290,D6) &gt; 1, 1, 0)</f>
        <v>0</v>
      </c>
      <c r="M6">
        <f t="shared" si="0"/>
        <v>1</v>
      </c>
    </row>
    <row r="7" spans="1:23">
      <c r="A7">
        <v>17348366</v>
      </c>
      <c r="B7">
        <v>3331</v>
      </c>
      <c r="C7" t="s">
        <v>2</v>
      </c>
      <c r="D7" t="s">
        <v>26</v>
      </c>
      <c r="E7">
        <v>1474750498</v>
      </c>
      <c r="F7">
        <v>1</v>
      </c>
      <c r="G7">
        <v>57</v>
      </c>
      <c r="H7">
        <v>5</v>
      </c>
      <c r="I7">
        <v>0.55324035493827095</v>
      </c>
      <c r="J7">
        <v>16.103039737654299</v>
      </c>
      <c r="K7">
        <v>32</v>
      </c>
      <c r="L7">
        <f>IF(COUNTIF(D7:$D$5290,D7) &gt; 1, 1, 0)</f>
        <v>1</v>
      </c>
      <c r="M7">
        <f t="shared" si="0"/>
        <v>4</v>
      </c>
    </row>
    <row r="8" spans="1:23">
      <c r="A8">
        <v>17338183</v>
      </c>
      <c r="B8">
        <v>3329</v>
      </c>
      <c r="C8" t="s">
        <v>14</v>
      </c>
      <c r="D8" t="s">
        <v>27</v>
      </c>
      <c r="E8">
        <v>1474700756</v>
      </c>
      <c r="F8">
        <v>114</v>
      </c>
      <c r="G8">
        <v>6156</v>
      </c>
      <c r="H8">
        <v>86</v>
      </c>
      <c r="I8">
        <v>27.014369855967001</v>
      </c>
      <c r="J8">
        <v>16.3077393261316</v>
      </c>
      <c r="K8">
        <v>32</v>
      </c>
      <c r="L8">
        <f>IF(COUNTIF(D8:$D$5290,D8) &gt; 1, 1, 0)</f>
        <v>0</v>
      </c>
      <c r="M8">
        <f t="shared" si="0"/>
        <v>1</v>
      </c>
      <c r="Q8" s="8"/>
      <c r="R8" s="9" t="s">
        <v>688</v>
      </c>
      <c r="S8" s="10" t="s">
        <v>689</v>
      </c>
      <c r="U8" t="s">
        <v>692</v>
      </c>
    </row>
    <row r="9" spans="1:23">
      <c r="A9">
        <v>17174474</v>
      </c>
      <c r="B9">
        <v>3322</v>
      </c>
      <c r="C9" t="s">
        <v>14</v>
      </c>
      <c r="D9" t="s">
        <v>28</v>
      </c>
      <c r="E9">
        <v>1474222720</v>
      </c>
      <c r="F9">
        <v>1</v>
      </c>
      <c r="G9">
        <v>42</v>
      </c>
      <c r="H9">
        <v>1</v>
      </c>
      <c r="I9">
        <v>1.7469063786008201</v>
      </c>
      <c r="J9">
        <v>11.117574717078099</v>
      </c>
      <c r="K9">
        <v>26</v>
      </c>
      <c r="L9">
        <f>IF(COUNTIF(D9:$D$5290,D9) &gt; 1, 1, 0)</f>
        <v>0</v>
      </c>
      <c r="M9">
        <f t="shared" si="0"/>
        <v>1</v>
      </c>
      <c r="Q9" s="3" t="s">
        <v>690</v>
      </c>
      <c r="R9" s="11">
        <f>R11-SUMIF($C$2:$C$10000, "useful", $L$2:$L$10000)</f>
        <v>113</v>
      </c>
      <c r="S9" s="4">
        <f>S11-SUMIF($C$2:$C$1887, "useless", $L$2:$L$1887)</f>
        <v>556</v>
      </c>
      <c r="U9">
        <v>3306</v>
      </c>
      <c r="V9" t="s">
        <v>693</v>
      </c>
    </row>
    <row r="10" spans="1:23">
      <c r="A10">
        <v>17173763</v>
      </c>
      <c r="B10">
        <v>3321</v>
      </c>
      <c r="C10" t="s">
        <v>14</v>
      </c>
      <c r="D10" t="s">
        <v>16</v>
      </c>
      <c r="E10">
        <v>1474218949</v>
      </c>
      <c r="F10">
        <v>1</v>
      </c>
      <c r="G10">
        <v>7</v>
      </c>
      <c r="H10">
        <v>1</v>
      </c>
      <c r="I10">
        <v>0</v>
      </c>
      <c r="J10">
        <v>11.1301835133744</v>
      </c>
      <c r="K10">
        <v>26</v>
      </c>
      <c r="L10">
        <f>IF(COUNTIF(D10:$D$5290,D10) &gt; 1, 1, 0)</f>
        <v>1</v>
      </c>
      <c r="M10">
        <f t="shared" si="0"/>
        <v>90</v>
      </c>
      <c r="Q10" s="3" t="s">
        <v>686</v>
      </c>
      <c r="R10" s="11">
        <f>SUMIF($C$2:$C$10000, "useful", $L$2:$L$10000)</f>
        <v>445</v>
      </c>
      <c r="S10" s="4">
        <f>SUMIF($C$2:$C$1887, "useless", $L$2:$L$1887)</f>
        <v>775</v>
      </c>
      <c r="U10">
        <v>3096</v>
      </c>
      <c r="V10" t="s">
        <v>694</v>
      </c>
    </row>
    <row r="11" spans="1:23">
      <c r="A11">
        <v>17112241</v>
      </c>
      <c r="B11">
        <v>3318</v>
      </c>
      <c r="C11" t="s">
        <v>14</v>
      </c>
      <c r="D11" t="s">
        <v>17</v>
      </c>
      <c r="E11">
        <v>1473961639</v>
      </c>
      <c r="F11">
        <v>1</v>
      </c>
      <c r="G11">
        <v>12</v>
      </c>
      <c r="H11">
        <v>1</v>
      </c>
      <c r="I11">
        <v>0.99855812757201601</v>
      </c>
      <c r="J11">
        <v>11.9905307355967</v>
      </c>
      <c r="K11">
        <v>26</v>
      </c>
      <c r="L11">
        <f>IF(COUNTIF(D11:$D$5290,D11) &gt; 1, 1, 0)</f>
        <v>1</v>
      </c>
      <c r="M11">
        <f t="shared" si="0"/>
        <v>125</v>
      </c>
      <c r="Q11" s="5" t="s">
        <v>687</v>
      </c>
      <c r="R11" s="12">
        <f>COUNTIF(C2:C10000,"useful")</f>
        <v>558</v>
      </c>
      <c r="S11" s="7">
        <f>COUNTIF(C2:C20000,"useless")</f>
        <v>1331</v>
      </c>
      <c r="U11">
        <v>3289</v>
      </c>
      <c r="V11" t="s">
        <v>695</v>
      </c>
    </row>
    <row r="12" spans="1:23">
      <c r="A12">
        <v>17002397</v>
      </c>
      <c r="B12">
        <v>3316</v>
      </c>
      <c r="C12" t="s">
        <v>14</v>
      </c>
      <c r="D12" t="s">
        <v>12</v>
      </c>
      <c r="E12">
        <v>1473665929</v>
      </c>
      <c r="F12">
        <v>1</v>
      </c>
      <c r="G12">
        <v>170</v>
      </c>
      <c r="H12">
        <v>15</v>
      </c>
      <c r="I12">
        <v>2.8534975565843599</v>
      </c>
      <c r="J12">
        <v>9.9339895833333305</v>
      </c>
      <c r="K12">
        <v>23</v>
      </c>
      <c r="L12">
        <f>IF(COUNTIF(D12:$D$5290,D12) &gt; 1, 1, 0)</f>
        <v>1</v>
      </c>
      <c r="M12">
        <f t="shared" si="0"/>
        <v>70</v>
      </c>
    </row>
    <row r="13" spans="1:23">
      <c r="A13">
        <v>16997228</v>
      </c>
      <c r="B13">
        <v>3315</v>
      </c>
      <c r="C13" t="s">
        <v>14</v>
      </c>
      <c r="D13" t="s">
        <v>29</v>
      </c>
      <c r="E13">
        <v>1473654775</v>
      </c>
      <c r="F13">
        <v>250</v>
      </c>
      <c r="G13">
        <v>36385</v>
      </c>
      <c r="H13">
        <v>203</v>
      </c>
      <c r="I13">
        <v>25.170506430041101</v>
      </c>
      <c r="J13">
        <v>9.9669810956790101</v>
      </c>
      <c r="K13">
        <v>23</v>
      </c>
      <c r="L13">
        <f>IF(COUNTIF(D13:$D$5290,D13) &gt; 1, 1, 0)</f>
        <v>0</v>
      </c>
      <c r="M13">
        <f t="shared" si="0"/>
        <v>1</v>
      </c>
    </row>
    <row r="14" spans="1:23">
      <c r="A14">
        <v>16676755</v>
      </c>
      <c r="B14">
        <v>3308</v>
      </c>
      <c r="C14" t="s">
        <v>14</v>
      </c>
      <c r="D14" t="s">
        <v>11</v>
      </c>
      <c r="E14">
        <v>1472617596</v>
      </c>
      <c r="F14">
        <v>2</v>
      </c>
      <c r="G14">
        <v>55</v>
      </c>
      <c r="H14">
        <v>3</v>
      </c>
      <c r="I14">
        <v>0.48391833847736598</v>
      </c>
      <c r="J14">
        <v>13.644390817901201</v>
      </c>
      <c r="K14">
        <v>33</v>
      </c>
      <c r="L14">
        <f>IF(COUNTIF(D14:$D$5290,D14) &gt; 1, 1, 0)</f>
        <v>1</v>
      </c>
      <c r="M14">
        <f t="shared" si="0"/>
        <v>11</v>
      </c>
      <c r="T14" t="s">
        <v>703</v>
      </c>
      <c r="U14" t="s">
        <v>703</v>
      </c>
    </row>
    <row r="15" spans="1:23">
      <c r="A15">
        <v>16685394</v>
      </c>
      <c r="B15">
        <v>3306</v>
      </c>
      <c r="C15" t="s">
        <v>14</v>
      </c>
      <c r="D15" t="s">
        <v>30</v>
      </c>
      <c r="E15">
        <v>1472583892</v>
      </c>
      <c r="F15">
        <v>1</v>
      </c>
      <c r="G15">
        <v>25</v>
      </c>
      <c r="H15">
        <v>3</v>
      </c>
      <c r="I15">
        <v>0.39504809670781799</v>
      </c>
      <c r="J15">
        <v>13.7874247685185</v>
      </c>
      <c r="K15">
        <v>33</v>
      </c>
      <c r="L15">
        <f>IF(COUNTIF(D15:$D$5290,D15) &gt; 1, 1, 0)</f>
        <v>1</v>
      </c>
      <c r="M15">
        <f t="shared" si="0"/>
        <v>3</v>
      </c>
      <c r="S15" t="s">
        <v>696</v>
      </c>
      <c r="T15">
        <v>2623</v>
      </c>
      <c r="U15">
        <v>2660</v>
      </c>
      <c r="W15" t="s">
        <v>703</v>
      </c>
    </row>
    <row r="16" spans="1:23">
      <c r="A16">
        <v>16619629</v>
      </c>
      <c r="B16">
        <v>3300</v>
      </c>
      <c r="C16" t="s">
        <v>14</v>
      </c>
      <c r="D16" t="s">
        <v>31</v>
      </c>
      <c r="E16">
        <v>1472389551</v>
      </c>
      <c r="F16">
        <v>1</v>
      </c>
      <c r="G16">
        <v>2</v>
      </c>
      <c r="H16">
        <v>1</v>
      </c>
      <c r="I16">
        <v>0</v>
      </c>
      <c r="J16">
        <v>14.612174382716001</v>
      </c>
      <c r="K16">
        <v>33</v>
      </c>
      <c r="L16">
        <f>IF(COUNTIF(D16:$D$5290,D16) &gt; 1, 1, 0)</f>
        <v>0</v>
      </c>
      <c r="M16">
        <f t="shared" si="0"/>
        <v>1</v>
      </c>
      <c r="S16" t="s">
        <v>697</v>
      </c>
      <c r="T16">
        <v>2490</v>
      </c>
      <c r="U16">
        <v>2782</v>
      </c>
      <c r="V16">
        <v>2724</v>
      </c>
    </row>
    <row r="17" spans="1:22">
      <c r="A17">
        <v>16442637</v>
      </c>
      <c r="B17">
        <v>3289</v>
      </c>
      <c r="C17" t="s">
        <v>14</v>
      </c>
      <c r="D17" t="s">
        <v>32</v>
      </c>
      <c r="E17">
        <v>1471822618</v>
      </c>
      <c r="F17">
        <v>250</v>
      </c>
      <c r="G17">
        <v>36385</v>
      </c>
      <c r="H17">
        <v>203</v>
      </c>
      <c r="I17">
        <v>48.831695216049297</v>
      </c>
      <c r="J17">
        <v>17.083000643004102</v>
      </c>
      <c r="K17">
        <v>34</v>
      </c>
      <c r="L17">
        <f>IF(COUNTIF(D17:$D$5290,D17) &gt; 1, 1, 0)</f>
        <v>0</v>
      </c>
      <c r="M17">
        <f t="shared" si="0"/>
        <v>1</v>
      </c>
      <c r="T17" t="s">
        <v>704</v>
      </c>
      <c r="U17" t="s">
        <v>703</v>
      </c>
      <c r="V17" t="s">
        <v>703</v>
      </c>
    </row>
    <row r="18" spans="1:22">
      <c r="A18">
        <v>16423209</v>
      </c>
      <c r="B18">
        <v>3285</v>
      </c>
      <c r="C18" t="s">
        <v>14</v>
      </c>
      <c r="D18" t="s">
        <v>26</v>
      </c>
      <c r="E18">
        <v>1471721207</v>
      </c>
      <c r="F18">
        <v>3</v>
      </c>
      <c r="G18">
        <v>16</v>
      </c>
      <c r="H18">
        <v>2</v>
      </c>
      <c r="I18">
        <v>0</v>
      </c>
      <c r="J18">
        <v>17.526412937242799</v>
      </c>
      <c r="K18">
        <v>34</v>
      </c>
      <c r="L18">
        <f>IF(COUNTIF(D18:$D$5290,D18) &gt; 1, 1, 0)</f>
        <v>1</v>
      </c>
      <c r="M18">
        <f t="shared" si="0"/>
        <v>4</v>
      </c>
    </row>
    <row r="19" spans="1:22">
      <c r="A19">
        <v>16421569</v>
      </c>
      <c r="B19">
        <v>3284</v>
      </c>
      <c r="C19" t="s">
        <v>14</v>
      </c>
      <c r="D19" t="s">
        <v>26</v>
      </c>
      <c r="E19">
        <v>1471707946</v>
      </c>
      <c r="F19">
        <v>1</v>
      </c>
      <c r="G19">
        <v>14</v>
      </c>
      <c r="H19">
        <v>1</v>
      </c>
      <c r="I19">
        <v>0</v>
      </c>
      <c r="J19">
        <v>17.584395704732501</v>
      </c>
      <c r="K19">
        <v>34</v>
      </c>
      <c r="L19">
        <f>IF(COUNTIF(D19:$D$5290,D19) &gt; 1, 1, 0)</f>
        <v>1</v>
      </c>
      <c r="M19">
        <f t="shared" si="0"/>
        <v>4</v>
      </c>
    </row>
    <row r="20" spans="1:22">
      <c r="A20">
        <v>16272471</v>
      </c>
      <c r="B20">
        <v>3279</v>
      </c>
      <c r="C20" t="s">
        <v>2</v>
      </c>
      <c r="D20" t="s">
        <v>12</v>
      </c>
      <c r="E20">
        <v>1471243461</v>
      </c>
      <c r="F20">
        <v>2</v>
      </c>
      <c r="G20">
        <v>111</v>
      </c>
      <c r="H20">
        <v>5</v>
      </c>
      <c r="I20">
        <v>2.8993656121399098</v>
      </c>
      <c r="J20">
        <v>18.756343492798301</v>
      </c>
      <c r="K20">
        <v>37</v>
      </c>
      <c r="L20">
        <f>IF(COUNTIF(D20:$D$5290,D20) &gt; 1, 1, 0)</f>
        <v>1</v>
      </c>
      <c r="M20">
        <f t="shared" si="0"/>
        <v>70</v>
      </c>
      <c r="R20" t="s">
        <v>698</v>
      </c>
      <c r="T20" t="s">
        <v>699</v>
      </c>
    </row>
    <row r="21" spans="1:22">
      <c r="A21">
        <v>16248263</v>
      </c>
      <c r="B21">
        <v>3278</v>
      </c>
      <c r="C21" t="s">
        <v>14</v>
      </c>
      <c r="D21" t="s">
        <v>30</v>
      </c>
      <c r="E21">
        <v>1471139785</v>
      </c>
      <c r="F21">
        <v>1</v>
      </c>
      <c r="G21">
        <v>13</v>
      </c>
      <c r="H21">
        <v>3</v>
      </c>
      <c r="I21">
        <v>3.3101556069958802</v>
      </c>
      <c r="J21">
        <v>19.2556019804526</v>
      </c>
      <c r="K21">
        <v>38</v>
      </c>
      <c r="L21">
        <f>IF(COUNTIF(D21:$D$5290,D21) &gt; 1, 1, 0)</f>
        <v>1</v>
      </c>
      <c r="M21">
        <f t="shared" si="0"/>
        <v>3</v>
      </c>
      <c r="R21" t="s">
        <v>700</v>
      </c>
      <c r="T21">
        <v>3306</v>
      </c>
      <c r="V21">
        <v>2782</v>
      </c>
    </row>
    <row r="22" spans="1:22">
      <c r="A22">
        <v>16247652</v>
      </c>
      <c r="B22">
        <v>3277</v>
      </c>
      <c r="C22" t="s">
        <v>2</v>
      </c>
      <c r="D22" t="s">
        <v>30</v>
      </c>
      <c r="E22">
        <v>1471136423</v>
      </c>
      <c r="F22">
        <v>1</v>
      </c>
      <c r="G22">
        <v>9</v>
      </c>
      <c r="H22">
        <v>2</v>
      </c>
      <c r="I22">
        <v>1.8410428240740699</v>
      </c>
      <c r="J22">
        <v>19.2720315072016</v>
      </c>
      <c r="K22">
        <v>38</v>
      </c>
      <c r="L22">
        <f>IF(COUNTIF(D22:$D$5290,D22) &gt; 1, 1, 0)</f>
        <v>0</v>
      </c>
      <c r="M22">
        <f t="shared" si="0"/>
        <v>3</v>
      </c>
      <c r="T22">
        <v>3096</v>
      </c>
      <c r="V22">
        <v>2724</v>
      </c>
    </row>
    <row r="23" spans="1:22">
      <c r="A23">
        <v>15973523</v>
      </c>
      <c r="B23">
        <v>3261</v>
      </c>
      <c r="C23" t="s">
        <v>14</v>
      </c>
      <c r="D23" t="s">
        <v>16</v>
      </c>
      <c r="E23">
        <v>1470138400</v>
      </c>
      <c r="F23">
        <v>1</v>
      </c>
      <c r="G23">
        <v>26</v>
      </c>
      <c r="H23">
        <v>2</v>
      </c>
      <c r="I23">
        <v>1.2230758744855901</v>
      </c>
      <c r="J23">
        <v>18.326213734567801</v>
      </c>
      <c r="K23">
        <v>42</v>
      </c>
      <c r="L23">
        <f>IF(COUNTIF(D23:$D$5290,D23) &gt; 1, 1, 0)</f>
        <v>1</v>
      </c>
      <c r="M23">
        <f t="shared" si="0"/>
        <v>90</v>
      </c>
      <c r="T23">
        <v>3289</v>
      </c>
      <c r="V23">
        <v>2660</v>
      </c>
    </row>
    <row r="24" spans="1:22">
      <c r="A24">
        <v>15957981</v>
      </c>
      <c r="B24">
        <v>3255</v>
      </c>
      <c r="C24" t="s">
        <v>2</v>
      </c>
      <c r="D24" t="s">
        <v>17</v>
      </c>
      <c r="E24">
        <v>1470044395</v>
      </c>
      <c r="F24">
        <v>2</v>
      </c>
      <c r="G24">
        <v>25</v>
      </c>
      <c r="H24">
        <v>1</v>
      </c>
      <c r="I24">
        <v>1.9570340792181</v>
      </c>
      <c r="J24">
        <v>15.7898290895061</v>
      </c>
      <c r="K24">
        <v>39</v>
      </c>
      <c r="L24">
        <f>IF(COUNTIF(D24:$D$5290,D24) &gt; 1, 1, 0)</f>
        <v>1</v>
      </c>
      <c r="M24">
        <f t="shared" si="0"/>
        <v>125</v>
      </c>
      <c r="T24" t="s">
        <v>701</v>
      </c>
    </row>
    <row r="25" spans="1:22">
      <c r="A25">
        <v>15932547</v>
      </c>
      <c r="B25">
        <v>3253</v>
      </c>
      <c r="C25" t="s">
        <v>14</v>
      </c>
      <c r="D25" t="s">
        <v>16</v>
      </c>
      <c r="E25">
        <v>1469789681</v>
      </c>
      <c r="F25">
        <v>2</v>
      </c>
      <c r="G25">
        <v>78</v>
      </c>
      <c r="H25">
        <v>2</v>
      </c>
      <c r="I25">
        <v>0.93035288065843602</v>
      </c>
      <c r="J25">
        <v>17.145892232510199</v>
      </c>
      <c r="K25">
        <v>42</v>
      </c>
      <c r="L25">
        <f>IF(COUNTIF(D25:$D$5290,D25) &gt; 1, 1, 0)</f>
        <v>1</v>
      </c>
      <c r="M25">
        <f t="shared" si="0"/>
        <v>90</v>
      </c>
      <c r="T25" t="s">
        <v>702</v>
      </c>
    </row>
    <row r="26" spans="1:22">
      <c r="A26">
        <v>15881861</v>
      </c>
      <c r="B26">
        <v>3245</v>
      </c>
      <c r="C26" t="s">
        <v>2</v>
      </c>
      <c r="D26" t="s">
        <v>11</v>
      </c>
      <c r="E26">
        <v>1469434028</v>
      </c>
      <c r="F26">
        <v>1</v>
      </c>
      <c r="G26">
        <v>7</v>
      </c>
      <c r="H26">
        <v>1</v>
      </c>
      <c r="I26">
        <v>2.55925308641975</v>
      </c>
      <c r="J26">
        <v>18.249916795267399</v>
      </c>
      <c r="K26">
        <v>54</v>
      </c>
      <c r="L26">
        <f>IF(COUNTIF(D26:$D$5290,D26) &gt; 1, 1, 0)</f>
        <v>1</v>
      </c>
      <c r="M26">
        <f t="shared" si="0"/>
        <v>11</v>
      </c>
    </row>
    <row r="27" spans="1:22">
      <c r="A27">
        <v>15773298</v>
      </c>
      <c r="B27">
        <v>3234</v>
      </c>
      <c r="C27" t="s">
        <v>14</v>
      </c>
      <c r="D27" t="s">
        <v>33</v>
      </c>
      <c r="E27">
        <v>1468491036</v>
      </c>
      <c r="F27">
        <v>1</v>
      </c>
      <c r="G27">
        <v>2</v>
      </c>
      <c r="H27">
        <v>1</v>
      </c>
      <c r="I27">
        <v>0</v>
      </c>
      <c r="J27">
        <v>23.595352109053401</v>
      </c>
      <c r="K27">
        <v>62</v>
      </c>
      <c r="L27">
        <f>IF(COUNTIF(D27:$D$5290,D27) &gt; 1, 1, 0)</f>
        <v>0</v>
      </c>
      <c r="M27">
        <f t="shared" si="0"/>
        <v>1</v>
      </c>
    </row>
    <row r="28" spans="1:22">
      <c r="A28">
        <v>15764010</v>
      </c>
      <c r="B28">
        <v>3231</v>
      </c>
      <c r="C28" t="s">
        <v>2</v>
      </c>
      <c r="D28" t="s">
        <v>34</v>
      </c>
      <c r="E28">
        <v>1468426623</v>
      </c>
      <c r="F28">
        <v>113</v>
      </c>
      <c r="G28">
        <v>6154</v>
      </c>
      <c r="H28">
        <v>85</v>
      </c>
      <c r="I28">
        <v>53.857244470164602</v>
      </c>
      <c r="J28">
        <v>22.115761574074</v>
      </c>
      <c r="K28">
        <v>60</v>
      </c>
      <c r="L28">
        <f>IF(COUNTIF(D28:$D$5290,D28) &gt; 1, 1, 0)</f>
        <v>0</v>
      </c>
      <c r="M28">
        <f t="shared" si="0"/>
        <v>1</v>
      </c>
    </row>
    <row r="29" spans="1:22">
      <c r="A29">
        <v>15722447</v>
      </c>
      <c r="B29">
        <v>3225</v>
      </c>
      <c r="C29" t="s">
        <v>2</v>
      </c>
      <c r="D29" t="s">
        <v>11</v>
      </c>
      <c r="E29">
        <v>1468226460</v>
      </c>
      <c r="F29">
        <v>4</v>
      </c>
      <c r="G29">
        <v>100</v>
      </c>
      <c r="H29">
        <v>2</v>
      </c>
      <c r="I29">
        <v>9.7267001028806597</v>
      </c>
      <c r="J29">
        <v>23.6602291666666</v>
      </c>
      <c r="K29">
        <v>60</v>
      </c>
      <c r="L29">
        <f>IF(COUNTIF(D29:$D$5290,D29) &gt; 1, 1, 0)</f>
        <v>1</v>
      </c>
      <c r="M29">
        <f t="shared" si="0"/>
        <v>11</v>
      </c>
    </row>
    <row r="30" spans="1:22">
      <c r="A30">
        <v>18026874</v>
      </c>
      <c r="B30">
        <v>3199</v>
      </c>
      <c r="C30" t="s">
        <v>14</v>
      </c>
      <c r="D30" t="s">
        <v>35</v>
      </c>
      <c r="E30">
        <v>1466843541</v>
      </c>
      <c r="F30">
        <v>1</v>
      </c>
      <c r="G30">
        <v>50</v>
      </c>
      <c r="H30">
        <v>4</v>
      </c>
      <c r="I30">
        <v>2.3296273148148101</v>
      </c>
      <c r="J30">
        <v>27.7305904063785</v>
      </c>
      <c r="K30">
        <v>69</v>
      </c>
      <c r="L30">
        <f>IF(COUNTIF(D30:$D$5290,D30) &gt; 1, 1, 0)</f>
        <v>1</v>
      </c>
      <c r="M30">
        <f t="shared" si="0"/>
        <v>2</v>
      </c>
    </row>
    <row r="31" spans="1:22">
      <c r="A31">
        <v>15537027</v>
      </c>
      <c r="B31">
        <v>3188</v>
      </c>
      <c r="C31" t="s">
        <v>2</v>
      </c>
      <c r="D31" t="s">
        <v>18</v>
      </c>
      <c r="E31">
        <v>1466431140</v>
      </c>
      <c r="F31">
        <v>2</v>
      </c>
      <c r="G31">
        <v>20</v>
      </c>
      <c r="H31">
        <v>3</v>
      </c>
      <c r="I31">
        <v>8.1531305298353907</v>
      </c>
      <c r="J31">
        <v>30.366996270576099</v>
      </c>
      <c r="K31">
        <v>68</v>
      </c>
      <c r="L31">
        <f>IF(COUNTIF(D31:$D$5290,D31) &gt; 1, 1, 0)</f>
        <v>1</v>
      </c>
      <c r="M31">
        <f t="shared" si="0"/>
        <v>156</v>
      </c>
    </row>
    <row r="32" spans="1:22">
      <c r="A32">
        <v>15516242</v>
      </c>
      <c r="B32">
        <v>3183</v>
      </c>
      <c r="C32" t="s">
        <v>14</v>
      </c>
      <c r="D32" t="s">
        <v>36</v>
      </c>
      <c r="E32">
        <v>1466250059</v>
      </c>
      <c r="F32">
        <v>1</v>
      </c>
      <c r="G32">
        <v>19534</v>
      </c>
      <c r="H32">
        <v>272</v>
      </c>
      <c r="I32">
        <v>154.09663605967</v>
      </c>
      <c r="J32">
        <v>31.950523533950602</v>
      </c>
      <c r="K32">
        <v>68</v>
      </c>
      <c r="L32">
        <f>IF(COUNTIF(D32:$D$5290,D32) &gt; 1, 1, 0)</f>
        <v>0</v>
      </c>
      <c r="M32">
        <f t="shared" si="0"/>
        <v>1</v>
      </c>
    </row>
    <row r="33" spans="1:13">
      <c r="A33">
        <v>15485992</v>
      </c>
      <c r="B33">
        <v>3173</v>
      </c>
      <c r="C33" t="s">
        <v>14</v>
      </c>
      <c r="D33" t="s">
        <v>37</v>
      </c>
      <c r="E33">
        <v>1466033730</v>
      </c>
      <c r="F33">
        <v>1</v>
      </c>
      <c r="G33">
        <v>2</v>
      </c>
      <c r="H33">
        <v>1</v>
      </c>
      <c r="I33">
        <v>1.1146719393004101</v>
      </c>
      <c r="J33">
        <v>33.8422894804526</v>
      </c>
      <c r="K33">
        <v>68</v>
      </c>
      <c r="L33">
        <f>IF(COUNTIF(D33:$D$5290,D33) &gt; 1, 1, 0)</f>
        <v>1</v>
      </c>
      <c r="M33">
        <f t="shared" si="0"/>
        <v>2</v>
      </c>
    </row>
    <row r="34" spans="1:13">
      <c r="A34">
        <v>15481088</v>
      </c>
      <c r="B34">
        <v>3171</v>
      </c>
      <c r="C34" t="s">
        <v>14</v>
      </c>
      <c r="D34" t="s">
        <v>38</v>
      </c>
      <c r="E34">
        <v>1466001035</v>
      </c>
      <c r="F34">
        <v>1</v>
      </c>
      <c r="G34">
        <v>15</v>
      </c>
      <c r="H34">
        <v>1</v>
      </c>
      <c r="I34">
        <v>1.58623173868312</v>
      </c>
      <c r="J34">
        <v>34.129084233539103</v>
      </c>
      <c r="K34">
        <v>69</v>
      </c>
      <c r="L34">
        <f>IF(COUNTIF(D34:$D$5290,D34) &gt; 1, 1, 0)</f>
        <v>1</v>
      </c>
      <c r="M34">
        <f t="shared" si="0"/>
        <v>2</v>
      </c>
    </row>
    <row r="35" spans="1:13">
      <c r="A35">
        <v>15480963</v>
      </c>
      <c r="B35">
        <v>3170</v>
      </c>
      <c r="C35" t="s">
        <v>14</v>
      </c>
      <c r="D35" t="s">
        <v>38</v>
      </c>
      <c r="E35">
        <v>1466000273</v>
      </c>
      <c r="F35">
        <v>1</v>
      </c>
      <c r="G35">
        <v>16</v>
      </c>
      <c r="H35">
        <v>1</v>
      </c>
      <c r="I35">
        <v>1.58642772633744</v>
      </c>
      <c r="J35">
        <v>34.135845807613101</v>
      </c>
      <c r="K35">
        <v>69</v>
      </c>
      <c r="L35">
        <f>IF(COUNTIF(D35:$D$5290,D35) &gt; 1, 1, 0)</f>
        <v>0</v>
      </c>
      <c r="M35">
        <f t="shared" si="0"/>
        <v>2</v>
      </c>
    </row>
    <row r="36" spans="1:13">
      <c r="A36">
        <v>15346291</v>
      </c>
      <c r="B36">
        <v>3152</v>
      </c>
      <c r="C36" t="s">
        <v>14</v>
      </c>
      <c r="D36" t="s">
        <v>39</v>
      </c>
      <c r="E36">
        <v>1465359500</v>
      </c>
      <c r="F36">
        <v>1</v>
      </c>
      <c r="G36">
        <v>2</v>
      </c>
      <c r="H36">
        <v>1</v>
      </c>
      <c r="I36">
        <v>6.2303431069958801</v>
      </c>
      <c r="J36">
        <v>33.843558899176898</v>
      </c>
      <c r="K36">
        <v>67</v>
      </c>
      <c r="L36">
        <f>IF(COUNTIF(D36:$D$5290,D36) &gt; 1, 1, 0)</f>
        <v>1</v>
      </c>
      <c r="M36">
        <f t="shared" si="0"/>
        <v>15</v>
      </c>
    </row>
    <row r="37" spans="1:13">
      <c r="A37">
        <v>15345645</v>
      </c>
      <c r="B37">
        <v>3151</v>
      </c>
      <c r="C37" t="s">
        <v>14</v>
      </c>
      <c r="D37" t="s">
        <v>11</v>
      </c>
      <c r="E37">
        <v>1465357913</v>
      </c>
      <c r="F37">
        <v>2</v>
      </c>
      <c r="G37">
        <v>64</v>
      </c>
      <c r="H37">
        <v>2</v>
      </c>
      <c r="I37">
        <v>2.4392028034979401</v>
      </c>
      <c r="J37">
        <v>33.857232896090501</v>
      </c>
      <c r="K37">
        <v>67</v>
      </c>
      <c r="L37">
        <f>IF(COUNTIF(D37:$D$5290,D37) &gt; 1, 1, 0)</f>
        <v>1</v>
      </c>
      <c r="M37">
        <f t="shared" si="0"/>
        <v>11</v>
      </c>
    </row>
    <row r="38" spans="1:13">
      <c r="A38">
        <v>15345025</v>
      </c>
      <c r="B38">
        <v>3150</v>
      </c>
      <c r="C38" t="s">
        <v>2</v>
      </c>
      <c r="D38" t="s">
        <v>11</v>
      </c>
      <c r="E38">
        <v>1465356244</v>
      </c>
      <c r="F38">
        <v>2</v>
      </c>
      <c r="G38">
        <v>64</v>
      </c>
      <c r="H38">
        <v>2</v>
      </c>
      <c r="I38">
        <v>5.52487229938271</v>
      </c>
      <c r="J38">
        <v>33.871613425925901</v>
      </c>
      <c r="K38">
        <v>67</v>
      </c>
      <c r="L38">
        <f>IF(COUNTIF(D38:$D$5290,D38) &gt; 1, 1, 0)</f>
        <v>1</v>
      </c>
      <c r="M38">
        <f t="shared" si="0"/>
        <v>11</v>
      </c>
    </row>
    <row r="39" spans="1:13">
      <c r="A39">
        <v>15330664</v>
      </c>
      <c r="B39">
        <v>3148</v>
      </c>
      <c r="C39" t="s">
        <v>2</v>
      </c>
      <c r="D39" t="s">
        <v>18</v>
      </c>
      <c r="E39">
        <v>1465317975</v>
      </c>
      <c r="F39">
        <v>6</v>
      </c>
      <c r="G39">
        <v>2426</v>
      </c>
      <c r="H39">
        <v>55</v>
      </c>
      <c r="I39">
        <v>40.882973765432098</v>
      </c>
      <c r="J39">
        <v>34.202662037037001</v>
      </c>
      <c r="K39">
        <v>69</v>
      </c>
      <c r="L39">
        <f>IF(COUNTIF(D39:$D$5290,D39) &gt; 1, 1, 0)</f>
        <v>1</v>
      </c>
      <c r="M39">
        <f t="shared" si="0"/>
        <v>156</v>
      </c>
    </row>
    <row r="40" spans="1:13">
      <c r="A40">
        <v>15278802</v>
      </c>
      <c r="B40">
        <v>3142</v>
      </c>
      <c r="C40" t="s">
        <v>14</v>
      </c>
      <c r="D40" t="s">
        <v>40</v>
      </c>
      <c r="E40">
        <v>1465159005</v>
      </c>
      <c r="F40">
        <v>1</v>
      </c>
      <c r="G40">
        <v>1</v>
      </c>
      <c r="H40">
        <v>1</v>
      </c>
      <c r="I40">
        <v>0</v>
      </c>
      <c r="J40">
        <v>35.645651748971197</v>
      </c>
      <c r="K40">
        <v>71</v>
      </c>
      <c r="L40">
        <f>IF(COUNTIF(D40:$D$5290,D40) &gt; 1, 1, 0)</f>
        <v>0</v>
      </c>
      <c r="M40">
        <f t="shared" si="0"/>
        <v>1</v>
      </c>
    </row>
    <row r="41" spans="1:13">
      <c r="A41">
        <v>15228413</v>
      </c>
      <c r="B41">
        <v>3141</v>
      </c>
      <c r="C41" t="s">
        <v>2</v>
      </c>
      <c r="D41" t="s">
        <v>41</v>
      </c>
      <c r="E41">
        <v>1464922797</v>
      </c>
      <c r="F41">
        <v>143</v>
      </c>
      <c r="G41">
        <v>6289</v>
      </c>
      <c r="H41">
        <v>198</v>
      </c>
      <c r="I41">
        <v>17.5804261831275</v>
      </c>
      <c r="J41">
        <v>9.4156451903292098</v>
      </c>
      <c r="K41">
        <v>19</v>
      </c>
      <c r="L41">
        <f>IF(COUNTIF(D41:$D$5290,D41) &gt; 1, 1, 0)</f>
        <v>0</v>
      </c>
      <c r="M41">
        <f t="shared" si="0"/>
        <v>1</v>
      </c>
    </row>
    <row r="42" spans="1:13">
      <c r="A42">
        <v>15214641</v>
      </c>
      <c r="B42">
        <v>3140</v>
      </c>
      <c r="C42" t="s">
        <v>14</v>
      </c>
      <c r="D42" t="s">
        <v>16</v>
      </c>
      <c r="E42">
        <v>1464874559</v>
      </c>
      <c r="F42">
        <v>1</v>
      </c>
      <c r="G42">
        <v>11</v>
      </c>
      <c r="H42">
        <v>2</v>
      </c>
      <c r="I42">
        <v>9.8883014403292098</v>
      </c>
      <c r="J42">
        <v>34.310502700617299</v>
      </c>
      <c r="K42">
        <v>71</v>
      </c>
      <c r="L42">
        <f>IF(COUNTIF(D42:$D$5290,D42) &gt; 1, 1, 0)</f>
        <v>1</v>
      </c>
      <c r="M42">
        <f t="shared" si="0"/>
        <v>90</v>
      </c>
    </row>
    <row r="43" spans="1:13">
      <c r="A43">
        <v>15103655</v>
      </c>
      <c r="B43">
        <v>3134</v>
      </c>
      <c r="C43" t="s">
        <v>2</v>
      </c>
      <c r="D43" t="s">
        <v>11</v>
      </c>
      <c r="E43">
        <v>1464521094</v>
      </c>
      <c r="F43">
        <v>2</v>
      </c>
      <c r="G43">
        <v>64</v>
      </c>
      <c r="H43">
        <v>2</v>
      </c>
      <c r="I43">
        <v>0.81666808127571999</v>
      </c>
      <c r="J43">
        <v>37.598633359053402</v>
      </c>
      <c r="K43">
        <v>73</v>
      </c>
      <c r="L43">
        <f>IF(COUNTIF(D43:$D$5290,D43) &gt; 1, 1, 0)</f>
        <v>1</v>
      </c>
      <c r="M43">
        <f t="shared" si="0"/>
        <v>11</v>
      </c>
    </row>
    <row r="44" spans="1:13">
      <c r="A44">
        <v>14980964</v>
      </c>
      <c r="B44">
        <v>3127</v>
      </c>
      <c r="C44" t="s">
        <v>2</v>
      </c>
      <c r="D44" t="s">
        <v>16</v>
      </c>
      <c r="E44">
        <v>1464085702</v>
      </c>
      <c r="F44">
        <v>1</v>
      </c>
      <c r="G44">
        <v>152</v>
      </c>
      <c r="H44">
        <v>4</v>
      </c>
      <c r="I44">
        <v>14.807661522633699</v>
      </c>
      <c r="J44">
        <v>40.629844393004099</v>
      </c>
      <c r="K44">
        <v>74</v>
      </c>
      <c r="L44">
        <f>IF(COUNTIF(D44:$D$5290,D44) &gt; 1, 1, 0)</f>
        <v>1</v>
      </c>
      <c r="M44">
        <f t="shared" si="0"/>
        <v>90</v>
      </c>
    </row>
    <row r="45" spans="1:13">
      <c r="A45">
        <v>14752093</v>
      </c>
      <c r="B45">
        <v>3122</v>
      </c>
      <c r="C45" t="s">
        <v>14</v>
      </c>
      <c r="D45" t="s">
        <v>42</v>
      </c>
      <c r="E45">
        <v>1463370477</v>
      </c>
      <c r="F45">
        <v>1</v>
      </c>
      <c r="G45">
        <v>4</v>
      </c>
      <c r="H45">
        <v>1</v>
      </c>
      <c r="I45">
        <v>0</v>
      </c>
      <c r="J45">
        <v>42.337065843621403</v>
      </c>
      <c r="K45">
        <v>72</v>
      </c>
      <c r="L45">
        <f>IF(COUNTIF(D45:$D$5290,D45) &gt; 1, 1, 0)</f>
        <v>0</v>
      </c>
      <c r="M45">
        <f t="shared" si="0"/>
        <v>1</v>
      </c>
    </row>
    <row r="46" spans="1:13">
      <c r="A46">
        <v>14745766</v>
      </c>
      <c r="B46">
        <v>3121</v>
      </c>
      <c r="C46" t="s">
        <v>14</v>
      </c>
      <c r="D46" t="s">
        <v>18</v>
      </c>
      <c r="E46">
        <v>1463348163</v>
      </c>
      <c r="F46">
        <v>2</v>
      </c>
      <c r="G46">
        <v>190</v>
      </c>
      <c r="H46">
        <v>3</v>
      </c>
      <c r="I46">
        <v>12.1124270833333</v>
      </c>
      <c r="J46">
        <v>42.543676954732497</v>
      </c>
      <c r="K46">
        <v>72</v>
      </c>
      <c r="L46">
        <f>IF(COUNTIF(D46:$D$5290,D46) &gt; 1, 1, 0)</f>
        <v>1</v>
      </c>
      <c r="M46">
        <f t="shared" si="0"/>
        <v>156</v>
      </c>
    </row>
    <row r="47" spans="1:13">
      <c r="A47">
        <v>14668014</v>
      </c>
      <c r="B47">
        <v>3118</v>
      </c>
      <c r="C47" t="s">
        <v>14</v>
      </c>
      <c r="D47" t="s">
        <v>43</v>
      </c>
      <c r="E47">
        <v>1463035443</v>
      </c>
      <c r="F47">
        <v>1</v>
      </c>
      <c r="G47">
        <v>2</v>
      </c>
      <c r="H47">
        <v>1</v>
      </c>
      <c r="I47">
        <v>1.3210951646090501</v>
      </c>
      <c r="J47">
        <v>43.4589922839506</v>
      </c>
      <c r="K47">
        <v>73</v>
      </c>
      <c r="L47">
        <f>IF(COUNTIF(D47:$D$5290,D47) &gt; 1, 1, 0)</f>
        <v>0</v>
      </c>
      <c r="M47">
        <f t="shared" si="0"/>
        <v>1</v>
      </c>
    </row>
    <row r="48" spans="1:13">
      <c r="A48">
        <v>14648492</v>
      </c>
      <c r="B48">
        <v>3116</v>
      </c>
      <c r="C48" t="s">
        <v>14</v>
      </c>
      <c r="D48" t="s">
        <v>12</v>
      </c>
      <c r="E48">
        <v>1462972784</v>
      </c>
      <c r="F48">
        <v>2</v>
      </c>
      <c r="G48">
        <v>26</v>
      </c>
      <c r="H48">
        <v>2</v>
      </c>
      <c r="I48">
        <v>0.85769393004115202</v>
      </c>
      <c r="J48">
        <v>43.048287165637802</v>
      </c>
      <c r="K48">
        <v>74</v>
      </c>
      <c r="L48">
        <f>IF(COUNTIF(D48:$D$5290,D48) &gt; 1, 1, 0)</f>
        <v>1</v>
      </c>
      <c r="M48">
        <f t="shared" si="0"/>
        <v>70</v>
      </c>
    </row>
    <row r="49" spans="1:13">
      <c r="A49">
        <v>14599532</v>
      </c>
      <c r="B49">
        <v>3113</v>
      </c>
      <c r="C49" t="s">
        <v>2</v>
      </c>
      <c r="D49" t="s">
        <v>16</v>
      </c>
      <c r="E49">
        <v>1462899380</v>
      </c>
      <c r="F49">
        <v>1</v>
      </c>
      <c r="G49">
        <v>19</v>
      </c>
      <c r="H49">
        <v>2</v>
      </c>
      <c r="I49">
        <v>5.7915176183127501</v>
      </c>
      <c r="J49">
        <v>42.735520447530902</v>
      </c>
      <c r="K49">
        <v>74</v>
      </c>
      <c r="L49">
        <f>IF(COUNTIF(D49:$D$5290,D49) &gt; 1, 1, 0)</f>
        <v>1</v>
      </c>
      <c r="M49">
        <f t="shared" si="0"/>
        <v>90</v>
      </c>
    </row>
    <row r="50" spans="1:13">
      <c r="A50">
        <v>14498738</v>
      </c>
      <c r="B50">
        <v>3108</v>
      </c>
      <c r="C50" t="s">
        <v>14</v>
      </c>
      <c r="D50" t="s">
        <v>16</v>
      </c>
      <c r="E50">
        <v>1462448945</v>
      </c>
      <c r="F50">
        <v>1</v>
      </c>
      <c r="G50">
        <v>2</v>
      </c>
      <c r="H50">
        <v>1</v>
      </c>
      <c r="I50">
        <v>3.7614386574074001</v>
      </c>
      <c r="J50">
        <v>42.108844778806599</v>
      </c>
      <c r="K50">
        <v>74</v>
      </c>
      <c r="L50">
        <f>IF(COUNTIF(D50:$D$5290,D50) &gt; 1, 1, 0)</f>
        <v>1</v>
      </c>
      <c r="M50">
        <f t="shared" si="0"/>
        <v>90</v>
      </c>
    </row>
    <row r="51" spans="1:13">
      <c r="A51">
        <v>14476349</v>
      </c>
      <c r="B51">
        <v>3106</v>
      </c>
      <c r="C51" t="s">
        <v>14</v>
      </c>
      <c r="D51" t="s">
        <v>16</v>
      </c>
      <c r="E51">
        <v>1462380081</v>
      </c>
      <c r="F51">
        <v>1</v>
      </c>
      <c r="G51">
        <v>36</v>
      </c>
      <c r="H51">
        <v>1</v>
      </c>
      <c r="I51">
        <v>3.8057184927983498</v>
      </c>
      <c r="J51">
        <v>42.764186342592602</v>
      </c>
      <c r="K51">
        <v>74</v>
      </c>
      <c r="L51">
        <f>IF(COUNTIF(D51:$D$5290,D51) &gt; 1, 1, 0)</f>
        <v>1</v>
      </c>
      <c r="M51">
        <f t="shared" si="0"/>
        <v>90</v>
      </c>
    </row>
    <row r="52" spans="1:13">
      <c r="A52">
        <v>14476222</v>
      </c>
      <c r="B52">
        <v>3105</v>
      </c>
      <c r="C52" t="s">
        <v>14</v>
      </c>
      <c r="D52" t="s">
        <v>17</v>
      </c>
      <c r="E52">
        <v>1462379543</v>
      </c>
      <c r="F52">
        <v>1</v>
      </c>
      <c r="G52">
        <v>28</v>
      </c>
      <c r="H52">
        <v>2</v>
      </c>
      <c r="I52">
        <v>6.1607070473250998</v>
      </c>
      <c r="J52">
        <v>42.769306198559597</v>
      </c>
      <c r="K52">
        <v>74</v>
      </c>
      <c r="L52">
        <f>IF(COUNTIF(D52:$D$5290,D52) &gt; 1, 1, 0)</f>
        <v>1</v>
      </c>
      <c r="M52">
        <f t="shared" si="0"/>
        <v>125</v>
      </c>
    </row>
    <row r="53" spans="1:13">
      <c r="A53">
        <v>14387182</v>
      </c>
      <c r="B53">
        <v>3097</v>
      </c>
      <c r="C53" t="s">
        <v>14</v>
      </c>
      <c r="D53" t="s">
        <v>44</v>
      </c>
      <c r="E53">
        <v>1462161868</v>
      </c>
      <c r="F53">
        <v>1</v>
      </c>
      <c r="G53">
        <v>26</v>
      </c>
      <c r="H53">
        <v>2</v>
      </c>
      <c r="I53">
        <v>5.3640525977366202</v>
      </c>
      <c r="J53">
        <v>40.804070087448501</v>
      </c>
      <c r="K53">
        <v>71</v>
      </c>
      <c r="L53">
        <f>IF(COUNTIF(D53:$D$5290,D53) &gt; 1, 1, 0)</f>
        <v>0</v>
      </c>
      <c r="M53">
        <f t="shared" si="0"/>
        <v>1</v>
      </c>
    </row>
    <row r="54" spans="1:13">
      <c r="A54">
        <v>14366569</v>
      </c>
      <c r="B54">
        <v>3096</v>
      </c>
      <c r="C54" t="s">
        <v>14</v>
      </c>
      <c r="D54" t="s">
        <v>45</v>
      </c>
      <c r="E54">
        <v>1462081094</v>
      </c>
      <c r="F54">
        <v>1</v>
      </c>
      <c r="G54">
        <v>149</v>
      </c>
      <c r="H54">
        <v>3</v>
      </c>
      <c r="I54">
        <v>6.4372015174897097</v>
      </c>
      <c r="J54">
        <v>41.541589891975299</v>
      </c>
      <c r="K54">
        <v>71</v>
      </c>
      <c r="L54">
        <f>IF(COUNTIF(D54:$D$5290,D54) &gt; 1, 1, 0)</f>
        <v>0</v>
      </c>
      <c r="M54">
        <f t="shared" si="0"/>
        <v>1</v>
      </c>
    </row>
    <row r="55" spans="1:13">
      <c r="A55">
        <v>14332294</v>
      </c>
      <c r="B55">
        <v>3095</v>
      </c>
      <c r="C55" t="s">
        <v>14</v>
      </c>
      <c r="D55" t="s">
        <v>46</v>
      </c>
      <c r="E55">
        <v>1461924835</v>
      </c>
      <c r="F55">
        <v>1</v>
      </c>
      <c r="G55">
        <v>2</v>
      </c>
      <c r="H55">
        <v>1</v>
      </c>
      <c r="I55">
        <v>1.9820799897119299</v>
      </c>
      <c r="J55">
        <v>41.974216049382697</v>
      </c>
      <c r="K55">
        <v>71</v>
      </c>
      <c r="L55">
        <f>IF(COUNTIF(D55:$D$5290,D55) &gt; 1, 1, 0)</f>
        <v>0</v>
      </c>
      <c r="M55">
        <f t="shared" si="0"/>
        <v>1</v>
      </c>
    </row>
    <row r="56" spans="1:13">
      <c r="A56">
        <v>14309395</v>
      </c>
      <c r="B56">
        <v>3090</v>
      </c>
      <c r="C56" t="s">
        <v>14</v>
      </c>
      <c r="D56" t="s">
        <v>16</v>
      </c>
      <c r="E56">
        <v>1461864705</v>
      </c>
      <c r="F56">
        <v>1</v>
      </c>
      <c r="G56">
        <v>5</v>
      </c>
      <c r="H56">
        <v>1</v>
      </c>
      <c r="I56">
        <v>2.0052782921810701</v>
      </c>
      <c r="J56">
        <v>41.516652391975299</v>
      </c>
      <c r="K56">
        <v>71</v>
      </c>
      <c r="L56">
        <f>IF(COUNTIF(D56:$D$5290,D56) &gt; 1, 1, 0)</f>
        <v>1</v>
      </c>
      <c r="M56">
        <f t="shared" si="0"/>
        <v>90</v>
      </c>
    </row>
    <row r="57" spans="1:13">
      <c r="A57">
        <v>14290583</v>
      </c>
      <c r="B57">
        <v>3086</v>
      </c>
      <c r="C57" t="s">
        <v>14</v>
      </c>
      <c r="D57" t="s">
        <v>47</v>
      </c>
      <c r="E57">
        <v>1461822870</v>
      </c>
      <c r="F57">
        <v>1</v>
      </c>
      <c r="G57">
        <v>34</v>
      </c>
      <c r="H57">
        <v>3</v>
      </c>
      <c r="I57">
        <v>8.7965915637860093</v>
      </c>
      <c r="J57">
        <v>41.898633487654301</v>
      </c>
      <c r="K57">
        <v>71</v>
      </c>
      <c r="L57">
        <f>IF(COUNTIF(D57:$D$5290,D57) &gt; 1, 1, 0)</f>
        <v>0</v>
      </c>
      <c r="M57">
        <f t="shared" si="0"/>
        <v>1</v>
      </c>
    </row>
    <row r="58" spans="1:13">
      <c r="A58">
        <v>14258869</v>
      </c>
      <c r="B58">
        <v>3084</v>
      </c>
      <c r="C58" t="s">
        <v>14</v>
      </c>
      <c r="D58" t="s">
        <v>17</v>
      </c>
      <c r="E58">
        <v>1461744021</v>
      </c>
      <c r="F58">
        <v>1</v>
      </c>
      <c r="G58">
        <v>10</v>
      </c>
      <c r="H58">
        <v>2</v>
      </c>
      <c r="I58">
        <v>2.6031314300411501</v>
      </c>
      <c r="J58">
        <v>39.621344521604897</v>
      </c>
      <c r="K58">
        <v>71</v>
      </c>
      <c r="L58">
        <f>IF(COUNTIF(D58:$D$5290,D58) &gt; 1, 1, 0)</f>
        <v>1</v>
      </c>
      <c r="M58">
        <f t="shared" si="0"/>
        <v>125</v>
      </c>
    </row>
    <row r="59" spans="1:13">
      <c r="A59">
        <v>14217940</v>
      </c>
      <c r="B59">
        <v>3081</v>
      </c>
      <c r="C59" t="s">
        <v>14</v>
      </c>
      <c r="D59" t="s">
        <v>16</v>
      </c>
      <c r="E59">
        <v>1461649083</v>
      </c>
      <c r="F59">
        <v>2</v>
      </c>
      <c r="G59">
        <v>103</v>
      </c>
      <c r="H59">
        <v>3</v>
      </c>
      <c r="I59">
        <v>5.7639506172839496</v>
      </c>
      <c r="J59">
        <v>33.448172710905297</v>
      </c>
      <c r="K59">
        <v>73</v>
      </c>
      <c r="L59">
        <f>IF(COUNTIF(D59:$D$5290,D59) &gt; 1, 1, 0)</f>
        <v>1</v>
      </c>
      <c r="M59">
        <f t="shared" si="0"/>
        <v>90</v>
      </c>
    </row>
    <row r="60" spans="1:13">
      <c r="A60">
        <v>14193357</v>
      </c>
      <c r="B60">
        <v>3078</v>
      </c>
      <c r="C60" t="s">
        <v>2</v>
      </c>
      <c r="D60" t="s">
        <v>11</v>
      </c>
      <c r="E60">
        <v>1461584278</v>
      </c>
      <c r="F60">
        <v>4</v>
      </c>
      <c r="G60">
        <v>22</v>
      </c>
      <c r="H60">
        <v>2</v>
      </c>
      <c r="I60">
        <v>3.93393287037037</v>
      </c>
      <c r="J60">
        <v>33.044231095678903</v>
      </c>
      <c r="K60">
        <v>72</v>
      </c>
      <c r="L60">
        <f>IF(COUNTIF(D60:$D$5290,D60) &gt; 1, 1, 0)</f>
        <v>1</v>
      </c>
      <c r="M60">
        <f t="shared" si="0"/>
        <v>11</v>
      </c>
    </row>
    <row r="61" spans="1:13">
      <c r="A61">
        <v>14186074</v>
      </c>
      <c r="B61">
        <v>3076</v>
      </c>
      <c r="C61" t="s">
        <v>14</v>
      </c>
      <c r="D61" t="s">
        <v>18</v>
      </c>
      <c r="E61">
        <v>1461570369</v>
      </c>
      <c r="F61">
        <v>1</v>
      </c>
      <c r="G61">
        <v>23</v>
      </c>
      <c r="H61">
        <v>2</v>
      </c>
      <c r="I61">
        <v>1.1910474537036999</v>
      </c>
      <c r="J61">
        <v>32.168087705761302</v>
      </c>
      <c r="K61">
        <v>71</v>
      </c>
      <c r="L61">
        <f>IF(COUNTIF(D61:$D$5290,D61) &gt; 1, 1, 0)</f>
        <v>1</v>
      </c>
      <c r="M61">
        <f t="shared" si="0"/>
        <v>156</v>
      </c>
    </row>
    <row r="62" spans="1:13">
      <c r="A62">
        <v>14139458</v>
      </c>
      <c r="B62">
        <v>3074</v>
      </c>
      <c r="C62" t="s">
        <v>14</v>
      </c>
      <c r="D62" t="s">
        <v>48</v>
      </c>
      <c r="E62">
        <v>1461405506</v>
      </c>
      <c r="F62">
        <v>1</v>
      </c>
      <c r="G62">
        <v>376</v>
      </c>
      <c r="H62">
        <v>1</v>
      </c>
      <c r="I62">
        <v>1.77638464506172</v>
      </c>
      <c r="J62">
        <v>30.6639198816872</v>
      </c>
      <c r="K62">
        <v>70</v>
      </c>
      <c r="L62">
        <f>IF(COUNTIF(D62:$D$5290,D62) &gt; 1, 1, 0)</f>
        <v>0</v>
      </c>
      <c r="M62">
        <f t="shared" si="0"/>
        <v>1</v>
      </c>
    </row>
    <row r="63" spans="1:13">
      <c r="A63">
        <v>14053503</v>
      </c>
      <c r="B63">
        <v>3070</v>
      </c>
      <c r="C63" t="s">
        <v>14</v>
      </c>
      <c r="D63" t="s">
        <v>16</v>
      </c>
      <c r="E63">
        <v>1461163094</v>
      </c>
      <c r="F63">
        <v>1</v>
      </c>
      <c r="G63">
        <v>22</v>
      </c>
      <c r="H63">
        <v>2</v>
      </c>
      <c r="I63">
        <v>0</v>
      </c>
      <c r="J63">
        <v>26.6611646090535</v>
      </c>
      <c r="K63">
        <v>66</v>
      </c>
      <c r="L63">
        <f>IF(COUNTIF(D63:$D$5290,D63) &gt; 1, 1, 0)</f>
        <v>1</v>
      </c>
      <c r="M63">
        <f t="shared" si="0"/>
        <v>90</v>
      </c>
    </row>
    <row r="64" spans="1:13">
      <c r="A64">
        <v>14024175</v>
      </c>
      <c r="B64">
        <v>3069</v>
      </c>
      <c r="C64" t="s">
        <v>14</v>
      </c>
      <c r="D64" t="s">
        <v>49</v>
      </c>
      <c r="E64">
        <v>1461101269</v>
      </c>
      <c r="F64">
        <v>250</v>
      </c>
      <c r="G64">
        <v>37597</v>
      </c>
      <c r="H64">
        <v>202</v>
      </c>
      <c r="I64">
        <v>116.16757638888799</v>
      </c>
      <c r="J64">
        <v>27.185913837448499</v>
      </c>
      <c r="K64">
        <v>66</v>
      </c>
      <c r="L64">
        <f>IF(COUNTIF(D64:$D$5290,D64) &gt; 1, 1, 0)</f>
        <v>0</v>
      </c>
      <c r="M64">
        <f t="shared" si="0"/>
        <v>1</v>
      </c>
    </row>
    <row r="65" spans="1:13">
      <c r="A65">
        <v>13895703</v>
      </c>
      <c r="B65">
        <v>3061</v>
      </c>
      <c r="C65" t="s">
        <v>14</v>
      </c>
      <c r="D65" t="s">
        <v>17</v>
      </c>
      <c r="E65">
        <v>1460722798</v>
      </c>
      <c r="F65">
        <v>1</v>
      </c>
      <c r="G65">
        <v>77</v>
      </c>
      <c r="H65">
        <v>2</v>
      </c>
      <c r="I65">
        <v>0.87129526748971198</v>
      </c>
      <c r="J65">
        <v>30.5970113168724</v>
      </c>
      <c r="K65">
        <v>71</v>
      </c>
      <c r="L65">
        <f>IF(COUNTIF(D65:$D$5290,D65) &gt; 1, 1, 0)</f>
        <v>1</v>
      </c>
      <c r="M65">
        <f t="shared" si="0"/>
        <v>125</v>
      </c>
    </row>
    <row r="66" spans="1:13">
      <c r="A66">
        <v>13917539</v>
      </c>
      <c r="B66">
        <v>3059</v>
      </c>
      <c r="C66" t="s">
        <v>2</v>
      </c>
      <c r="D66" t="s">
        <v>17</v>
      </c>
      <c r="E66">
        <v>1460660598</v>
      </c>
      <c r="F66">
        <v>2</v>
      </c>
      <c r="G66">
        <v>715</v>
      </c>
      <c r="H66">
        <v>1</v>
      </c>
      <c r="I66">
        <v>0.88729320987654303</v>
      </c>
      <c r="J66">
        <v>31.1649382716049</v>
      </c>
      <c r="K66">
        <v>71</v>
      </c>
      <c r="L66">
        <f>IF(COUNTIF(D66:$D$5290,D66) &gt; 1, 1, 0)</f>
        <v>1</v>
      </c>
      <c r="M66">
        <f t="shared" si="0"/>
        <v>125</v>
      </c>
    </row>
    <row r="67" spans="1:13">
      <c r="A67">
        <v>13872571</v>
      </c>
      <c r="B67">
        <v>3057</v>
      </c>
      <c r="C67" t="s">
        <v>14</v>
      </c>
      <c r="D67" t="s">
        <v>12</v>
      </c>
      <c r="E67">
        <v>1460623792</v>
      </c>
      <c r="F67">
        <v>2</v>
      </c>
      <c r="G67">
        <v>26</v>
      </c>
      <c r="H67">
        <v>2</v>
      </c>
      <c r="I67">
        <v>0.13695730452674801</v>
      </c>
      <c r="J67">
        <v>11.1965221193415</v>
      </c>
      <c r="K67">
        <v>24</v>
      </c>
      <c r="L67">
        <f>IF(COUNTIF(D67:$D$5290,D67) &gt; 1, 1, 0)</f>
        <v>1</v>
      </c>
      <c r="M67">
        <f t="shared" ref="M67:M130" si="1">COUNTIF($D$2:$D$5290,D67)</f>
        <v>70</v>
      </c>
    </row>
    <row r="68" spans="1:13">
      <c r="A68">
        <v>13713674</v>
      </c>
      <c r="B68">
        <v>3049</v>
      </c>
      <c r="C68" t="s">
        <v>14</v>
      </c>
      <c r="D68" t="s">
        <v>16</v>
      </c>
      <c r="E68">
        <v>1460099112</v>
      </c>
      <c r="F68">
        <v>1</v>
      </c>
      <c r="G68">
        <v>15</v>
      </c>
      <c r="H68">
        <v>1</v>
      </c>
      <c r="I68">
        <v>1.6333139146090501</v>
      </c>
      <c r="J68">
        <v>33.9132098765431</v>
      </c>
      <c r="K68">
        <v>83</v>
      </c>
      <c r="L68">
        <f>IF(COUNTIF(D68:$D$5290,D68) &gt; 1, 1, 0)</f>
        <v>1</v>
      </c>
      <c r="M68">
        <f t="shared" si="1"/>
        <v>90</v>
      </c>
    </row>
    <row r="69" spans="1:13">
      <c r="A69">
        <v>13702926</v>
      </c>
      <c r="B69">
        <v>3047</v>
      </c>
      <c r="C69" t="s">
        <v>14</v>
      </c>
      <c r="D69" t="s">
        <v>50</v>
      </c>
      <c r="E69">
        <v>1460045258</v>
      </c>
      <c r="F69">
        <v>99</v>
      </c>
      <c r="G69">
        <v>5880</v>
      </c>
      <c r="H69">
        <v>79</v>
      </c>
      <c r="I69">
        <v>93.1617204218106</v>
      </c>
      <c r="J69">
        <v>33.479346322016397</v>
      </c>
      <c r="K69">
        <v>82</v>
      </c>
      <c r="L69">
        <f>IF(COUNTIF(D69:$D$5290,D69) &gt; 1, 1, 0)</f>
        <v>0</v>
      </c>
      <c r="M69">
        <f t="shared" si="1"/>
        <v>1</v>
      </c>
    </row>
    <row r="70" spans="1:13">
      <c r="A70">
        <v>13689940</v>
      </c>
      <c r="B70">
        <v>3044</v>
      </c>
      <c r="C70" t="s">
        <v>14</v>
      </c>
      <c r="D70" t="s">
        <v>51</v>
      </c>
      <c r="E70">
        <v>1459964090</v>
      </c>
      <c r="F70">
        <v>1</v>
      </c>
      <c r="G70">
        <v>10</v>
      </c>
      <c r="H70">
        <v>1</v>
      </c>
      <c r="I70">
        <v>0</v>
      </c>
      <c r="J70">
        <v>34.339430941358003</v>
      </c>
      <c r="K70">
        <v>85</v>
      </c>
      <c r="L70">
        <f>IF(COUNTIF(D70:$D$5290,D70) &gt; 1, 1, 0)</f>
        <v>0</v>
      </c>
      <c r="M70">
        <f t="shared" si="1"/>
        <v>1</v>
      </c>
    </row>
    <row r="71" spans="1:13">
      <c r="A71">
        <v>13598168</v>
      </c>
      <c r="B71">
        <v>3039</v>
      </c>
      <c r="C71" t="s">
        <v>2</v>
      </c>
      <c r="D71" t="s">
        <v>18</v>
      </c>
      <c r="E71">
        <v>1459766625</v>
      </c>
      <c r="F71">
        <v>2</v>
      </c>
      <c r="G71">
        <v>42</v>
      </c>
      <c r="H71">
        <v>2</v>
      </c>
      <c r="I71">
        <v>1.43178459362139</v>
      </c>
      <c r="J71">
        <v>33.467495756172802</v>
      </c>
      <c r="K71">
        <v>82</v>
      </c>
      <c r="L71">
        <f>IF(COUNTIF(D71:$D$5290,D71) &gt; 1, 1, 0)</f>
        <v>1</v>
      </c>
      <c r="M71">
        <f t="shared" si="1"/>
        <v>156</v>
      </c>
    </row>
    <row r="72" spans="1:13">
      <c r="A72">
        <v>13591079</v>
      </c>
      <c r="B72">
        <v>3037</v>
      </c>
      <c r="C72" t="s">
        <v>14</v>
      </c>
      <c r="D72" t="s">
        <v>17</v>
      </c>
      <c r="E72">
        <v>1459752702</v>
      </c>
      <c r="F72">
        <v>4</v>
      </c>
      <c r="G72">
        <v>61</v>
      </c>
      <c r="H72">
        <v>4</v>
      </c>
      <c r="I72">
        <v>6.0000950360082301</v>
      </c>
      <c r="J72">
        <v>31.604461291152202</v>
      </c>
      <c r="K72">
        <v>80</v>
      </c>
      <c r="L72">
        <f>IF(COUNTIF(D72:$D$5290,D72) &gt; 1, 1, 0)</f>
        <v>1</v>
      </c>
      <c r="M72">
        <f t="shared" si="1"/>
        <v>125</v>
      </c>
    </row>
    <row r="73" spans="1:13">
      <c r="A73">
        <v>13571983</v>
      </c>
      <c r="B73">
        <v>3034</v>
      </c>
      <c r="C73" t="s">
        <v>2</v>
      </c>
      <c r="D73" t="s">
        <v>18</v>
      </c>
      <c r="E73">
        <v>1459689067</v>
      </c>
      <c r="F73">
        <v>1</v>
      </c>
      <c r="G73">
        <v>58</v>
      </c>
      <c r="H73">
        <v>2</v>
      </c>
      <c r="I73">
        <v>1.5440424382716</v>
      </c>
      <c r="J73">
        <v>27.367709362139902</v>
      </c>
      <c r="K73">
        <v>75</v>
      </c>
      <c r="L73">
        <f>IF(COUNTIF(D73:$D$5290,D73) &gt; 1, 1, 0)</f>
        <v>1</v>
      </c>
      <c r="M73">
        <f t="shared" si="1"/>
        <v>156</v>
      </c>
    </row>
    <row r="74" spans="1:13">
      <c r="A74">
        <v>13488304</v>
      </c>
      <c r="B74">
        <v>3030</v>
      </c>
      <c r="C74" t="s">
        <v>14</v>
      </c>
      <c r="D74" t="s">
        <v>52</v>
      </c>
      <c r="E74">
        <v>1459402553</v>
      </c>
      <c r="F74">
        <v>1</v>
      </c>
      <c r="G74">
        <v>45</v>
      </c>
      <c r="H74">
        <v>2</v>
      </c>
      <c r="I74">
        <v>0</v>
      </c>
      <c r="J74">
        <v>30.1311545781893</v>
      </c>
      <c r="K74">
        <v>75</v>
      </c>
      <c r="L74">
        <f>IF(COUNTIF(D74:$D$5290,D74) &gt; 1, 1, 0)</f>
        <v>0</v>
      </c>
      <c r="M74">
        <f t="shared" si="1"/>
        <v>1</v>
      </c>
    </row>
    <row r="75" spans="1:13">
      <c r="A75">
        <v>13390878</v>
      </c>
      <c r="B75">
        <v>3022</v>
      </c>
      <c r="C75" t="s">
        <v>14</v>
      </c>
      <c r="D75" t="s">
        <v>12</v>
      </c>
      <c r="E75">
        <v>1459143278</v>
      </c>
      <c r="F75">
        <v>1</v>
      </c>
      <c r="G75">
        <v>40</v>
      </c>
      <c r="H75">
        <v>2</v>
      </c>
      <c r="I75">
        <v>4.6738252314814801</v>
      </c>
      <c r="J75">
        <v>30.623302469135801</v>
      </c>
      <c r="K75">
        <v>73</v>
      </c>
      <c r="L75">
        <f>IF(COUNTIF(D75:$D$5290,D75) &gt; 1, 1, 0)</f>
        <v>1</v>
      </c>
      <c r="M75">
        <f t="shared" si="1"/>
        <v>70</v>
      </c>
    </row>
    <row r="76" spans="1:13">
      <c r="A76">
        <v>13389230</v>
      </c>
      <c r="B76">
        <v>3021</v>
      </c>
      <c r="C76" t="s">
        <v>2</v>
      </c>
      <c r="D76" t="s">
        <v>18</v>
      </c>
      <c r="E76">
        <v>1459138345</v>
      </c>
      <c r="F76">
        <v>4</v>
      </c>
      <c r="G76">
        <v>70</v>
      </c>
      <c r="H76">
        <v>2</v>
      </c>
      <c r="I76">
        <v>5.1182454989711896</v>
      </c>
      <c r="J76">
        <v>30.669612782921799</v>
      </c>
      <c r="K76">
        <v>73</v>
      </c>
      <c r="L76">
        <f>IF(COUNTIF(D76:$D$5290,D76) &gt; 1, 1, 0)</f>
        <v>1</v>
      </c>
      <c r="M76">
        <f t="shared" si="1"/>
        <v>156</v>
      </c>
    </row>
    <row r="77" spans="1:13">
      <c r="A77">
        <v>13379847</v>
      </c>
      <c r="B77">
        <v>3020</v>
      </c>
      <c r="C77" t="s">
        <v>14</v>
      </c>
      <c r="D77" t="s">
        <v>53</v>
      </c>
      <c r="E77">
        <v>1459095156</v>
      </c>
      <c r="F77">
        <v>1</v>
      </c>
      <c r="G77">
        <v>37</v>
      </c>
      <c r="H77">
        <v>1</v>
      </c>
      <c r="I77">
        <v>0</v>
      </c>
      <c r="J77">
        <v>31.0750650720164</v>
      </c>
      <c r="K77">
        <v>73</v>
      </c>
      <c r="L77">
        <f>IF(COUNTIF(D77:$D$5290,D77) &gt; 1, 1, 0)</f>
        <v>0</v>
      </c>
      <c r="M77">
        <f t="shared" si="1"/>
        <v>1</v>
      </c>
    </row>
    <row r="78" spans="1:13">
      <c r="A78">
        <v>13283325</v>
      </c>
      <c r="B78">
        <v>3016</v>
      </c>
      <c r="C78" t="s">
        <v>14</v>
      </c>
      <c r="D78" t="s">
        <v>54</v>
      </c>
      <c r="E78">
        <v>1458734783</v>
      </c>
      <c r="F78">
        <v>3</v>
      </c>
      <c r="G78">
        <v>138</v>
      </c>
      <c r="H78">
        <v>1</v>
      </c>
      <c r="I78">
        <v>1.0581597222222201</v>
      </c>
      <c r="J78">
        <v>34.458196373456701</v>
      </c>
      <c r="K78">
        <v>73</v>
      </c>
      <c r="L78">
        <f>IF(COUNTIF(D78:$D$5290,D78) &gt; 1, 1, 0)</f>
        <v>1</v>
      </c>
      <c r="M78">
        <f t="shared" si="1"/>
        <v>2</v>
      </c>
    </row>
    <row r="79" spans="1:13">
      <c r="A79">
        <v>13282143</v>
      </c>
      <c r="B79">
        <v>3015</v>
      </c>
      <c r="C79" t="s">
        <v>14</v>
      </c>
      <c r="D79" t="s">
        <v>54</v>
      </c>
      <c r="E79">
        <v>1458732351</v>
      </c>
      <c r="F79">
        <v>1</v>
      </c>
      <c r="G79">
        <v>132</v>
      </c>
      <c r="H79">
        <v>1</v>
      </c>
      <c r="I79">
        <v>1.0587852366255099</v>
      </c>
      <c r="J79">
        <v>34.481027649176902</v>
      </c>
      <c r="K79">
        <v>73</v>
      </c>
      <c r="L79">
        <f>IF(COUNTIF(D79:$D$5290,D79) &gt; 1, 1, 0)</f>
        <v>0</v>
      </c>
      <c r="M79">
        <f t="shared" si="1"/>
        <v>2</v>
      </c>
    </row>
    <row r="80" spans="1:13">
      <c r="A80">
        <v>13270844</v>
      </c>
      <c r="B80">
        <v>3014</v>
      </c>
      <c r="C80" t="s">
        <v>2</v>
      </c>
      <c r="D80" t="s">
        <v>11</v>
      </c>
      <c r="E80">
        <v>1458709489</v>
      </c>
      <c r="F80">
        <v>6</v>
      </c>
      <c r="G80">
        <v>446</v>
      </c>
      <c r="H80">
        <v>34</v>
      </c>
      <c r="I80">
        <v>28.532126543209799</v>
      </c>
      <c r="J80">
        <v>34.695652906378598</v>
      </c>
      <c r="K80">
        <v>73</v>
      </c>
      <c r="L80">
        <f>IF(COUNTIF(D80:$D$5290,D80) &gt; 1, 1, 0)</f>
        <v>1</v>
      </c>
      <c r="M80">
        <f t="shared" si="1"/>
        <v>11</v>
      </c>
    </row>
    <row r="81" spans="1:13">
      <c r="A81">
        <v>13122373</v>
      </c>
      <c r="B81">
        <v>3007</v>
      </c>
      <c r="C81" t="s">
        <v>14</v>
      </c>
      <c r="D81" t="s">
        <v>55</v>
      </c>
      <c r="E81">
        <v>1458191233</v>
      </c>
      <c r="F81">
        <v>1</v>
      </c>
      <c r="G81">
        <v>3</v>
      </c>
      <c r="H81">
        <v>1</v>
      </c>
      <c r="I81">
        <v>0</v>
      </c>
      <c r="J81">
        <v>38.555739068930002</v>
      </c>
      <c r="K81">
        <v>72</v>
      </c>
      <c r="L81">
        <f>IF(COUNTIF(D81:$D$5290,D81) &gt; 1, 1, 0)</f>
        <v>0</v>
      </c>
      <c r="M81">
        <f t="shared" si="1"/>
        <v>1</v>
      </c>
    </row>
    <row r="82" spans="1:13">
      <c r="A82">
        <v>13076916</v>
      </c>
      <c r="B82">
        <v>3002</v>
      </c>
      <c r="C82" t="s">
        <v>2</v>
      </c>
      <c r="D82" t="s">
        <v>12</v>
      </c>
      <c r="E82">
        <v>1458047791</v>
      </c>
      <c r="F82">
        <v>1</v>
      </c>
      <c r="G82">
        <v>66</v>
      </c>
      <c r="H82">
        <v>2</v>
      </c>
      <c r="I82">
        <v>2.0864754372427901</v>
      </c>
      <c r="J82">
        <v>39.883905735596599</v>
      </c>
      <c r="K82">
        <v>72</v>
      </c>
      <c r="L82">
        <f>IF(COUNTIF(D82:$D$5290,D82) &gt; 1, 1, 0)</f>
        <v>1</v>
      </c>
      <c r="M82">
        <f t="shared" si="1"/>
        <v>70</v>
      </c>
    </row>
    <row r="83" spans="1:13">
      <c r="A83">
        <v>13046895</v>
      </c>
      <c r="B83">
        <v>2999</v>
      </c>
      <c r="C83" t="s">
        <v>14</v>
      </c>
      <c r="D83" t="s">
        <v>56</v>
      </c>
      <c r="E83">
        <v>1457959774</v>
      </c>
      <c r="F83">
        <v>95</v>
      </c>
      <c r="G83">
        <v>5756</v>
      </c>
      <c r="H83">
        <v>79</v>
      </c>
      <c r="I83">
        <v>81.389432613168694</v>
      </c>
      <c r="J83">
        <v>40.698877957818901</v>
      </c>
      <c r="K83">
        <v>72</v>
      </c>
      <c r="L83">
        <f>IF(COUNTIF(D83:$D$5290,D83) &gt; 1, 1, 0)</f>
        <v>0</v>
      </c>
      <c r="M83">
        <f t="shared" si="1"/>
        <v>1</v>
      </c>
    </row>
    <row r="84" spans="1:13">
      <c r="A84">
        <v>13046522</v>
      </c>
      <c r="B84">
        <v>2998</v>
      </c>
      <c r="C84" t="s">
        <v>14</v>
      </c>
      <c r="D84" t="s">
        <v>17</v>
      </c>
      <c r="E84">
        <v>1457958877</v>
      </c>
      <c r="F84">
        <v>2</v>
      </c>
      <c r="G84">
        <v>57</v>
      </c>
      <c r="H84">
        <v>4</v>
      </c>
      <c r="I84">
        <v>2.3751635802469102</v>
      </c>
      <c r="J84">
        <v>40.707183513374403</v>
      </c>
      <c r="K84">
        <v>72</v>
      </c>
      <c r="L84">
        <f>IF(COUNTIF(D84:$D$5290,D84) &gt; 1, 1, 0)</f>
        <v>1</v>
      </c>
      <c r="M84">
        <f t="shared" si="1"/>
        <v>125</v>
      </c>
    </row>
    <row r="85" spans="1:13">
      <c r="A85">
        <v>13036876</v>
      </c>
      <c r="B85">
        <v>2996</v>
      </c>
      <c r="C85" t="s">
        <v>14</v>
      </c>
      <c r="D85" t="s">
        <v>18</v>
      </c>
      <c r="E85">
        <v>1457937067</v>
      </c>
      <c r="F85">
        <v>1</v>
      </c>
      <c r="G85">
        <v>58</v>
      </c>
      <c r="H85">
        <v>3</v>
      </c>
      <c r="I85">
        <v>5.3102532150205697</v>
      </c>
      <c r="J85">
        <v>38.899436856995898</v>
      </c>
      <c r="K85">
        <v>70</v>
      </c>
      <c r="L85">
        <f>IF(COUNTIF(D85:$D$5290,D85) &gt; 1, 1, 0)</f>
        <v>1</v>
      </c>
      <c r="M85">
        <f t="shared" si="1"/>
        <v>156</v>
      </c>
    </row>
    <row r="86" spans="1:13">
      <c r="A86">
        <v>12997929</v>
      </c>
      <c r="B86">
        <v>2988</v>
      </c>
      <c r="C86" t="s">
        <v>14</v>
      </c>
      <c r="D86" t="s">
        <v>18</v>
      </c>
      <c r="E86">
        <v>1457761918</v>
      </c>
      <c r="F86">
        <v>2</v>
      </c>
      <c r="G86">
        <v>88</v>
      </c>
      <c r="H86">
        <v>2</v>
      </c>
      <c r="I86">
        <v>6.7087950102880596</v>
      </c>
      <c r="J86">
        <v>39.449863425925898</v>
      </c>
      <c r="K86">
        <v>69</v>
      </c>
      <c r="L86">
        <f>IF(COUNTIF(D86:$D$5290,D86) &gt; 1, 1, 0)</f>
        <v>1</v>
      </c>
      <c r="M86">
        <f t="shared" si="1"/>
        <v>156</v>
      </c>
    </row>
    <row r="87" spans="1:13">
      <c r="A87">
        <v>12978055</v>
      </c>
      <c r="B87">
        <v>2985</v>
      </c>
      <c r="C87" t="s">
        <v>14</v>
      </c>
      <c r="D87" t="s">
        <v>17</v>
      </c>
      <c r="E87">
        <v>1457679341</v>
      </c>
      <c r="F87">
        <v>1</v>
      </c>
      <c r="G87">
        <v>8</v>
      </c>
      <c r="H87">
        <v>2</v>
      </c>
      <c r="I87">
        <v>3.1067376543209799</v>
      </c>
      <c r="J87">
        <v>17.786138760288001</v>
      </c>
      <c r="K87">
        <v>34</v>
      </c>
      <c r="L87">
        <f>IF(COUNTIF(D87:$D$5290,D87) &gt; 1, 1, 0)</f>
        <v>1</v>
      </c>
      <c r="M87">
        <f t="shared" si="1"/>
        <v>125</v>
      </c>
    </row>
    <row r="88" spans="1:13">
      <c r="A88">
        <v>12922275</v>
      </c>
      <c r="B88">
        <v>2981</v>
      </c>
      <c r="C88" t="s">
        <v>14</v>
      </c>
      <c r="D88" t="s">
        <v>12</v>
      </c>
      <c r="E88">
        <v>1457516801</v>
      </c>
      <c r="F88">
        <v>2</v>
      </c>
      <c r="G88">
        <v>22</v>
      </c>
      <c r="H88">
        <v>1</v>
      </c>
      <c r="I88">
        <v>0</v>
      </c>
      <c r="J88">
        <v>39.585400077160401</v>
      </c>
      <c r="K88">
        <v>67</v>
      </c>
      <c r="L88">
        <f>IF(COUNTIF(D88:$D$5290,D88) &gt; 1, 1, 0)</f>
        <v>1</v>
      </c>
      <c r="M88">
        <f t="shared" si="1"/>
        <v>70</v>
      </c>
    </row>
    <row r="89" spans="1:13">
      <c r="A89">
        <v>12858247</v>
      </c>
      <c r="B89">
        <v>2976</v>
      </c>
      <c r="C89" t="s">
        <v>14</v>
      </c>
      <c r="D89" t="s">
        <v>12</v>
      </c>
      <c r="E89">
        <v>1457337505</v>
      </c>
      <c r="F89">
        <v>1</v>
      </c>
      <c r="G89">
        <v>27</v>
      </c>
      <c r="H89">
        <v>5</v>
      </c>
      <c r="I89">
        <v>0.71750771604938202</v>
      </c>
      <c r="J89">
        <v>38.059677083333298</v>
      </c>
      <c r="K89">
        <v>64</v>
      </c>
      <c r="L89">
        <f>IF(COUNTIF(D89:$D$5290,D89) &gt; 1, 1, 0)</f>
        <v>1</v>
      </c>
      <c r="M89">
        <f t="shared" si="1"/>
        <v>70</v>
      </c>
    </row>
    <row r="90" spans="1:13">
      <c r="A90">
        <v>12815566</v>
      </c>
      <c r="B90">
        <v>2974</v>
      </c>
      <c r="C90" t="s">
        <v>14</v>
      </c>
      <c r="D90" t="s">
        <v>57</v>
      </c>
      <c r="E90">
        <v>1457159380</v>
      </c>
      <c r="F90">
        <v>2</v>
      </c>
      <c r="G90">
        <v>605</v>
      </c>
      <c r="H90">
        <v>9</v>
      </c>
      <c r="I90">
        <v>0</v>
      </c>
      <c r="J90">
        <v>36.445411908436199</v>
      </c>
      <c r="K90">
        <v>61</v>
      </c>
      <c r="L90">
        <f>IF(COUNTIF(D90:$D$5290,D90) &gt; 1, 1, 0)</f>
        <v>1</v>
      </c>
      <c r="M90">
        <f t="shared" si="1"/>
        <v>2</v>
      </c>
    </row>
    <row r="91" spans="1:13">
      <c r="A91">
        <v>12812088</v>
      </c>
      <c r="B91">
        <v>2973</v>
      </c>
      <c r="C91" t="s">
        <v>14</v>
      </c>
      <c r="D91" t="s">
        <v>20</v>
      </c>
      <c r="E91">
        <v>1457140149</v>
      </c>
      <c r="F91">
        <v>3</v>
      </c>
      <c r="G91">
        <v>108</v>
      </c>
      <c r="H91">
        <v>2</v>
      </c>
      <c r="I91">
        <v>0.59873868312757195</v>
      </c>
      <c r="J91">
        <v>36.596272376543197</v>
      </c>
      <c r="K91">
        <v>61</v>
      </c>
      <c r="L91">
        <f>IF(COUNTIF(D91:$D$5290,D91) &gt; 1, 1, 0)</f>
        <v>1</v>
      </c>
      <c r="M91">
        <f t="shared" si="1"/>
        <v>2</v>
      </c>
    </row>
    <row r="92" spans="1:13">
      <c r="A92">
        <v>12812007</v>
      </c>
      <c r="B92">
        <v>2972</v>
      </c>
      <c r="C92" t="s">
        <v>14</v>
      </c>
      <c r="D92" t="s">
        <v>58</v>
      </c>
      <c r="E92">
        <v>1457139711</v>
      </c>
      <c r="F92">
        <v>91</v>
      </c>
      <c r="G92">
        <v>5667</v>
      </c>
      <c r="H92">
        <v>78</v>
      </c>
      <c r="I92">
        <v>59.716761574073999</v>
      </c>
      <c r="J92">
        <v>36.599708333333297</v>
      </c>
      <c r="K92">
        <v>61</v>
      </c>
      <c r="L92">
        <f>IF(COUNTIF(D92:$D$5290,D92) &gt; 1, 1, 0)</f>
        <v>0</v>
      </c>
      <c r="M92">
        <f t="shared" si="1"/>
        <v>1</v>
      </c>
    </row>
    <row r="93" spans="1:13">
      <c r="A93">
        <v>12794006</v>
      </c>
      <c r="B93">
        <v>2971</v>
      </c>
      <c r="C93" t="s">
        <v>14</v>
      </c>
      <c r="D93" t="s">
        <v>57</v>
      </c>
      <c r="E93">
        <v>1457077968</v>
      </c>
      <c r="F93">
        <v>1</v>
      </c>
      <c r="G93">
        <v>15</v>
      </c>
      <c r="H93">
        <v>3</v>
      </c>
      <c r="I93">
        <v>0.43822042181069898</v>
      </c>
      <c r="J93">
        <v>36.079058384773603</v>
      </c>
      <c r="K93">
        <v>60</v>
      </c>
      <c r="L93">
        <f>IF(COUNTIF(D93:$D$5290,D93) &gt; 1, 1, 0)</f>
        <v>0</v>
      </c>
      <c r="M93">
        <f t="shared" si="1"/>
        <v>2</v>
      </c>
    </row>
    <row r="94" spans="1:13">
      <c r="A94">
        <v>12775287</v>
      </c>
      <c r="B94">
        <v>2970</v>
      </c>
      <c r="C94" t="s">
        <v>14</v>
      </c>
      <c r="D94" t="s">
        <v>12</v>
      </c>
      <c r="E94">
        <v>1457015527</v>
      </c>
      <c r="F94">
        <v>2</v>
      </c>
      <c r="G94">
        <v>40</v>
      </c>
      <c r="H94">
        <v>2</v>
      </c>
      <c r="I94">
        <v>4.4399756944444402</v>
      </c>
      <c r="J94">
        <v>36.560856224279803</v>
      </c>
      <c r="K94">
        <v>60</v>
      </c>
      <c r="L94">
        <f>IF(COUNTIF(D94:$D$5290,D94) &gt; 1, 1, 0)</f>
        <v>1</v>
      </c>
      <c r="M94">
        <f t="shared" si="1"/>
        <v>70</v>
      </c>
    </row>
    <row r="95" spans="1:13">
      <c r="A95">
        <v>12770748</v>
      </c>
      <c r="B95">
        <v>2969</v>
      </c>
      <c r="C95" t="s">
        <v>14</v>
      </c>
      <c r="D95" t="s">
        <v>12</v>
      </c>
      <c r="E95">
        <v>1457004998</v>
      </c>
      <c r="F95">
        <v>1</v>
      </c>
      <c r="G95">
        <v>10</v>
      </c>
      <c r="H95">
        <v>3</v>
      </c>
      <c r="I95">
        <v>1.3763876028806501</v>
      </c>
      <c r="J95">
        <v>35.637350051440301</v>
      </c>
      <c r="K95">
        <v>59</v>
      </c>
      <c r="L95">
        <f>IF(COUNTIF(D95:$D$5290,D95) &gt; 1, 1, 0)</f>
        <v>1</v>
      </c>
      <c r="M95">
        <f t="shared" si="1"/>
        <v>70</v>
      </c>
    </row>
    <row r="96" spans="1:13">
      <c r="A96">
        <v>12571001</v>
      </c>
      <c r="B96">
        <v>2949</v>
      </c>
      <c r="C96" t="s">
        <v>2</v>
      </c>
      <c r="D96" t="s">
        <v>11</v>
      </c>
      <c r="E96">
        <v>1456327206</v>
      </c>
      <c r="F96">
        <v>3</v>
      </c>
      <c r="G96">
        <v>635</v>
      </c>
      <c r="H96">
        <v>31</v>
      </c>
      <c r="I96">
        <v>19.735746913580201</v>
      </c>
      <c r="J96">
        <v>39.962657407407399</v>
      </c>
      <c r="K96">
        <v>62</v>
      </c>
      <c r="L96">
        <f>IF(COUNTIF(D96:$D$5290,D96) &gt; 1, 1, 0)</f>
        <v>1</v>
      </c>
      <c r="M96">
        <f t="shared" si="1"/>
        <v>11</v>
      </c>
    </row>
    <row r="97" spans="1:13">
      <c r="A97">
        <v>12569032</v>
      </c>
      <c r="B97">
        <v>2948</v>
      </c>
      <c r="C97" t="s">
        <v>14</v>
      </c>
      <c r="D97" t="s">
        <v>11</v>
      </c>
      <c r="E97">
        <v>1456321660</v>
      </c>
      <c r="F97">
        <v>1</v>
      </c>
      <c r="G97">
        <v>187</v>
      </c>
      <c r="H97">
        <v>9</v>
      </c>
      <c r="I97">
        <v>4.5635606995884697</v>
      </c>
      <c r="J97">
        <v>40.006877057613103</v>
      </c>
      <c r="K97">
        <v>62</v>
      </c>
      <c r="L97">
        <f>IF(COUNTIF(D97:$D$5290,D97) &gt; 1, 1, 0)</f>
        <v>1</v>
      </c>
      <c r="M97">
        <f t="shared" si="1"/>
        <v>11</v>
      </c>
    </row>
    <row r="98" spans="1:13">
      <c r="A98">
        <v>12515402</v>
      </c>
      <c r="B98">
        <v>2939</v>
      </c>
      <c r="C98" t="s">
        <v>2</v>
      </c>
      <c r="D98" t="s">
        <v>59</v>
      </c>
      <c r="E98">
        <v>1456165103</v>
      </c>
      <c r="F98">
        <v>1</v>
      </c>
      <c r="G98">
        <v>2</v>
      </c>
      <c r="H98">
        <v>1</v>
      </c>
      <c r="I98">
        <v>0</v>
      </c>
      <c r="J98">
        <v>39.214307998971101</v>
      </c>
      <c r="K98">
        <v>60</v>
      </c>
      <c r="L98">
        <f>IF(COUNTIF(D98:$D$5290,D98) &gt; 1, 1, 0)</f>
        <v>0</v>
      </c>
      <c r="M98">
        <f t="shared" si="1"/>
        <v>1</v>
      </c>
    </row>
    <row r="99" spans="1:13">
      <c r="A99">
        <v>12513346</v>
      </c>
      <c r="B99">
        <v>2938</v>
      </c>
      <c r="C99" t="s">
        <v>14</v>
      </c>
      <c r="D99" t="s">
        <v>60</v>
      </c>
      <c r="E99">
        <v>1456157020</v>
      </c>
      <c r="F99">
        <v>1</v>
      </c>
      <c r="G99">
        <v>3</v>
      </c>
      <c r="H99">
        <v>1</v>
      </c>
      <c r="I99">
        <v>1.8349585905349699</v>
      </c>
      <c r="J99">
        <v>39.276676826131599</v>
      </c>
      <c r="K99">
        <v>60</v>
      </c>
      <c r="L99">
        <f>IF(COUNTIF(D99:$D$5290,D99) &gt; 1, 1, 0)</f>
        <v>0</v>
      </c>
      <c r="M99">
        <f t="shared" si="1"/>
        <v>1</v>
      </c>
    </row>
    <row r="100" spans="1:13">
      <c r="A100">
        <v>12417316</v>
      </c>
      <c r="B100">
        <v>2933</v>
      </c>
      <c r="C100" t="s">
        <v>14</v>
      </c>
      <c r="D100" t="s">
        <v>61</v>
      </c>
      <c r="E100">
        <v>1455804415</v>
      </c>
      <c r="F100">
        <v>1</v>
      </c>
      <c r="G100">
        <v>3</v>
      </c>
      <c r="H100">
        <v>1</v>
      </c>
      <c r="I100">
        <v>0.78441113683127495</v>
      </c>
      <c r="J100">
        <v>40.951644804526701</v>
      </c>
      <c r="K100">
        <v>59</v>
      </c>
      <c r="L100">
        <f>IF(COUNTIF(D100:$D$5290,D100) &gt; 1, 1, 0)</f>
        <v>0</v>
      </c>
      <c r="M100">
        <f t="shared" si="1"/>
        <v>1</v>
      </c>
    </row>
    <row r="101" spans="1:13">
      <c r="A101">
        <v>12378290</v>
      </c>
      <c r="B101">
        <v>2927</v>
      </c>
      <c r="C101" t="s">
        <v>14</v>
      </c>
      <c r="D101" t="s">
        <v>62</v>
      </c>
      <c r="E101">
        <v>1455690965</v>
      </c>
      <c r="F101">
        <v>1</v>
      </c>
      <c r="G101">
        <v>6</v>
      </c>
      <c r="H101">
        <v>2</v>
      </c>
      <c r="I101">
        <v>4.1081952160493804</v>
      </c>
      <c r="J101">
        <v>40.813293981481401</v>
      </c>
      <c r="K101">
        <v>59</v>
      </c>
      <c r="L101">
        <f>IF(COUNTIF(D101:$D$5290,D101) &gt; 1, 1, 0)</f>
        <v>1</v>
      </c>
      <c r="M101">
        <f t="shared" si="1"/>
        <v>2</v>
      </c>
    </row>
    <row r="102" spans="1:13">
      <c r="A102">
        <v>12356239</v>
      </c>
      <c r="B102">
        <v>2925</v>
      </c>
      <c r="C102" t="s">
        <v>14</v>
      </c>
      <c r="D102" t="s">
        <v>62</v>
      </c>
      <c r="E102">
        <v>1455626033</v>
      </c>
      <c r="F102">
        <v>1</v>
      </c>
      <c r="G102">
        <v>10</v>
      </c>
      <c r="H102">
        <v>4</v>
      </c>
      <c r="I102">
        <v>5.7468152006172799</v>
      </c>
      <c r="J102">
        <v>40.2999708076131</v>
      </c>
      <c r="K102">
        <v>58</v>
      </c>
      <c r="L102">
        <f>IF(COUNTIF(D102:$D$5290,D102) &gt; 1, 1, 0)</f>
        <v>0</v>
      </c>
      <c r="M102">
        <f t="shared" si="1"/>
        <v>2</v>
      </c>
    </row>
    <row r="103" spans="1:13">
      <c r="A103">
        <v>12316011</v>
      </c>
      <c r="B103">
        <v>2923</v>
      </c>
      <c r="C103" t="s">
        <v>14</v>
      </c>
      <c r="D103" t="s">
        <v>63</v>
      </c>
      <c r="E103">
        <v>1455509648</v>
      </c>
      <c r="F103">
        <v>1</v>
      </c>
      <c r="G103">
        <v>19</v>
      </c>
      <c r="H103">
        <v>1</v>
      </c>
      <c r="I103">
        <v>0.57438837448559599</v>
      </c>
      <c r="J103">
        <v>18.4229363425925</v>
      </c>
      <c r="K103">
        <v>27</v>
      </c>
      <c r="L103">
        <f>IF(COUNTIF(D103:$D$5290,D103) &gt; 1, 1, 0)</f>
        <v>0</v>
      </c>
      <c r="M103">
        <f t="shared" si="1"/>
        <v>1</v>
      </c>
    </row>
    <row r="104" spans="1:13">
      <c r="A104">
        <v>12303747</v>
      </c>
      <c r="B104">
        <v>2921</v>
      </c>
      <c r="C104" t="s">
        <v>14</v>
      </c>
      <c r="D104" t="s">
        <v>20</v>
      </c>
      <c r="E104">
        <v>1455452892</v>
      </c>
      <c r="F104">
        <v>1</v>
      </c>
      <c r="G104">
        <v>11</v>
      </c>
      <c r="H104">
        <v>1</v>
      </c>
      <c r="I104">
        <v>1.47313194444444</v>
      </c>
      <c r="J104">
        <v>41.622641332304497</v>
      </c>
      <c r="K104">
        <v>61</v>
      </c>
      <c r="L104">
        <f>IF(COUNTIF(D104:$D$5290,D104) &gt; 1, 1, 0)</f>
        <v>0</v>
      </c>
      <c r="M104">
        <f t="shared" si="1"/>
        <v>2</v>
      </c>
    </row>
    <row r="105" spans="1:13">
      <c r="A105">
        <v>12201335</v>
      </c>
      <c r="B105">
        <v>2916</v>
      </c>
      <c r="C105" t="s">
        <v>2</v>
      </c>
      <c r="D105" t="s">
        <v>11</v>
      </c>
      <c r="E105">
        <v>1455071767</v>
      </c>
      <c r="F105">
        <v>1</v>
      </c>
      <c r="G105">
        <v>12</v>
      </c>
      <c r="H105">
        <v>1</v>
      </c>
      <c r="I105">
        <v>0.22826324588477301</v>
      </c>
      <c r="J105">
        <v>36.466085133744798</v>
      </c>
      <c r="K105">
        <v>56</v>
      </c>
      <c r="L105">
        <f>IF(COUNTIF(D105:$D$5290,D105) &gt; 1, 1, 0)</f>
        <v>0</v>
      </c>
      <c r="M105">
        <f t="shared" si="1"/>
        <v>11</v>
      </c>
    </row>
    <row r="106" spans="1:13">
      <c r="A106">
        <v>12005558</v>
      </c>
      <c r="B106">
        <v>2891</v>
      </c>
      <c r="C106" t="s">
        <v>14</v>
      </c>
      <c r="D106" t="s">
        <v>12</v>
      </c>
      <c r="E106">
        <v>1454338381</v>
      </c>
      <c r="F106">
        <v>24</v>
      </c>
      <c r="G106">
        <v>904</v>
      </c>
      <c r="H106">
        <v>5</v>
      </c>
      <c r="I106">
        <v>3.9031864711934099</v>
      </c>
      <c r="J106">
        <v>38.2076714248971</v>
      </c>
      <c r="K106">
        <v>68</v>
      </c>
      <c r="L106">
        <f>IF(COUNTIF(D106:$D$5290,D106) &gt; 1, 1, 0)</f>
        <v>1</v>
      </c>
      <c r="M106">
        <f t="shared" si="1"/>
        <v>70</v>
      </c>
    </row>
    <row r="107" spans="1:13">
      <c r="A107">
        <v>11910233</v>
      </c>
      <c r="B107">
        <v>2881</v>
      </c>
      <c r="C107" t="s">
        <v>14</v>
      </c>
      <c r="D107" t="s">
        <v>64</v>
      </c>
      <c r="E107">
        <v>1453970803</v>
      </c>
      <c r="F107">
        <v>2</v>
      </c>
      <c r="G107">
        <v>11</v>
      </c>
      <c r="H107">
        <v>2</v>
      </c>
      <c r="I107">
        <v>6.62075205761316</v>
      </c>
      <c r="J107">
        <v>36.403841306584297</v>
      </c>
      <c r="K107">
        <v>67</v>
      </c>
      <c r="L107">
        <f>IF(COUNTIF(D107:$D$5290,D107) &gt; 1, 1, 0)</f>
        <v>1</v>
      </c>
      <c r="M107">
        <f t="shared" si="1"/>
        <v>2</v>
      </c>
    </row>
    <row r="108" spans="1:13">
      <c r="A108">
        <v>11885334</v>
      </c>
      <c r="B108">
        <v>2878</v>
      </c>
      <c r="C108" t="s">
        <v>14</v>
      </c>
      <c r="D108" t="s">
        <v>12</v>
      </c>
      <c r="E108">
        <v>1453885149</v>
      </c>
      <c r="F108">
        <v>2</v>
      </c>
      <c r="G108">
        <v>74</v>
      </c>
      <c r="H108">
        <v>3</v>
      </c>
      <c r="I108">
        <v>0.29461445473251002</v>
      </c>
      <c r="J108">
        <v>37.156369598765401</v>
      </c>
      <c r="K108">
        <v>70</v>
      </c>
      <c r="L108">
        <f>IF(COUNTIF(D108:$D$5290,D108) &gt; 1, 1, 0)</f>
        <v>1</v>
      </c>
      <c r="M108">
        <f t="shared" si="1"/>
        <v>70</v>
      </c>
    </row>
    <row r="109" spans="1:13">
      <c r="A109">
        <v>11872826</v>
      </c>
      <c r="B109">
        <v>2875</v>
      </c>
      <c r="C109" t="s">
        <v>14</v>
      </c>
      <c r="D109" t="s">
        <v>65</v>
      </c>
      <c r="E109">
        <v>1453850504</v>
      </c>
      <c r="F109">
        <v>2</v>
      </c>
      <c r="G109">
        <v>12</v>
      </c>
      <c r="H109">
        <v>3</v>
      </c>
      <c r="I109">
        <v>2.82856340020576</v>
      </c>
      <c r="J109">
        <v>28.4109591049382</v>
      </c>
      <c r="K109">
        <v>61</v>
      </c>
      <c r="L109">
        <f>IF(COUNTIF(D109:$D$5290,D109) &gt; 1, 1, 0)</f>
        <v>0</v>
      </c>
      <c r="M109">
        <f t="shared" si="1"/>
        <v>1</v>
      </c>
    </row>
    <row r="110" spans="1:13">
      <c r="A110">
        <v>11871945</v>
      </c>
      <c r="B110">
        <v>2874</v>
      </c>
      <c r="C110" t="s">
        <v>14</v>
      </c>
      <c r="D110" t="s">
        <v>64</v>
      </c>
      <c r="E110">
        <v>1453846697</v>
      </c>
      <c r="F110">
        <v>1</v>
      </c>
      <c r="G110">
        <v>15</v>
      </c>
      <c r="H110">
        <v>1</v>
      </c>
      <c r="I110">
        <v>1.4523761574073999</v>
      </c>
      <c r="J110">
        <v>28.4408236882716</v>
      </c>
      <c r="K110">
        <v>61</v>
      </c>
      <c r="L110">
        <f>IF(COUNTIF(D110:$D$5290,D110) &gt; 1, 1, 0)</f>
        <v>0</v>
      </c>
      <c r="M110">
        <f t="shared" si="1"/>
        <v>2</v>
      </c>
    </row>
    <row r="111" spans="1:13">
      <c r="A111">
        <v>11824817</v>
      </c>
      <c r="B111">
        <v>2867</v>
      </c>
      <c r="C111" t="s">
        <v>2</v>
      </c>
      <c r="D111" t="s">
        <v>66</v>
      </c>
      <c r="E111">
        <v>1453704677</v>
      </c>
      <c r="F111">
        <v>1</v>
      </c>
      <c r="G111">
        <v>2</v>
      </c>
      <c r="H111">
        <v>1</v>
      </c>
      <c r="I111">
        <v>0</v>
      </c>
      <c r="J111">
        <v>29.554920910493799</v>
      </c>
      <c r="K111">
        <v>61</v>
      </c>
      <c r="L111">
        <f>IF(COUNTIF(D111:$D$5290,D111) &gt; 1, 1, 0)</f>
        <v>0</v>
      </c>
      <c r="M111">
        <f t="shared" si="1"/>
        <v>1</v>
      </c>
    </row>
    <row r="112" spans="1:13">
      <c r="A112">
        <v>11824368</v>
      </c>
      <c r="B112">
        <v>2865</v>
      </c>
      <c r="C112" t="s">
        <v>2</v>
      </c>
      <c r="D112" t="s">
        <v>67</v>
      </c>
      <c r="E112">
        <v>1453698161</v>
      </c>
      <c r="F112">
        <v>1</v>
      </c>
      <c r="G112">
        <v>78</v>
      </c>
      <c r="H112">
        <v>1</v>
      </c>
      <c r="I112">
        <v>2.8824097222222198</v>
      </c>
      <c r="J112">
        <v>29.606036651234501</v>
      </c>
      <c r="K112">
        <v>61</v>
      </c>
      <c r="L112">
        <f>IF(COUNTIF(D112:$D$5290,D112) &gt; 1, 1, 0)</f>
        <v>0</v>
      </c>
      <c r="M112">
        <f t="shared" si="1"/>
        <v>1</v>
      </c>
    </row>
    <row r="113" spans="1:13">
      <c r="A113">
        <v>11822902</v>
      </c>
      <c r="B113">
        <v>2864</v>
      </c>
      <c r="C113" t="s">
        <v>14</v>
      </c>
      <c r="D113" t="s">
        <v>68</v>
      </c>
      <c r="E113">
        <v>1453693816</v>
      </c>
      <c r="F113">
        <v>1</v>
      </c>
      <c r="G113">
        <v>76</v>
      </c>
      <c r="H113">
        <v>1</v>
      </c>
      <c r="I113">
        <v>0.44367682613168702</v>
      </c>
      <c r="J113">
        <v>29.6401216563786</v>
      </c>
      <c r="K113">
        <v>61</v>
      </c>
      <c r="L113">
        <f>IF(COUNTIF(D113:$D$5290,D113) &gt; 1, 1, 0)</f>
        <v>0</v>
      </c>
      <c r="M113">
        <f t="shared" si="1"/>
        <v>1</v>
      </c>
    </row>
    <row r="114" spans="1:13">
      <c r="A114">
        <v>11795391</v>
      </c>
      <c r="B114">
        <v>2860</v>
      </c>
      <c r="C114" t="s">
        <v>14</v>
      </c>
      <c r="D114" t="s">
        <v>13</v>
      </c>
      <c r="E114">
        <v>1453545954</v>
      </c>
      <c r="F114">
        <v>2</v>
      </c>
      <c r="G114">
        <v>267</v>
      </c>
      <c r="H114">
        <v>1</v>
      </c>
      <c r="I114">
        <v>1.0937728909465001</v>
      </c>
      <c r="J114">
        <v>28.782499099794201</v>
      </c>
      <c r="K114">
        <v>61</v>
      </c>
      <c r="L114">
        <f>IF(COUNTIF(D114:$D$5290,D114) &gt; 1, 1, 0)</f>
        <v>1</v>
      </c>
      <c r="M114">
        <f t="shared" si="1"/>
        <v>12</v>
      </c>
    </row>
    <row r="115" spans="1:13">
      <c r="A115">
        <v>11761450</v>
      </c>
      <c r="B115">
        <v>2857</v>
      </c>
      <c r="C115" t="s">
        <v>14</v>
      </c>
      <c r="D115" t="s">
        <v>69</v>
      </c>
      <c r="E115">
        <v>1453391806</v>
      </c>
      <c r="F115">
        <v>2</v>
      </c>
      <c r="G115">
        <v>7</v>
      </c>
      <c r="H115">
        <v>1</v>
      </c>
      <c r="I115">
        <v>0.23655684156378501</v>
      </c>
      <c r="J115">
        <v>29.991736239711901</v>
      </c>
      <c r="K115">
        <v>61</v>
      </c>
      <c r="L115">
        <f>IF(COUNTIF(D115:$D$5290,D115) &gt; 1, 1, 0)</f>
        <v>0</v>
      </c>
      <c r="M115">
        <f t="shared" si="1"/>
        <v>1</v>
      </c>
    </row>
    <row r="116" spans="1:13">
      <c r="A116">
        <v>11726640</v>
      </c>
      <c r="B116">
        <v>2855</v>
      </c>
      <c r="C116" t="s">
        <v>14</v>
      </c>
      <c r="D116" t="s">
        <v>12</v>
      </c>
      <c r="E116">
        <v>1453281702</v>
      </c>
      <c r="F116">
        <v>1</v>
      </c>
      <c r="G116">
        <v>21</v>
      </c>
      <c r="H116">
        <v>4</v>
      </c>
      <c r="I116">
        <v>4.0768726851851804</v>
      </c>
      <c r="J116">
        <v>27.836638760288</v>
      </c>
      <c r="K116">
        <v>59</v>
      </c>
      <c r="L116">
        <f>IF(COUNTIF(D116:$D$5290,D116) &gt; 1, 1, 0)</f>
        <v>1</v>
      </c>
      <c r="M116">
        <f t="shared" si="1"/>
        <v>70</v>
      </c>
    </row>
    <row r="117" spans="1:13">
      <c r="A117">
        <v>11702150</v>
      </c>
      <c r="B117">
        <v>2850</v>
      </c>
      <c r="C117" t="s">
        <v>14</v>
      </c>
      <c r="D117" t="s">
        <v>12</v>
      </c>
      <c r="E117">
        <v>1453200716</v>
      </c>
      <c r="F117">
        <v>1</v>
      </c>
      <c r="G117">
        <v>84</v>
      </c>
      <c r="H117">
        <v>2</v>
      </c>
      <c r="I117">
        <v>9.0508487654320902E-2</v>
      </c>
      <c r="J117">
        <v>27.447872427983501</v>
      </c>
      <c r="K117">
        <v>60</v>
      </c>
      <c r="L117">
        <f>IF(COUNTIF(D117:$D$5290,D117) &gt; 1, 1, 0)</f>
        <v>1</v>
      </c>
      <c r="M117">
        <f t="shared" si="1"/>
        <v>70</v>
      </c>
    </row>
    <row r="118" spans="1:13">
      <c r="A118">
        <v>11700690</v>
      </c>
      <c r="B118">
        <v>2849</v>
      </c>
      <c r="C118" t="s">
        <v>2</v>
      </c>
      <c r="D118" t="s">
        <v>12</v>
      </c>
      <c r="E118">
        <v>1453196918</v>
      </c>
      <c r="F118">
        <v>1</v>
      </c>
      <c r="G118">
        <v>2</v>
      </c>
      <c r="H118">
        <v>1</v>
      </c>
      <c r="I118">
        <v>0.93855336934156297</v>
      </c>
      <c r="J118">
        <v>27.477177983539001</v>
      </c>
      <c r="K118">
        <v>60</v>
      </c>
      <c r="L118">
        <f>IF(COUNTIF(D118:$D$5290,D118) &gt; 1, 1, 0)</f>
        <v>1</v>
      </c>
      <c r="M118">
        <f t="shared" si="1"/>
        <v>70</v>
      </c>
    </row>
    <row r="119" spans="1:13">
      <c r="A119">
        <v>11699784</v>
      </c>
      <c r="B119">
        <v>2848</v>
      </c>
      <c r="C119" t="s">
        <v>14</v>
      </c>
      <c r="D119" t="s">
        <v>12</v>
      </c>
      <c r="E119">
        <v>1453194330</v>
      </c>
      <c r="F119">
        <v>1</v>
      </c>
      <c r="G119">
        <v>7</v>
      </c>
      <c r="H119">
        <v>1</v>
      </c>
      <c r="I119">
        <v>0.93771231995884696</v>
      </c>
      <c r="J119">
        <v>27.497147119341498</v>
      </c>
      <c r="K119">
        <v>60</v>
      </c>
      <c r="L119">
        <f>IF(COUNTIF(D119:$D$5290,D119) &gt; 1, 1, 0)</f>
        <v>1</v>
      </c>
      <c r="M119">
        <f t="shared" si="1"/>
        <v>70</v>
      </c>
    </row>
    <row r="120" spans="1:13">
      <c r="A120">
        <v>11633696</v>
      </c>
      <c r="B120">
        <v>2843</v>
      </c>
      <c r="C120" t="s">
        <v>14</v>
      </c>
      <c r="D120" t="s">
        <v>70</v>
      </c>
      <c r="E120">
        <v>1452882198</v>
      </c>
      <c r="F120">
        <v>250</v>
      </c>
      <c r="G120">
        <v>38409</v>
      </c>
      <c r="H120">
        <v>201</v>
      </c>
      <c r="I120">
        <v>66.461812757201599</v>
      </c>
      <c r="J120">
        <v>26.963241769547299</v>
      </c>
      <c r="K120">
        <v>74</v>
      </c>
      <c r="L120">
        <f>IF(COUNTIF(D120:$D$5290,D120) &gt; 1, 1, 0)</f>
        <v>0</v>
      </c>
      <c r="M120">
        <f t="shared" si="1"/>
        <v>1</v>
      </c>
    </row>
    <row r="121" spans="1:13">
      <c r="A121">
        <v>11629438</v>
      </c>
      <c r="B121">
        <v>2840</v>
      </c>
      <c r="C121" t="s">
        <v>14</v>
      </c>
      <c r="D121" t="s">
        <v>12</v>
      </c>
      <c r="E121">
        <v>1452862200</v>
      </c>
      <c r="F121">
        <v>1</v>
      </c>
      <c r="G121">
        <v>28</v>
      </c>
      <c r="H121">
        <v>2</v>
      </c>
      <c r="I121">
        <v>1.9384846965020499</v>
      </c>
      <c r="J121">
        <v>27.156089506172801</v>
      </c>
      <c r="K121">
        <v>75</v>
      </c>
      <c r="L121">
        <f>IF(COUNTIF(D121:$D$5290,D121) &gt; 1, 1, 0)</f>
        <v>1</v>
      </c>
      <c r="M121">
        <f t="shared" si="1"/>
        <v>70</v>
      </c>
    </row>
    <row r="122" spans="1:13">
      <c r="A122">
        <v>11602848</v>
      </c>
      <c r="B122">
        <v>2835</v>
      </c>
      <c r="C122" t="s">
        <v>14</v>
      </c>
      <c r="D122" t="s">
        <v>17</v>
      </c>
      <c r="E122">
        <v>1452771437</v>
      </c>
      <c r="F122">
        <v>1</v>
      </c>
      <c r="G122">
        <v>7</v>
      </c>
      <c r="H122">
        <v>1</v>
      </c>
      <c r="I122">
        <v>1.32408011831275</v>
      </c>
      <c r="J122">
        <v>27.0262853652263</v>
      </c>
      <c r="K122">
        <v>74</v>
      </c>
      <c r="L122">
        <f>IF(COUNTIF(D122:$D$5290,D122) &gt; 1, 1, 0)</f>
        <v>1</v>
      </c>
      <c r="M122">
        <f t="shared" si="1"/>
        <v>125</v>
      </c>
    </row>
    <row r="123" spans="1:13">
      <c r="A123">
        <v>11602357</v>
      </c>
      <c r="B123">
        <v>2834</v>
      </c>
      <c r="C123" t="s">
        <v>14</v>
      </c>
      <c r="D123" t="s">
        <v>71</v>
      </c>
      <c r="E123">
        <v>1452770254</v>
      </c>
      <c r="F123">
        <v>1</v>
      </c>
      <c r="G123">
        <v>11</v>
      </c>
      <c r="H123">
        <v>1</v>
      </c>
      <c r="I123">
        <v>0.25978613683127499</v>
      </c>
      <c r="J123">
        <v>27.037543338477299</v>
      </c>
      <c r="K123">
        <v>74</v>
      </c>
      <c r="L123">
        <f>IF(COUNTIF(D123:$D$5290,D123) &gt; 1, 1, 0)</f>
        <v>0</v>
      </c>
      <c r="M123">
        <f t="shared" si="1"/>
        <v>1</v>
      </c>
    </row>
    <row r="124" spans="1:13">
      <c r="A124">
        <v>11598301</v>
      </c>
      <c r="B124">
        <v>2832</v>
      </c>
      <c r="C124" t="s">
        <v>14</v>
      </c>
      <c r="D124" t="s">
        <v>12</v>
      </c>
      <c r="E124">
        <v>1452759908</v>
      </c>
      <c r="F124">
        <v>1</v>
      </c>
      <c r="G124">
        <v>6</v>
      </c>
      <c r="H124">
        <v>1</v>
      </c>
      <c r="I124">
        <v>3.3522370113168698</v>
      </c>
      <c r="J124">
        <v>26.131490354938201</v>
      </c>
      <c r="K124">
        <v>73</v>
      </c>
      <c r="L124">
        <f>IF(COUNTIF(D124:$D$5290,D124) &gt; 1, 1, 0)</f>
        <v>1</v>
      </c>
      <c r="M124">
        <f t="shared" si="1"/>
        <v>70</v>
      </c>
    </row>
    <row r="125" spans="1:13">
      <c r="A125">
        <v>11593453</v>
      </c>
      <c r="B125">
        <v>2830</v>
      </c>
      <c r="C125" t="s">
        <v>14</v>
      </c>
      <c r="D125" t="s">
        <v>72</v>
      </c>
      <c r="E125">
        <v>1452748065</v>
      </c>
      <c r="F125">
        <v>1</v>
      </c>
      <c r="G125">
        <v>2</v>
      </c>
      <c r="H125">
        <v>1</v>
      </c>
      <c r="I125">
        <v>1.39820421810699</v>
      </c>
      <c r="J125">
        <v>25.236999485596701</v>
      </c>
      <c r="K125">
        <v>72</v>
      </c>
      <c r="L125">
        <f>IF(COUNTIF(D125:$D$5290,D125) &gt; 1, 1, 0)</f>
        <v>0</v>
      </c>
      <c r="M125">
        <f t="shared" si="1"/>
        <v>1</v>
      </c>
    </row>
    <row r="126" spans="1:13">
      <c r="A126">
        <v>11588818</v>
      </c>
      <c r="B126">
        <v>2827</v>
      </c>
      <c r="C126" t="s">
        <v>2</v>
      </c>
      <c r="D126" t="s">
        <v>26</v>
      </c>
      <c r="E126">
        <v>1452732390</v>
      </c>
      <c r="F126">
        <v>2</v>
      </c>
      <c r="G126">
        <v>43</v>
      </c>
      <c r="H126">
        <v>3</v>
      </c>
      <c r="I126">
        <v>2.2969404578189301</v>
      </c>
      <c r="J126">
        <v>25.382138374485599</v>
      </c>
      <c r="K126">
        <v>72</v>
      </c>
      <c r="L126">
        <f>IF(COUNTIF(D126:$D$5290,D126) &gt; 1, 1, 0)</f>
        <v>0</v>
      </c>
      <c r="M126">
        <f t="shared" si="1"/>
        <v>4</v>
      </c>
    </row>
    <row r="127" spans="1:13">
      <c r="A127">
        <v>11585492</v>
      </c>
      <c r="B127">
        <v>2826</v>
      </c>
      <c r="C127" t="s">
        <v>14</v>
      </c>
      <c r="D127" t="s">
        <v>73</v>
      </c>
      <c r="E127">
        <v>1452716605</v>
      </c>
      <c r="F127">
        <v>1</v>
      </c>
      <c r="G127">
        <v>2</v>
      </c>
      <c r="H127">
        <v>1</v>
      </c>
      <c r="I127">
        <v>1.3431948302469101</v>
      </c>
      <c r="J127">
        <v>25.528295781893</v>
      </c>
      <c r="K127">
        <v>72</v>
      </c>
      <c r="L127">
        <f>IF(COUNTIF(D127:$D$5290,D127) &gt; 1, 1, 0)</f>
        <v>0</v>
      </c>
      <c r="M127">
        <f t="shared" si="1"/>
        <v>1</v>
      </c>
    </row>
    <row r="128" spans="1:13">
      <c r="A128">
        <v>11584620</v>
      </c>
      <c r="B128">
        <v>2825</v>
      </c>
      <c r="C128" t="s">
        <v>14</v>
      </c>
      <c r="D128" t="s">
        <v>74</v>
      </c>
      <c r="E128">
        <v>1452711809</v>
      </c>
      <c r="F128">
        <v>1</v>
      </c>
      <c r="G128">
        <v>2</v>
      </c>
      <c r="H128">
        <v>1</v>
      </c>
      <c r="I128">
        <v>0.95013245884773601</v>
      </c>
      <c r="J128">
        <v>40.468427340534902</v>
      </c>
      <c r="K128">
        <v>121</v>
      </c>
      <c r="L128">
        <f>IF(COUNTIF(D128:$D$5290,D128) &gt; 1, 1, 0)</f>
        <v>0</v>
      </c>
      <c r="M128">
        <f t="shared" si="1"/>
        <v>1</v>
      </c>
    </row>
    <row r="129" spans="1:13">
      <c r="A129">
        <v>11580162</v>
      </c>
      <c r="B129">
        <v>2823</v>
      </c>
      <c r="C129" t="s">
        <v>14</v>
      </c>
      <c r="D129" t="s">
        <v>75</v>
      </c>
      <c r="E129">
        <v>1452693455</v>
      </c>
      <c r="F129">
        <v>1</v>
      </c>
      <c r="G129">
        <v>2</v>
      </c>
      <c r="H129">
        <v>1</v>
      </c>
      <c r="I129">
        <v>1.3251372170781801</v>
      </c>
      <c r="J129">
        <v>25.742647633744799</v>
      </c>
      <c r="K129">
        <v>72</v>
      </c>
      <c r="L129">
        <f>IF(COUNTIF(D129:$D$5290,D129) &gt; 1, 1, 0)</f>
        <v>0</v>
      </c>
      <c r="M129">
        <f t="shared" si="1"/>
        <v>1</v>
      </c>
    </row>
    <row r="130" spans="1:13">
      <c r="A130">
        <v>11578373</v>
      </c>
      <c r="B130">
        <v>2821</v>
      </c>
      <c r="C130" t="s">
        <v>14</v>
      </c>
      <c r="D130" t="s">
        <v>76</v>
      </c>
      <c r="E130">
        <v>1452688906</v>
      </c>
      <c r="F130">
        <v>2</v>
      </c>
      <c r="G130">
        <v>52</v>
      </c>
      <c r="H130">
        <v>3</v>
      </c>
      <c r="I130">
        <v>5.9907798353909403</v>
      </c>
      <c r="J130">
        <v>61.5623396347736</v>
      </c>
      <c r="K130">
        <v>101</v>
      </c>
      <c r="L130">
        <f>IF(COUNTIF(D130:$D$5290,D130) &gt; 1, 1, 0)</f>
        <v>0</v>
      </c>
      <c r="M130">
        <f t="shared" si="1"/>
        <v>1</v>
      </c>
    </row>
    <row r="131" spans="1:13">
      <c r="A131">
        <v>11532377</v>
      </c>
      <c r="B131">
        <v>2818</v>
      </c>
      <c r="C131" t="s">
        <v>14</v>
      </c>
      <c r="D131" t="s">
        <v>17</v>
      </c>
      <c r="E131">
        <v>1452546354</v>
      </c>
      <c r="F131">
        <v>1</v>
      </c>
      <c r="G131">
        <v>48</v>
      </c>
      <c r="H131">
        <v>2</v>
      </c>
      <c r="I131">
        <v>0.319477366255144</v>
      </c>
      <c r="J131">
        <v>16.892940072016401</v>
      </c>
      <c r="K131">
        <v>62</v>
      </c>
      <c r="L131">
        <f>IF(COUNTIF(D131:$D$5290,D131) &gt; 1, 1, 0)</f>
        <v>1</v>
      </c>
      <c r="M131">
        <f t="shared" ref="M131:M194" si="2">COUNTIF($D$2:$D$5290,D131)</f>
        <v>125</v>
      </c>
    </row>
    <row r="132" spans="1:13">
      <c r="A132">
        <v>11527877</v>
      </c>
      <c r="B132">
        <v>2816</v>
      </c>
      <c r="C132" t="s">
        <v>2</v>
      </c>
      <c r="D132" t="s">
        <v>16</v>
      </c>
      <c r="E132">
        <v>1452525424</v>
      </c>
      <c r="F132">
        <v>1</v>
      </c>
      <c r="G132">
        <v>42</v>
      </c>
      <c r="H132">
        <v>2</v>
      </c>
      <c r="I132">
        <v>0.68980504115226304</v>
      </c>
      <c r="J132">
        <v>17.0598202160493</v>
      </c>
      <c r="K132">
        <v>62</v>
      </c>
      <c r="L132">
        <f>IF(COUNTIF(D132:$D$5290,D132) &gt; 1, 1, 0)</f>
        <v>1</v>
      </c>
      <c r="M132">
        <f t="shared" si="2"/>
        <v>90</v>
      </c>
    </row>
    <row r="133" spans="1:13">
      <c r="A133">
        <v>11510964</v>
      </c>
      <c r="B133">
        <v>2810</v>
      </c>
      <c r="C133" t="s">
        <v>14</v>
      </c>
      <c r="D133" t="s">
        <v>17</v>
      </c>
      <c r="E133">
        <v>1452473161</v>
      </c>
      <c r="F133">
        <v>4</v>
      </c>
      <c r="G133">
        <v>442</v>
      </c>
      <c r="H133">
        <v>5</v>
      </c>
      <c r="I133">
        <v>2.5941181841563701</v>
      </c>
      <c r="J133">
        <v>15.4619128086419</v>
      </c>
      <c r="K133">
        <v>61</v>
      </c>
      <c r="L133">
        <f>IF(COUNTIF(D133:$D$5290,D133) &gt; 1, 1, 0)</f>
        <v>1</v>
      </c>
      <c r="M133">
        <f t="shared" si="2"/>
        <v>125</v>
      </c>
    </row>
    <row r="134" spans="1:13">
      <c r="A134">
        <v>11510175</v>
      </c>
      <c r="B134">
        <v>2809</v>
      </c>
      <c r="C134" t="s">
        <v>14</v>
      </c>
      <c r="D134" t="s">
        <v>77</v>
      </c>
      <c r="E134">
        <v>1452470012</v>
      </c>
      <c r="F134">
        <v>1</v>
      </c>
      <c r="G134">
        <v>2</v>
      </c>
      <c r="H134">
        <v>1</v>
      </c>
      <c r="I134">
        <v>0</v>
      </c>
      <c r="J134">
        <v>15.4866156121399</v>
      </c>
      <c r="K134">
        <v>61</v>
      </c>
      <c r="L134">
        <f>IF(COUNTIF(D134:$D$5290,D134) &gt; 1, 1, 0)</f>
        <v>0</v>
      </c>
      <c r="M134">
        <f t="shared" si="2"/>
        <v>1</v>
      </c>
    </row>
    <row r="135" spans="1:13">
      <c r="A135">
        <v>11492599</v>
      </c>
      <c r="B135">
        <v>2807</v>
      </c>
      <c r="C135" t="s">
        <v>14</v>
      </c>
      <c r="D135" t="s">
        <v>78</v>
      </c>
      <c r="E135">
        <v>1452357146</v>
      </c>
      <c r="F135">
        <v>1</v>
      </c>
      <c r="G135">
        <v>2</v>
      </c>
      <c r="H135">
        <v>1</v>
      </c>
      <c r="I135">
        <v>0.2879966563786</v>
      </c>
      <c r="J135">
        <v>16.508779578189301</v>
      </c>
      <c r="K135">
        <v>73</v>
      </c>
      <c r="L135">
        <f>IF(COUNTIF(D135:$D$5290,D135) &gt; 1, 1, 0)</f>
        <v>0</v>
      </c>
      <c r="M135">
        <f t="shared" si="2"/>
        <v>1</v>
      </c>
    </row>
    <row r="136" spans="1:13">
      <c r="A136">
        <v>11317716</v>
      </c>
      <c r="B136">
        <v>2794</v>
      </c>
      <c r="C136" t="s">
        <v>14</v>
      </c>
      <c r="D136" t="s">
        <v>79</v>
      </c>
      <c r="E136">
        <v>1451453073</v>
      </c>
      <c r="F136">
        <v>250</v>
      </c>
      <c r="G136">
        <v>38008</v>
      </c>
      <c r="H136">
        <v>198</v>
      </c>
      <c r="I136">
        <v>45.166764531893001</v>
      </c>
      <c r="J136">
        <v>21.884348636831199</v>
      </c>
      <c r="K136">
        <v>72</v>
      </c>
      <c r="L136">
        <f>IF(COUNTIF(D136:$D$5290,D136) &gt; 1, 1, 0)</f>
        <v>0</v>
      </c>
      <c r="M136">
        <f t="shared" si="2"/>
        <v>1</v>
      </c>
    </row>
    <row r="137" spans="1:13">
      <c r="A137">
        <v>11312752</v>
      </c>
      <c r="B137">
        <v>2793</v>
      </c>
      <c r="C137" t="s">
        <v>2</v>
      </c>
      <c r="D137" t="s">
        <v>80</v>
      </c>
      <c r="E137">
        <v>1451421926</v>
      </c>
      <c r="F137">
        <v>1</v>
      </c>
      <c r="G137">
        <v>14</v>
      </c>
      <c r="H137">
        <v>2</v>
      </c>
      <c r="I137">
        <v>1.9049390432098701</v>
      </c>
      <c r="J137">
        <v>22.172746784979399</v>
      </c>
      <c r="K137">
        <v>72</v>
      </c>
      <c r="L137">
        <f>IF(COUNTIF(D137:$D$5290,D137) &gt; 1, 1, 0)</f>
        <v>0</v>
      </c>
      <c r="M137">
        <f t="shared" si="2"/>
        <v>1</v>
      </c>
    </row>
    <row r="138" spans="1:13">
      <c r="A138">
        <v>11301448</v>
      </c>
      <c r="B138">
        <v>2790</v>
      </c>
      <c r="C138" t="s">
        <v>14</v>
      </c>
      <c r="D138" t="s">
        <v>81</v>
      </c>
      <c r="E138">
        <v>1451366614</v>
      </c>
      <c r="F138">
        <v>1</v>
      </c>
      <c r="G138">
        <v>2</v>
      </c>
      <c r="H138">
        <v>1</v>
      </c>
      <c r="I138">
        <v>0.75836664094650197</v>
      </c>
      <c r="J138">
        <v>22.684894933127499</v>
      </c>
      <c r="K138">
        <v>72</v>
      </c>
      <c r="L138">
        <f>IF(COUNTIF(D138:$D$5290,D138) &gt; 1, 1, 0)</f>
        <v>0</v>
      </c>
      <c r="M138">
        <f t="shared" si="2"/>
        <v>1</v>
      </c>
    </row>
    <row r="139" spans="1:13">
      <c r="A139">
        <v>11299984</v>
      </c>
      <c r="B139">
        <v>2789</v>
      </c>
      <c r="C139" t="s">
        <v>14</v>
      </c>
      <c r="D139" t="s">
        <v>82</v>
      </c>
      <c r="E139">
        <v>1451358762</v>
      </c>
      <c r="F139">
        <v>1</v>
      </c>
      <c r="G139">
        <v>1</v>
      </c>
      <c r="H139">
        <v>1</v>
      </c>
      <c r="I139">
        <v>1.7374290123456699</v>
      </c>
      <c r="J139">
        <v>22.757598636831201</v>
      </c>
      <c r="K139">
        <v>72</v>
      </c>
      <c r="L139">
        <f>IF(COUNTIF(D139:$D$5290,D139) &gt; 1, 1, 0)</f>
        <v>1</v>
      </c>
      <c r="M139">
        <f t="shared" si="2"/>
        <v>2</v>
      </c>
    </row>
    <row r="140" spans="1:13">
      <c r="A140">
        <v>11299473</v>
      </c>
      <c r="B140">
        <v>2788</v>
      </c>
      <c r="C140" t="s">
        <v>14</v>
      </c>
      <c r="D140" t="s">
        <v>82</v>
      </c>
      <c r="E140">
        <v>1451355643</v>
      </c>
      <c r="F140">
        <v>1</v>
      </c>
      <c r="G140">
        <v>1</v>
      </c>
      <c r="H140">
        <v>1</v>
      </c>
      <c r="I140">
        <v>1.73943454218107</v>
      </c>
      <c r="J140">
        <v>22.7864782664609</v>
      </c>
      <c r="K140">
        <v>72</v>
      </c>
      <c r="L140">
        <f>IF(COUNTIF(D140:$D$5290,D140) &gt; 1, 1, 0)</f>
        <v>0</v>
      </c>
      <c r="M140">
        <f t="shared" si="2"/>
        <v>2</v>
      </c>
    </row>
    <row r="141" spans="1:13">
      <c r="A141">
        <v>11195240</v>
      </c>
      <c r="B141">
        <v>2786</v>
      </c>
      <c r="C141" t="s">
        <v>14</v>
      </c>
      <c r="D141" t="s">
        <v>83</v>
      </c>
      <c r="E141">
        <v>1450672240</v>
      </c>
      <c r="F141">
        <v>1</v>
      </c>
      <c r="G141">
        <v>26</v>
      </c>
      <c r="H141">
        <v>1</v>
      </c>
      <c r="I141">
        <v>0.46191435185185098</v>
      </c>
      <c r="J141">
        <v>29.1142838220164</v>
      </c>
      <c r="K141">
        <v>72</v>
      </c>
      <c r="L141">
        <f>IF(COUNTIF(D141:$D$5290,D141) &gt; 1, 1, 0)</f>
        <v>0</v>
      </c>
      <c r="M141">
        <f t="shared" si="2"/>
        <v>1</v>
      </c>
    </row>
    <row r="142" spans="1:13">
      <c r="A142">
        <v>11132739</v>
      </c>
      <c r="B142">
        <v>2782</v>
      </c>
      <c r="C142" t="s">
        <v>14</v>
      </c>
      <c r="D142" t="s">
        <v>84</v>
      </c>
      <c r="E142">
        <v>1450335597</v>
      </c>
      <c r="F142">
        <v>1</v>
      </c>
      <c r="G142">
        <v>4</v>
      </c>
      <c r="H142">
        <v>1</v>
      </c>
      <c r="I142">
        <v>1.2102073045267401</v>
      </c>
      <c r="J142">
        <v>32.2313486368312</v>
      </c>
      <c r="K142">
        <v>72</v>
      </c>
      <c r="L142">
        <f>IF(COUNTIF(D142:$D$5290,D142) &gt; 1, 1, 0)</f>
        <v>1</v>
      </c>
      <c r="M142">
        <f t="shared" si="2"/>
        <v>3</v>
      </c>
    </row>
    <row r="143" spans="1:13">
      <c r="A143">
        <v>11101296</v>
      </c>
      <c r="B143">
        <v>2778</v>
      </c>
      <c r="C143" t="s">
        <v>14</v>
      </c>
      <c r="D143" t="s">
        <v>85</v>
      </c>
      <c r="E143">
        <v>1450225983</v>
      </c>
      <c r="F143">
        <v>1</v>
      </c>
      <c r="G143">
        <v>39</v>
      </c>
      <c r="H143">
        <v>2</v>
      </c>
      <c r="I143">
        <v>1.6579254115226301</v>
      </c>
      <c r="J143">
        <v>33.246293081275702</v>
      </c>
      <c r="K143">
        <v>72</v>
      </c>
      <c r="L143">
        <f>IF(COUNTIF(D143:$D$5290,D143) &gt; 1, 1, 0)</f>
        <v>0</v>
      </c>
      <c r="M143">
        <f t="shared" si="2"/>
        <v>1</v>
      </c>
    </row>
    <row r="144" spans="1:13">
      <c r="A144">
        <v>11053725</v>
      </c>
      <c r="B144">
        <v>2772</v>
      </c>
      <c r="C144" t="s">
        <v>14</v>
      </c>
      <c r="D144" t="s">
        <v>86</v>
      </c>
      <c r="E144">
        <v>1450059632</v>
      </c>
      <c r="F144">
        <v>1</v>
      </c>
      <c r="G144">
        <v>10</v>
      </c>
      <c r="H144">
        <v>1</v>
      </c>
      <c r="I144">
        <v>0.54069624485596701</v>
      </c>
      <c r="J144">
        <v>34.786580118312699</v>
      </c>
      <c r="K144">
        <v>72</v>
      </c>
      <c r="L144">
        <f>IF(COUNTIF(D144:$D$5290,D144) &gt; 1, 1, 0)</f>
        <v>0</v>
      </c>
      <c r="M144">
        <f t="shared" si="2"/>
        <v>1</v>
      </c>
    </row>
    <row r="145" spans="1:13">
      <c r="A145">
        <v>11050707</v>
      </c>
      <c r="B145">
        <v>2771</v>
      </c>
      <c r="C145" t="s">
        <v>2</v>
      </c>
      <c r="D145" t="s">
        <v>87</v>
      </c>
      <c r="E145">
        <v>1450047123</v>
      </c>
      <c r="F145">
        <v>11</v>
      </c>
      <c r="G145">
        <v>446</v>
      </c>
      <c r="H145">
        <v>21</v>
      </c>
      <c r="I145">
        <v>36.494207690329198</v>
      </c>
      <c r="J145">
        <v>65.927500257201601</v>
      </c>
      <c r="K145">
        <v>120</v>
      </c>
      <c r="L145">
        <f>IF(COUNTIF(D145:$D$5290,D145) &gt; 1, 1, 0)</f>
        <v>0</v>
      </c>
      <c r="M145">
        <f t="shared" si="2"/>
        <v>1</v>
      </c>
    </row>
    <row r="146" spans="1:13">
      <c r="A146">
        <v>10916125</v>
      </c>
      <c r="B146">
        <v>2761</v>
      </c>
      <c r="C146" t="s">
        <v>14</v>
      </c>
      <c r="D146" t="s">
        <v>88</v>
      </c>
      <c r="E146">
        <v>1449485873</v>
      </c>
      <c r="F146">
        <v>16</v>
      </c>
      <c r="G146">
        <v>44</v>
      </c>
      <c r="H146">
        <v>7</v>
      </c>
      <c r="I146">
        <v>11.7354674639917</v>
      </c>
      <c r="J146">
        <v>40.486757844650199</v>
      </c>
      <c r="K146">
        <v>88</v>
      </c>
      <c r="L146">
        <f>IF(COUNTIF(D146:$D$5290,D146) &gt; 1, 1, 0)</f>
        <v>1</v>
      </c>
      <c r="M146">
        <f t="shared" si="2"/>
        <v>2</v>
      </c>
    </row>
    <row r="147" spans="1:13">
      <c r="A147">
        <v>10878126</v>
      </c>
      <c r="B147">
        <v>2757</v>
      </c>
      <c r="C147" t="s">
        <v>14</v>
      </c>
      <c r="D147" t="s">
        <v>89</v>
      </c>
      <c r="E147">
        <v>1449275803</v>
      </c>
      <c r="F147">
        <v>1</v>
      </c>
      <c r="G147">
        <v>2</v>
      </c>
      <c r="H147">
        <v>1</v>
      </c>
      <c r="I147">
        <v>2.2254501028806498E-2</v>
      </c>
      <c r="J147">
        <v>43.218504501028796</v>
      </c>
      <c r="K147">
        <v>105</v>
      </c>
      <c r="L147">
        <f>IF(COUNTIF(D147:$D$5290,D147) &gt; 1, 1, 0)</f>
        <v>0</v>
      </c>
      <c r="M147">
        <f t="shared" si="2"/>
        <v>1</v>
      </c>
    </row>
    <row r="148" spans="1:13">
      <c r="A148">
        <v>10787752</v>
      </c>
      <c r="B148">
        <v>2756</v>
      </c>
      <c r="C148" t="s">
        <v>14</v>
      </c>
      <c r="D148" t="s">
        <v>88</v>
      </c>
      <c r="E148">
        <v>1449187900</v>
      </c>
      <c r="F148">
        <v>19</v>
      </c>
      <c r="G148">
        <v>54</v>
      </c>
      <c r="H148">
        <v>10</v>
      </c>
      <c r="I148">
        <v>13.4070866769547</v>
      </c>
      <c r="J148">
        <v>44.405466306584302</v>
      </c>
      <c r="K148">
        <v>105</v>
      </c>
      <c r="L148">
        <f>IF(COUNTIF(D148:$D$5290,D148) &gt; 1, 1, 0)</f>
        <v>0</v>
      </c>
      <c r="M148">
        <f t="shared" si="2"/>
        <v>2</v>
      </c>
    </row>
    <row r="149" spans="1:13">
      <c r="A149">
        <v>10755022</v>
      </c>
      <c r="B149">
        <v>2751</v>
      </c>
      <c r="C149" t="s">
        <v>2</v>
      </c>
      <c r="D149" t="s">
        <v>90</v>
      </c>
      <c r="E149">
        <v>1449092245</v>
      </c>
      <c r="F149">
        <v>1</v>
      </c>
      <c r="G149">
        <v>2</v>
      </c>
      <c r="H149">
        <v>1</v>
      </c>
      <c r="I149">
        <v>0.70786561213991706</v>
      </c>
      <c r="J149">
        <v>44.689573559670698</v>
      </c>
      <c r="K149">
        <v>104</v>
      </c>
      <c r="L149">
        <f>IF(COUNTIF(D149:$D$5290,D149) &gt; 1, 1, 0)</f>
        <v>0</v>
      </c>
      <c r="M149">
        <f t="shared" si="2"/>
        <v>1</v>
      </c>
    </row>
    <row r="150" spans="1:13">
      <c r="A150">
        <v>10736224</v>
      </c>
      <c r="B150">
        <v>2749</v>
      </c>
      <c r="C150" t="s">
        <v>14</v>
      </c>
      <c r="D150" t="s">
        <v>12</v>
      </c>
      <c r="E150">
        <v>1448868708</v>
      </c>
      <c r="F150">
        <v>1</v>
      </c>
      <c r="G150">
        <v>22</v>
      </c>
      <c r="H150">
        <v>2</v>
      </c>
      <c r="I150">
        <v>4.8707790637860002</v>
      </c>
      <c r="J150">
        <v>44.619941229423802</v>
      </c>
      <c r="K150">
        <v>101</v>
      </c>
      <c r="L150">
        <f>IF(COUNTIF(D150:$D$5290,D150) &gt; 1, 1, 0)</f>
        <v>1</v>
      </c>
      <c r="M150">
        <f t="shared" si="2"/>
        <v>70</v>
      </c>
    </row>
    <row r="151" spans="1:13">
      <c r="A151">
        <v>10832897</v>
      </c>
      <c r="B151">
        <v>2746</v>
      </c>
      <c r="C151" t="s">
        <v>14</v>
      </c>
      <c r="D151" t="s">
        <v>91</v>
      </c>
      <c r="E151">
        <v>1448786583</v>
      </c>
      <c r="F151">
        <v>1</v>
      </c>
      <c r="G151">
        <v>66</v>
      </c>
      <c r="H151">
        <v>9</v>
      </c>
      <c r="I151">
        <v>8.0998797582304505</v>
      </c>
      <c r="J151">
        <v>45.686636831275699</v>
      </c>
      <c r="K151">
        <v>101</v>
      </c>
      <c r="L151">
        <f>IF(COUNTIF(D151:$D$5290,D151) &gt; 1, 1, 0)</f>
        <v>0</v>
      </c>
      <c r="M151">
        <f t="shared" si="2"/>
        <v>1</v>
      </c>
    </row>
    <row r="152" spans="1:13">
      <c r="A152">
        <v>10810293</v>
      </c>
      <c r="B152">
        <v>2744</v>
      </c>
      <c r="C152" t="s">
        <v>14</v>
      </c>
      <c r="D152" t="s">
        <v>92</v>
      </c>
      <c r="E152">
        <v>1448617673</v>
      </c>
      <c r="F152">
        <v>1</v>
      </c>
      <c r="G152">
        <v>6</v>
      </c>
      <c r="H152">
        <v>1</v>
      </c>
      <c r="I152">
        <v>0.21025437242798301</v>
      </c>
      <c r="J152">
        <v>47.880555298353897</v>
      </c>
      <c r="K152">
        <v>101</v>
      </c>
      <c r="L152">
        <f>IF(COUNTIF(D152:$D$5290,D152) &gt; 1, 1, 0)</f>
        <v>0</v>
      </c>
      <c r="M152">
        <f t="shared" si="2"/>
        <v>1</v>
      </c>
    </row>
    <row r="153" spans="1:13">
      <c r="A153">
        <v>10645272</v>
      </c>
      <c r="B153">
        <v>2737</v>
      </c>
      <c r="C153" t="s">
        <v>14</v>
      </c>
      <c r="D153" t="s">
        <v>16</v>
      </c>
      <c r="E153">
        <v>1448273636</v>
      </c>
      <c r="F153">
        <v>1</v>
      </c>
      <c r="G153">
        <v>42</v>
      </c>
      <c r="H153">
        <v>2</v>
      </c>
      <c r="I153">
        <v>2.2299166666666599</v>
      </c>
      <c r="J153">
        <v>52.349142875514403</v>
      </c>
      <c r="K153">
        <v>101</v>
      </c>
      <c r="L153">
        <f>IF(COUNTIF(D153:$D$5290,D153) &gt; 1, 1, 0)</f>
        <v>1</v>
      </c>
      <c r="M153">
        <f t="shared" si="2"/>
        <v>90</v>
      </c>
    </row>
    <row r="154" spans="1:13">
      <c r="A154">
        <v>10613063</v>
      </c>
      <c r="B154">
        <v>2735</v>
      </c>
      <c r="C154" t="s">
        <v>14</v>
      </c>
      <c r="D154" t="s">
        <v>93</v>
      </c>
      <c r="E154">
        <v>1448009005</v>
      </c>
      <c r="F154">
        <v>1</v>
      </c>
      <c r="G154">
        <v>1</v>
      </c>
      <c r="H154">
        <v>1</v>
      </c>
      <c r="I154">
        <v>4.1503333333333297</v>
      </c>
      <c r="J154">
        <v>55.786351080246902</v>
      </c>
      <c r="K154">
        <v>101</v>
      </c>
      <c r="L154">
        <f>IF(COUNTIF(D154:$D$5290,D154) &gt; 1, 1, 0)</f>
        <v>0</v>
      </c>
      <c r="M154">
        <f t="shared" si="2"/>
        <v>1</v>
      </c>
    </row>
    <row r="155" spans="1:13">
      <c r="A155">
        <v>10557082</v>
      </c>
      <c r="B155">
        <v>2729</v>
      </c>
      <c r="C155" t="s">
        <v>14</v>
      </c>
      <c r="D155" t="s">
        <v>94</v>
      </c>
      <c r="E155">
        <v>1447817456</v>
      </c>
      <c r="F155">
        <v>250</v>
      </c>
      <c r="G155">
        <v>20673</v>
      </c>
      <c r="H155">
        <v>131</v>
      </c>
      <c r="I155">
        <v>100.69659696502001</v>
      </c>
      <c r="J155">
        <v>57.255081275720102</v>
      </c>
      <c r="K155">
        <v>100</v>
      </c>
      <c r="L155">
        <f>IF(COUNTIF(D155:$D$5290,D155) &gt; 1, 1, 0)</f>
        <v>0</v>
      </c>
      <c r="M155">
        <f t="shared" si="2"/>
        <v>1</v>
      </c>
    </row>
    <row r="156" spans="1:13">
      <c r="A156">
        <v>10542237</v>
      </c>
      <c r="B156">
        <v>2728</v>
      </c>
      <c r="C156" t="s">
        <v>14</v>
      </c>
      <c r="D156" t="s">
        <v>95</v>
      </c>
      <c r="E156">
        <v>1447761651</v>
      </c>
      <c r="F156">
        <v>1</v>
      </c>
      <c r="G156">
        <v>9</v>
      </c>
      <c r="H156">
        <v>1</v>
      </c>
      <c r="I156">
        <v>0</v>
      </c>
      <c r="J156">
        <v>57.972738168724199</v>
      </c>
      <c r="K156">
        <v>100</v>
      </c>
      <c r="L156">
        <f>IF(COUNTIF(D156:$D$5290,D156) &gt; 1, 1, 0)</f>
        <v>1</v>
      </c>
      <c r="M156">
        <f t="shared" si="2"/>
        <v>2</v>
      </c>
    </row>
    <row r="157" spans="1:13">
      <c r="A157">
        <v>10515515</v>
      </c>
      <c r="B157">
        <v>2726</v>
      </c>
      <c r="C157" t="s">
        <v>14</v>
      </c>
      <c r="D157" t="s">
        <v>96</v>
      </c>
      <c r="E157">
        <v>1447676780</v>
      </c>
      <c r="F157">
        <v>1</v>
      </c>
      <c r="G157">
        <v>6</v>
      </c>
      <c r="H157">
        <v>1</v>
      </c>
      <c r="I157">
        <v>0</v>
      </c>
      <c r="J157">
        <v>57.0347258230452</v>
      </c>
      <c r="K157">
        <v>98</v>
      </c>
      <c r="L157">
        <f>IF(COUNTIF(D157:$D$5290,D157) &gt; 1, 1, 0)</f>
        <v>0</v>
      </c>
      <c r="M157">
        <f t="shared" si="2"/>
        <v>1</v>
      </c>
    </row>
    <row r="158" spans="1:13">
      <c r="A158">
        <v>10513413</v>
      </c>
      <c r="B158">
        <v>2725</v>
      </c>
      <c r="C158" t="s">
        <v>14</v>
      </c>
      <c r="D158" t="s">
        <v>12</v>
      </c>
      <c r="E158">
        <v>1447671147</v>
      </c>
      <c r="F158">
        <v>1</v>
      </c>
      <c r="G158">
        <v>19</v>
      </c>
      <c r="H158">
        <v>1</v>
      </c>
      <c r="I158">
        <v>0.61255555555555496</v>
      </c>
      <c r="J158">
        <v>57.105717849794203</v>
      </c>
      <c r="K158">
        <v>98</v>
      </c>
      <c r="L158">
        <f>IF(COUNTIF(D158:$D$5290,D158) &gt; 1, 1, 0)</f>
        <v>1</v>
      </c>
      <c r="M158">
        <f t="shared" si="2"/>
        <v>70</v>
      </c>
    </row>
    <row r="159" spans="1:13">
      <c r="A159">
        <v>10513037</v>
      </c>
      <c r="B159">
        <v>2724</v>
      </c>
      <c r="C159" t="s">
        <v>14</v>
      </c>
      <c r="D159" t="s">
        <v>12</v>
      </c>
      <c r="E159">
        <v>1447670237</v>
      </c>
      <c r="F159">
        <v>2</v>
      </c>
      <c r="G159">
        <v>170</v>
      </c>
      <c r="H159">
        <v>1</v>
      </c>
      <c r="I159">
        <v>1.62941435185185</v>
      </c>
      <c r="J159">
        <v>57.117186471193399</v>
      </c>
      <c r="K159">
        <v>98</v>
      </c>
      <c r="L159">
        <f>IF(COUNTIF(D159:$D$5290,D159) &gt; 1, 1, 0)</f>
        <v>1</v>
      </c>
      <c r="M159">
        <f t="shared" si="2"/>
        <v>70</v>
      </c>
    </row>
    <row r="160" spans="1:13">
      <c r="A160">
        <v>10496001</v>
      </c>
      <c r="B160">
        <v>2721</v>
      </c>
      <c r="C160" t="s">
        <v>14</v>
      </c>
      <c r="D160" t="s">
        <v>16</v>
      </c>
      <c r="E160">
        <v>1447606729</v>
      </c>
      <c r="F160">
        <v>1</v>
      </c>
      <c r="G160">
        <v>44</v>
      </c>
      <c r="H160">
        <v>2</v>
      </c>
      <c r="I160">
        <v>9.1502120627572001</v>
      </c>
      <c r="J160">
        <v>56.906740612139899</v>
      </c>
      <c r="K160">
        <v>97</v>
      </c>
      <c r="L160">
        <f>IF(COUNTIF(D160:$D$5290,D160) &gt; 1, 1, 0)</f>
        <v>1</v>
      </c>
      <c r="M160">
        <f t="shared" si="2"/>
        <v>90</v>
      </c>
    </row>
    <row r="161" spans="1:13">
      <c r="A161">
        <v>10467359</v>
      </c>
      <c r="B161">
        <v>2718</v>
      </c>
      <c r="C161" t="s">
        <v>14</v>
      </c>
      <c r="D161" t="s">
        <v>18</v>
      </c>
      <c r="E161">
        <v>1447417837</v>
      </c>
      <c r="F161">
        <v>2</v>
      </c>
      <c r="G161">
        <v>64</v>
      </c>
      <c r="H161">
        <v>3</v>
      </c>
      <c r="I161">
        <v>5.5934912551440297</v>
      </c>
      <c r="J161">
        <v>59.279289994855901</v>
      </c>
      <c r="K161">
        <v>99</v>
      </c>
      <c r="L161">
        <f>IF(COUNTIF(D161:$D$5290,D161) &gt; 1, 1, 0)</f>
        <v>1</v>
      </c>
      <c r="M161">
        <f t="shared" si="2"/>
        <v>156</v>
      </c>
    </row>
    <row r="162" spans="1:13">
      <c r="A162">
        <v>10447780</v>
      </c>
      <c r="B162">
        <v>2713</v>
      </c>
      <c r="C162" t="s">
        <v>14</v>
      </c>
      <c r="D162" t="s">
        <v>97</v>
      </c>
      <c r="E162">
        <v>1447346904</v>
      </c>
      <c r="F162">
        <v>1</v>
      </c>
      <c r="G162">
        <v>6</v>
      </c>
      <c r="H162">
        <v>1</v>
      </c>
      <c r="I162">
        <v>0.53709825102880604</v>
      </c>
      <c r="J162">
        <v>59.171507716049298</v>
      </c>
      <c r="K162">
        <v>98</v>
      </c>
      <c r="L162">
        <f>IF(COUNTIF(D162:$D$5290,D162) &gt; 1, 1, 0)</f>
        <v>0</v>
      </c>
      <c r="M162">
        <f t="shared" si="2"/>
        <v>1</v>
      </c>
    </row>
    <row r="163" spans="1:13">
      <c r="A163">
        <v>10440007</v>
      </c>
      <c r="B163">
        <v>2711</v>
      </c>
      <c r="C163" t="s">
        <v>14</v>
      </c>
      <c r="D163" t="s">
        <v>12</v>
      </c>
      <c r="E163">
        <v>1447323066</v>
      </c>
      <c r="F163">
        <v>2</v>
      </c>
      <c r="G163">
        <v>159</v>
      </c>
      <c r="H163">
        <v>7</v>
      </c>
      <c r="I163">
        <v>6.4001175411522597</v>
      </c>
      <c r="J163">
        <v>59.471935185185103</v>
      </c>
      <c r="K163">
        <v>98</v>
      </c>
      <c r="L163">
        <f>IF(COUNTIF(D163:$D$5290,D163) &gt; 1, 1, 0)</f>
        <v>1</v>
      </c>
      <c r="M163">
        <f t="shared" si="2"/>
        <v>70</v>
      </c>
    </row>
    <row r="164" spans="1:13">
      <c r="A164">
        <v>10409127</v>
      </c>
      <c r="B164">
        <v>2707</v>
      </c>
      <c r="C164" t="s">
        <v>2</v>
      </c>
      <c r="D164" t="s">
        <v>12</v>
      </c>
      <c r="E164">
        <v>1447220432</v>
      </c>
      <c r="F164">
        <v>2</v>
      </c>
      <c r="G164">
        <v>117</v>
      </c>
      <c r="H164">
        <v>2</v>
      </c>
      <c r="I164">
        <v>0.88637255658436198</v>
      </c>
      <c r="J164">
        <v>58.731402906378598</v>
      </c>
      <c r="K164">
        <v>96</v>
      </c>
      <c r="L164">
        <f>IF(COUNTIF(D164:$D$5290,D164) &gt; 1, 1, 0)</f>
        <v>1</v>
      </c>
      <c r="M164">
        <f t="shared" si="2"/>
        <v>70</v>
      </c>
    </row>
    <row r="165" spans="1:13">
      <c r="A165">
        <v>10408703</v>
      </c>
      <c r="B165">
        <v>2706</v>
      </c>
      <c r="C165" t="s">
        <v>14</v>
      </c>
      <c r="D165" t="s">
        <v>98</v>
      </c>
      <c r="E165">
        <v>1447219425</v>
      </c>
      <c r="F165">
        <v>1</v>
      </c>
      <c r="G165">
        <v>24</v>
      </c>
      <c r="H165">
        <v>1</v>
      </c>
      <c r="I165">
        <v>0</v>
      </c>
      <c r="J165">
        <v>58.743835005144</v>
      </c>
      <c r="K165">
        <v>96</v>
      </c>
      <c r="L165">
        <f>IF(COUNTIF(D165:$D$5290,D165) &gt; 1, 1, 0)</f>
        <v>0</v>
      </c>
      <c r="M165">
        <f t="shared" si="2"/>
        <v>1</v>
      </c>
    </row>
    <row r="166" spans="1:13">
      <c r="A166">
        <v>10388891</v>
      </c>
      <c r="B166">
        <v>2703</v>
      </c>
      <c r="C166" t="s">
        <v>14</v>
      </c>
      <c r="D166" t="s">
        <v>12</v>
      </c>
      <c r="E166">
        <v>1447144126</v>
      </c>
      <c r="F166">
        <v>2</v>
      </c>
      <c r="G166">
        <v>1052</v>
      </c>
      <c r="H166">
        <v>9</v>
      </c>
      <c r="I166">
        <v>22.369890689300401</v>
      </c>
      <c r="J166">
        <v>58.659243955761298</v>
      </c>
      <c r="K166">
        <v>95</v>
      </c>
      <c r="L166">
        <f>IF(COUNTIF(D166:$D$5290,D166) &gt; 1, 1, 0)</f>
        <v>1</v>
      </c>
      <c r="M166">
        <f t="shared" si="2"/>
        <v>70</v>
      </c>
    </row>
    <row r="167" spans="1:13">
      <c r="A167">
        <v>10354182</v>
      </c>
      <c r="B167">
        <v>2699</v>
      </c>
      <c r="C167" t="s">
        <v>14</v>
      </c>
      <c r="D167" t="s">
        <v>17</v>
      </c>
      <c r="E167">
        <v>1447001629</v>
      </c>
      <c r="F167">
        <v>1</v>
      </c>
      <c r="G167">
        <v>58</v>
      </c>
      <c r="H167">
        <v>1</v>
      </c>
      <c r="I167">
        <v>3.9330239197530799</v>
      </c>
      <c r="J167">
        <v>55.308863554526702</v>
      </c>
      <c r="K167">
        <v>90</v>
      </c>
      <c r="L167">
        <f>IF(COUNTIF(D167:$D$5290,D167) &gt; 1, 1, 0)</f>
        <v>1</v>
      </c>
      <c r="M167">
        <f t="shared" si="2"/>
        <v>125</v>
      </c>
    </row>
    <row r="168" spans="1:13">
      <c r="A168">
        <v>10330136</v>
      </c>
      <c r="B168">
        <v>2697</v>
      </c>
      <c r="C168" t="s">
        <v>2</v>
      </c>
      <c r="D168" t="s">
        <v>17</v>
      </c>
      <c r="E168">
        <v>1446848986</v>
      </c>
      <c r="F168">
        <v>1</v>
      </c>
      <c r="G168">
        <v>6</v>
      </c>
      <c r="H168">
        <v>1</v>
      </c>
      <c r="I168">
        <v>0.71828613683127496</v>
      </c>
      <c r="J168">
        <v>55.073646862139903</v>
      </c>
      <c r="K168">
        <v>89</v>
      </c>
      <c r="L168">
        <f>IF(COUNTIF(D168:$D$5290,D168) &gt; 1, 1, 0)</f>
        <v>1</v>
      </c>
      <c r="M168">
        <f t="shared" si="2"/>
        <v>125</v>
      </c>
    </row>
    <row r="169" spans="1:13">
      <c r="A169">
        <v>10326295</v>
      </c>
      <c r="B169">
        <v>2696</v>
      </c>
      <c r="C169" t="s">
        <v>14</v>
      </c>
      <c r="D169" t="s">
        <v>12</v>
      </c>
      <c r="E169">
        <v>1446817075</v>
      </c>
      <c r="F169">
        <v>2</v>
      </c>
      <c r="G169">
        <v>73</v>
      </c>
      <c r="H169">
        <v>4</v>
      </c>
      <c r="I169">
        <v>5.4770556841563698</v>
      </c>
      <c r="J169">
        <v>55.438883359053499</v>
      </c>
      <c r="K169">
        <v>89</v>
      </c>
      <c r="L169">
        <f>IF(COUNTIF(D169:$D$5290,D169) &gt; 1, 1, 0)</f>
        <v>1</v>
      </c>
      <c r="M169">
        <f t="shared" si="2"/>
        <v>70</v>
      </c>
    </row>
    <row r="170" spans="1:13">
      <c r="A170">
        <v>10324154</v>
      </c>
      <c r="B170">
        <v>2695</v>
      </c>
      <c r="C170" t="s">
        <v>14</v>
      </c>
      <c r="D170" t="s">
        <v>12</v>
      </c>
      <c r="E170">
        <v>1446809046</v>
      </c>
      <c r="F170">
        <v>2</v>
      </c>
      <c r="G170">
        <v>152</v>
      </c>
      <c r="H170">
        <v>2</v>
      </c>
      <c r="I170">
        <v>5.5515361368312703</v>
      </c>
      <c r="J170">
        <v>54.529107253086401</v>
      </c>
      <c r="K170">
        <v>88</v>
      </c>
      <c r="L170">
        <f>IF(COUNTIF(D170:$D$5290,D170) &gt; 1, 1, 0)</f>
        <v>1</v>
      </c>
      <c r="M170">
        <f t="shared" si="2"/>
        <v>70</v>
      </c>
    </row>
    <row r="171" spans="1:13">
      <c r="A171">
        <v>10319583</v>
      </c>
      <c r="B171">
        <v>2694</v>
      </c>
      <c r="C171" t="s">
        <v>14</v>
      </c>
      <c r="D171" t="s">
        <v>16</v>
      </c>
      <c r="E171">
        <v>1446794835</v>
      </c>
      <c r="F171">
        <v>1</v>
      </c>
      <c r="G171">
        <v>51</v>
      </c>
      <c r="H171">
        <v>2</v>
      </c>
      <c r="I171">
        <v>2.7705898919753</v>
      </c>
      <c r="J171">
        <v>54.689931327160501</v>
      </c>
      <c r="K171">
        <v>88</v>
      </c>
      <c r="L171">
        <f>IF(COUNTIF(D171:$D$5290,D171) &gt; 1, 1, 0)</f>
        <v>1</v>
      </c>
      <c r="M171">
        <f t="shared" si="2"/>
        <v>90</v>
      </c>
    </row>
    <row r="172" spans="1:13">
      <c r="A172">
        <v>10316873</v>
      </c>
      <c r="B172">
        <v>2693</v>
      </c>
      <c r="C172" t="s">
        <v>2</v>
      </c>
      <c r="D172" t="s">
        <v>16</v>
      </c>
      <c r="E172">
        <v>1446787532</v>
      </c>
      <c r="F172">
        <v>1</v>
      </c>
      <c r="G172">
        <v>87</v>
      </c>
      <c r="H172">
        <v>2</v>
      </c>
      <c r="I172">
        <v>6.25730118312757</v>
      </c>
      <c r="J172">
        <v>54.772578446502003</v>
      </c>
      <c r="K172">
        <v>88</v>
      </c>
      <c r="L172">
        <f>IF(COUNTIF(D172:$D$5290,D172) &gt; 1, 1, 0)</f>
        <v>1</v>
      </c>
      <c r="M172">
        <f t="shared" si="2"/>
        <v>90</v>
      </c>
    </row>
    <row r="173" spans="1:13">
      <c r="A173">
        <v>10298884</v>
      </c>
      <c r="B173">
        <v>2692</v>
      </c>
      <c r="C173" t="s">
        <v>14</v>
      </c>
      <c r="D173" t="s">
        <v>16</v>
      </c>
      <c r="E173">
        <v>1446714409</v>
      </c>
      <c r="F173">
        <v>1</v>
      </c>
      <c r="G173">
        <v>485</v>
      </c>
      <c r="H173">
        <v>6</v>
      </c>
      <c r="I173">
        <v>6.8477051183127502</v>
      </c>
      <c r="J173">
        <v>51.568937371399102</v>
      </c>
      <c r="K173">
        <v>84</v>
      </c>
      <c r="L173">
        <f>IF(COUNTIF(D173:$D$5290,D173) &gt; 1, 1, 0)</f>
        <v>1</v>
      </c>
      <c r="M173">
        <f t="shared" si="2"/>
        <v>90</v>
      </c>
    </row>
    <row r="174" spans="1:13">
      <c r="A174">
        <v>10280491</v>
      </c>
      <c r="B174">
        <v>2689</v>
      </c>
      <c r="C174" t="s">
        <v>14</v>
      </c>
      <c r="D174" t="s">
        <v>12</v>
      </c>
      <c r="E174">
        <v>1446644139</v>
      </c>
      <c r="F174">
        <v>2</v>
      </c>
      <c r="G174">
        <v>12</v>
      </c>
      <c r="H174">
        <v>2</v>
      </c>
      <c r="I174">
        <v>6.6984095936213901</v>
      </c>
      <c r="J174">
        <v>52.328026877572</v>
      </c>
      <c r="K174">
        <v>84</v>
      </c>
      <c r="L174">
        <f>IF(COUNTIF(D174:$D$5290,D174) &gt; 1, 1, 0)</f>
        <v>1</v>
      </c>
      <c r="M174">
        <f t="shared" si="2"/>
        <v>70</v>
      </c>
    </row>
    <row r="175" spans="1:13">
      <c r="A175">
        <v>10274225</v>
      </c>
      <c r="B175">
        <v>2687</v>
      </c>
      <c r="C175" t="s">
        <v>14</v>
      </c>
      <c r="D175" t="s">
        <v>16</v>
      </c>
      <c r="E175">
        <v>1446625831</v>
      </c>
      <c r="F175">
        <v>1</v>
      </c>
      <c r="G175">
        <v>22</v>
      </c>
      <c r="H175">
        <v>1</v>
      </c>
      <c r="I175">
        <v>4.4839762088477304</v>
      </c>
      <c r="J175">
        <v>51.519015817901199</v>
      </c>
      <c r="K175">
        <v>83</v>
      </c>
      <c r="L175">
        <f>IF(COUNTIF(D175:$D$5290,D175) &gt; 1, 1, 0)</f>
        <v>1</v>
      </c>
      <c r="M175">
        <f t="shared" si="2"/>
        <v>90</v>
      </c>
    </row>
    <row r="176" spans="1:13">
      <c r="A176">
        <v>10223585</v>
      </c>
      <c r="B176">
        <v>2684</v>
      </c>
      <c r="C176" t="s">
        <v>14</v>
      </c>
      <c r="D176" t="s">
        <v>12</v>
      </c>
      <c r="E176">
        <v>1446447752</v>
      </c>
      <c r="F176">
        <v>2</v>
      </c>
      <c r="G176">
        <v>96</v>
      </c>
      <c r="H176">
        <v>2</v>
      </c>
      <c r="I176">
        <v>4.4924106224279798</v>
      </c>
      <c r="J176">
        <v>50.371439557613101</v>
      </c>
      <c r="K176">
        <v>80</v>
      </c>
      <c r="L176">
        <f>IF(COUNTIF(D176:$D$5290,D176) &gt; 1, 1, 0)</f>
        <v>1</v>
      </c>
      <c r="M176">
        <f t="shared" si="2"/>
        <v>70</v>
      </c>
    </row>
    <row r="177" spans="1:13">
      <c r="A177">
        <v>10192198</v>
      </c>
      <c r="B177">
        <v>2682</v>
      </c>
      <c r="C177" t="s">
        <v>14</v>
      </c>
      <c r="D177" t="s">
        <v>16</v>
      </c>
      <c r="E177">
        <v>1446269253</v>
      </c>
      <c r="F177">
        <v>1</v>
      </c>
      <c r="G177">
        <v>39</v>
      </c>
      <c r="H177">
        <v>2</v>
      </c>
      <c r="I177">
        <v>4.6760515689300401</v>
      </c>
      <c r="J177">
        <v>52.240949588477299</v>
      </c>
      <c r="K177">
        <v>82</v>
      </c>
      <c r="L177">
        <f>IF(COUNTIF(D177:$D$5290,D177) &gt; 1, 1, 0)</f>
        <v>1</v>
      </c>
      <c r="M177">
        <f t="shared" si="2"/>
        <v>90</v>
      </c>
    </row>
    <row r="178" spans="1:13">
      <c r="A178">
        <v>10153807</v>
      </c>
      <c r="B178">
        <v>2680</v>
      </c>
      <c r="C178" t="s">
        <v>14</v>
      </c>
      <c r="D178" t="s">
        <v>99</v>
      </c>
      <c r="E178">
        <v>1446106768</v>
      </c>
      <c r="F178">
        <v>1</v>
      </c>
      <c r="G178">
        <v>5</v>
      </c>
      <c r="H178">
        <v>1</v>
      </c>
      <c r="I178">
        <v>0.42626826131687201</v>
      </c>
      <c r="J178">
        <v>48.894620756172799</v>
      </c>
      <c r="K178">
        <v>77</v>
      </c>
      <c r="L178">
        <f>IF(COUNTIF(D178:$D$5290,D178) &gt; 1, 1, 0)</f>
        <v>0</v>
      </c>
      <c r="M178">
        <f t="shared" si="2"/>
        <v>1</v>
      </c>
    </row>
    <row r="179" spans="1:13">
      <c r="A179">
        <v>10128830</v>
      </c>
      <c r="B179">
        <v>2678</v>
      </c>
      <c r="C179" t="s">
        <v>2</v>
      </c>
      <c r="D179" t="s">
        <v>12</v>
      </c>
      <c r="E179">
        <v>1446019157</v>
      </c>
      <c r="F179">
        <v>2</v>
      </c>
      <c r="G179">
        <v>83</v>
      </c>
      <c r="H179">
        <v>5</v>
      </c>
      <c r="I179">
        <v>5.5083888888888799</v>
      </c>
      <c r="J179">
        <v>48.755322145061697</v>
      </c>
      <c r="K179">
        <v>78</v>
      </c>
      <c r="L179">
        <f>IF(COUNTIF(D179:$D$5290,D179) &gt; 1, 1, 0)</f>
        <v>1</v>
      </c>
      <c r="M179">
        <f t="shared" si="2"/>
        <v>70</v>
      </c>
    </row>
    <row r="180" spans="1:13">
      <c r="A180">
        <v>10065844</v>
      </c>
      <c r="B180">
        <v>2675</v>
      </c>
      <c r="C180" t="s">
        <v>14</v>
      </c>
      <c r="D180" t="s">
        <v>100</v>
      </c>
      <c r="E180">
        <v>1445795597</v>
      </c>
      <c r="F180">
        <v>1</v>
      </c>
      <c r="G180">
        <v>3</v>
      </c>
      <c r="H180">
        <v>1</v>
      </c>
      <c r="I180">
        <v>0.46969753086419702</v>
      </c>
      <c r="J180">
        <v>50.006720164609</v>
      </c>
      <c r="K180">
        <v>82</v>
      </c>
      <c r="L180">
        <f>IF(COUNTIF(D180:$D$5290,D180) &gt; 1, 1, 0)</f>
        <v>0</v>
      </c>
      <c r="M180">
        <f t="shared" si="2"/>
        <v>1</v>
      </c>
    </row>
    <row r="181" spans="1:13">
      <c r="A181">
        <v>10011974</v>
      </c>
      <c r="B181">
        <v>2671</v>
      </c>
      <c r="C181" t="s">
        <v>14</v>
      </c>
      <c r="D181" t="s">
        <v>16</v>
      </c>
      <c r="E181">
        <v>1445499206</v>
      </c>
      <c r="F181">
        <v>1</v>
      </c>
      <c r="G181">
        <v>66</v>
      </c>
      <c r="H181">
        <v>4</v>
      </c>
      <c r="I181">
        <v>9.64395087448559</v>
      </c>
      <c r="J181">
        <v>51.078418852880603</v>
      </c>
      <c r="K181">
        <v>80</v>
      </c>
      <c r="L181">
        <f>IF(COUNTIF(D181:$D$5290,D181) &gt; 1, 1, 0)</f>
        <v>1</v>
      </c>
      <c r="M181">
        <f t="shared" si="2"/>
        <v>90</v>
      </c>
    </row>
    <row r="182" spans="1:13">
      <c r="A182">
        <v>9925581</v>
      </c>
      <c r="B182">
        <v>2665</v>
      </c>
      <c r="C182" t="s">
        <v>2</v>
      </c>
      <c r="D182" t="s">
        <v>12</v>
      </c>
      <c r="E182">
        <v>1445163937</v>
      </c>
      <c r="F182">
        <v>2</v>
      </c>
      <c r="G182">
        <v>34</v>
      </c>
      <c r="H182">
        <v>2</v>
      </c>
      <c r="I182">
        <v>5.0692367541152201</v>
      </c>
      <c r="J182">
        <v>50.4282145061728</v>
      </c>
      <c r="K182">
        <v>78</v>
      </c>
      <c r="L182">
        <f>IF(COUNTIF(D182:$D$5290,D182) &gt; 1, 1, 0)</f>
        <v>1</v>
      </c>
      <c r="M182">
        <f t="shared" si="2"/>
        <v>70</v>
      </c>
    </row>
    <row r="183" spans="1:13">
      <c r="A183">
        <v>9924857</v>
      </c>
      <c r="B183">
        <v>2664</v>
      </c>
      <c r="C183" t="s">
        <v>14</v>
      </c>
      <c r="D183" t="s">
        <v>101</v>
      </c>
      <c r="E183">
        <v>1445160354</v>
      </c>
      <c r="F183">
        <v>1</v>
      </c>
      <c r="G183">
        <v>27</v>
      </c>
      <c r="H183">
        <v>2</v>
      </c>
      <c r="I183">
        <v>4.0677457561728296</v>
      </c>
      <c r="J183">
        <v>48.453632716049299</v>
      </c>
      <c r="K183">
        <v>76</v>
      </c>
      <c r="L183">
        <f>IF(COUNTIF(D183:$D$5290,D183) &gt; 1, 1, 0)</f>
        <v>1</v>
      </c>
      <c r="M183">
        <f t="shared" si="2"/>
        <v>2</v>
      </c>
    </row>
    <row r="184" spans="1:13">
      <c r="A184">
        <v>9924412</v>
      </c>
      <c r="B184">
        <v>2663</v>
      </c>
      <c r="C184" t="s">
        <v>2</v>
      </c>
      <c r="D184" t="s">
        <v>12</v>
      </c>
      <c r="E184">
        <v>1445158315</v>
      </c>
      <c r="F184">
        <v>2</v>
      </c>
      <c r="G184">
        <v>28</v>
      </c>
      <c r="H184">
        <v>2</v>
      </c>
      <c r="I184">
        <v>11.022507201646</v>
      </c>
      <c r="J184">
        <v>48.473561213991701</v>
      </c>
      <c r="K184">
        <v>76</v>
      </c>
      <c r="L184">
        <f>IF(COUNTIF(D184:$D$5290,D184) &gt; 1, 1, 0)</f>
        <v>1</v>
      </c>
      <c r="M184">
        <f t="shared" si="2"/>
        <v>70</v>
      </c>
    </row>
    <row r="185" spans="1:13">
      <c r="A185">
        <v>9923799</v>
      </c>
      <c r="B185">
        <v>2661</v>
      </c>
      <c r="C185" t="s">
        <v>14</v>
      </c>
      <c r="D185" t="s">
        <v>102</v>
      </c>
      <c r="E185">
        <v>1445155430</v>
      </c>
      <c r="F185">
        <v>1</v>
      </c>
      <c r="G185">
        <v>9</v>
      </c>
      <c r="H185">
        <v>1</v>
      </c>
      <c r="I185">
        <v>6.9062728909465001</v>
      </c>
      <c r="J185">
        <v>45.486298353909397</v>
      </c>
      <c r="K185">
        <v>73</v>
      </c>
      <c r="L185">
        <f>IF(COUNTIF(D185:$D$5290,D185) &gt; 1, 1, 0)</f>
        <v>1</v>
      </c>
      <c r="M185">
        <f t="shared" si="2"/>
        <v>2</v>
      </c>
    </row>
    <row r="186" spans="1:13">
      <c r="A186">
        <v>9922373</v>
      </c>
      <c r="B186">
        <v>2660</v>
      </c>
      <c r="C186" t="s">
        <v>14</v>
      </c>
      <c r="D186" t="s">
        <v>101</v>
      </c>
      <c r="E186">
        <v>1445147800</v>
      </c>
      <c r="F186">
        <v>2</v>
      </c>
      <c r="G186">
        <v>8</v>
      </c>
      <c r="H186">
        <v>1</v>
      </c>
      <c r="I186">
        <v>0.849633616255144</v>
      </c>
      <c r="J186">
        <v>41.536897762345603</v>
      </c>
      <c r="K186">
        <v>69</v>
      </c>
      <c r="L186">
        <f>IF(COUNTIF(D186:$D$5290,D186) &gt; 1, 1, 0)</f>
        <v>0</v>
      </c>
      <c r="M186">
        <f t="shared" si="2"/>
        <v>2</v>
      </c>
    </row>
    <row r="187" spans="1:13">
      <c r="A187">
        <v>9922042</v>
      </c>
      <c r="B187">
        <v>2659</v>
      </c>
      <c r="C187" t="s">
        <v>2</v>
      </c>
      <c r="D187" t="s">
        <v>12</v>
      </c>
      <c r="E187">
        <v>1445145956</v>
      </c>
      <c r="F187">
        <v>2</v>
      </c>
      <c r="G187">
        <v>35</v>
      </c>
      <c r="H187">
        <v>1</v>
      </c>
      <c r="I187">
        <v>5.4925561985596696</v>
      </c>
      <c r="J187">
        <v>38.537744855966999</v>
      </c>
      <c r="K187">
        <v>66</v>
      </c>
      <c r="L187">
        <f>IF(COUNTIF(D187:$D$5290,D187) &gt; 1, 1, 0)</f>
        <v>1</v>
      </c>
      <c r="M187">
        <f t="shared" si="2"/>
        <v>70</v>
      </c>
    </row>
    <row r="188" spans="1:13">
      <c r="A188">
        <v>9913612</v>
      </c>
      <c r="B188">
        <v>2657</v>
      </c>
      <c r="C188" t="s">
        <v>2</v>
      </c>
      <c r="D188" t="s">
        <v>102</v>
      </c>
      <c r="E188">
        <v>1445074794</v>
      </c>
      <c r="F188">
        <v>2</v>
      </c>
      <c r="G188">
        <v>20</v>
      </c>
      <c r="H188">
        <v>2</v>
      </c>
      <c r="I188">
        <v>8.1899733796296292</v>
      </c>
      <c r="J188">
        <v>36.1174031635802</v>
      </c>
      <c r="K188">
        <v>63</v>
      </c>
      <c r="L188">
        <f>IF(COUNTIF(D188:$D$5290,D188) &gt; 1, 1, 0)</f>
        <v>0</v>
      </c>
      <c r="M188">
        <f t="shared" si="2"/>
        <v>2</v>
      </c>
    </row>
    <row r="189" spans="1:13">
      <c r="A189">
        <v>9837273</v>
      </c>
      <c r="B189">
        <v>2648</v>
      </c>
      <c r="C189" t="s">
        <v>14</v>
      </c>
      <c r="D189" t="s">
        <v>16</v>
      </c>
      <c r="E189">
        <v>1444740946</v>
      </c>
      <c r="F189">
        <v>1</v>
      </c>
      <c r="G189">
        <v>139</v>
      </c>
      <c r="H189">
        <v>8</v>
      </c>
      <c r="I189">
        <v>13.5069457304526</v>
      </c>
      <c r="J189">
        <v>37.775252700617202</v>
      </c>
      <c r="K189">
        <v>62</v>
      </c>
      <c r="L189">
        <f>IF(COUNTIF(D189:$D$5290,D189) &gt; 1, 1, 0)</f>
        <v>1</v>
      </c>
      <c r="M189">
        <f t="shared" si="2"/>
        <v>90</v>
      </c>
    </row>
    <row r="190" spans="1:13">
      <c r="A190">
        <v>9810985</v>
      </c>
      <c r="B190">
        <v>2643</v>
      </c>
      <c r="C190" t="s">
        <v>14</v>
      </c>
      <c r="D190" t="s">
        <v>18</v>
      </c>
      <c r="E190">
        <v>1444629480</v>
      </c>
      <c r="F190">
        <v>2</v>
      </c>
      <c r="G190">
        <v>181</v>
      </c>
      <c r="H190">
        <v>4</v>
      </c>
      <c r="I190">
        <v>6.8042318672839501</v>
      </c>
      <c r="J190">
        <v>32.624840663580201</v>
      </c>
      <c r="K190">
        <v>57</v>
      </c>
      <c r="L190">
        <f>IF(COUNTIF(D190:$D$5290,D190) &gt; 1, 1, 0)</f>
        <v>1</v>
      </c>
      <c r="M190">
        <f t="shared" si="2"/>
        <v>156</v>
      </c>
    </row>
    <row r="191" spans="1:13">
      <c r="A191">
        <v>9808642</v>
      </c>
      <c r="B191">
        <v>2641</v>
      </c>
      <c r="C191" t="s">
        <v>14</v>
      </c>
      <c r="D191" t="s">
        <v>103</v>
      </c>
      <c r="E191">
        <v>1444618858</v>
      </c>
      <c r="F191">
        <v>1</v>
      </c>
      <c r="G191">
        <v>2</v>
      </c>
      <c r="H191">
        <v>1</v>
      </c>
      <c r="I191">
        <v>0.61761471193415596</v>
      </c>
      <c r="J191">
        <v>26.669882716049301</v>
      </c>
      <c r="K191">
        <v>51</v>
      </c>
      <c r="L191">
        <f>IF(COUNTIF(D191:$D$5290,D191) &gt; 1, 1, 0)</f>
        <v>1</v>
      </c>
      <c r="M191">
        <f t="shared" si="2"/>
        <v>2</v>
      </c>
    </row>
    <row r="192" spans="1:13">
      <c r="A192">
        <v>9731728</v>
      </c>
      <c r="B192">
        <v>2634</v>
      </c>
      <c r="C192" t="s">
        <v>14</v>
      </c>
      <c r="D192" t="s">
        <v>104</v>
      </c>
      <c r="E192">
        <v>1444154421</v>
      </c>
      <c r="F192">
        <v>2</v>
      </c>
      <c r="G192">
        <v>88</v>
      </c>
      <c r="H192">
        <v>4</v>
      </c>
      <c r="I192">
        <v>7.7103011831275703</v>
      </c>
      <c r="J192">
        <v>26.732791795267399</v>
      </c>
      <c r="K192">
        <v>51</v>
      </c>
      <c r="L192">
        <f>IF(COUNTIF(D192:$D$5290,D192) &gt; 1, 1, 0)</f>
        <v>1</v>
      </c>
      <c r="M192">
        <f t="shared" si="2"/>
        <v>2</v>
      </c>
    </row>
    <row r="193" spans="1:13">
      <c r="A193">
        <v>9701365</v>
      </c>
      <c r="B193">
        <v>2630</v>
      </c>
      <c r="C193" t="s">
        <v>14</v>
      </c>
      <c r="D193" t="s">
        <v>105</v>
      </c>
      <c r="E193">
        <v>1444029694</v>
      </c>
      <c r="F193">
        <v>2</v>
      </c>
      <c r="G193">
        <v>4</v>
      </c>
      <c r="H193">
        <v>2</v>
      </c>
      <c r="I193">
        <v>0.76098984053497898</v>
      </c>
      <c r="J193">
        <v>27.595895061728399</v>
      </c>
      <c r="K193">
        <v>55</v>
      </c>
      <c r="L193">
        <f>IF(COUNTIF(D193:$D$5290,D193) &gt; 1, 1, 0)</f>
        <v>0</v>
      </c>
      <c r="M193">
        <f t="shared" si="2"/>
        <v>1</v>
      </c>
    </row>
    <row r="194" spans="1:13">
      <c r="A194">
        <v>9664999</v>
      </c>
      <c r="B194">
        <v>2627</v>
      </c>
      <c r="C194" t="s">
        <v>14</v>
      </c>
      <c r="D194" t="s">
        <v>106</v>
      </c>
      <c r="E194">
        <v>1443785490</v>
      </c>
      <c r="F194">
        <v>1</v>
      </c>
      <c r="G194">
        <v>8</v>
      </c>
      <c r="H194">
        <v>2</v>
      </c>
      <c r="I194">
        <v>5.0990498971193396</v>
      </c>
      <c r="J194">
        <v>29.346895576131601</v>
      </c>
      <c r="K194">
        <v>56</v>
      </c>
      <c r="L194">
        <f>IF(COUNTIF(D194:$D$5290,D194) &gt; 1, 1, 0)</f>
        <v>0</v>
      </c>
      <c r="M194">
        <f t="shared" si="2"/>
        <v>1</v>
      </c>
    </row>
    <row r="195" spans="1:13">
      <c r="A195">
        <v>9659242</v>
      </c>
      <c r="B195">
        <v>2625</v>
      </c>
      <c r="C195" t="s">
        <v>14</v>
      </c>
      <c r="D195" t="s">
        <v>107</v>
      </c>
      <c r="E195">
        <v>1443765235</v>
      </c>
      <c r="F195">
        <v>3</v>
      </c>
      <c r="G195">
        <v>6</v>
      </c>
      <c r="H195">
        <v>1</v>
      </c>
      <c r="I195">
        <v>0.82399807098765399</v>
      </c>
      <c r="J195">
        <v>29.4927649176954</v>
      </c>
      <c r="K195">
        <v>56</v>
      </c>
      <c r="L195">
        <f>IF(COUNTIF(D195:$D$5290,D195) &gt; 1, 1, 0)</f>
        <v>0</v>
      </c>
      <c r="M195">
        <f t="shared" ref="M195:M258" si="3">COUNTIF($D$2:$D$5290,D195)</f>
        <v>1</v>
      </c>
    </row>
    <row r="196" spans="1:13">
      <c r="A196">
        <v>9643033</v>
      </c>
      <c r="B196">
        <v>2624</v>
      </c>
      <c r="C196" t="s">
        <v>14</v>
      </c>
      <c r="D196" t="s">
        <v>16</v>
      </c>
      <c r="E196">
        <v>1443690661</v>
      </c>
      <c r="F196">
        <v>1</v>
      </c>
      <c r="G196">
        <v>40</v>
      </c>
      <c r="H196">
        <v>2</v>
      </c>
      <c r="I196">
        <v>1.4739632201646</v>
      </c>
      <c r="J196">
        <v>30.029820473251</v>
      </c>
      <c r="K196">
        <v>56</v>
      </c>
      <c r="L196">
        <f>IF(COUNTIF(D196:$D$5290,D196) &gt; 1, 1, 0)</f>
        <v>1</v>
      </c>
      <c r="M196">
        <f t="shared" si="3"/>
        <v>90</v>
      </c>
    </row>
    <row r="197" spans="1:13">
      <c r="A197">
        <v>9629809</v>
      </c>
      <c r="B197">
        <v>2623</v>
      </c>
      <c r="C197" t="s">
        <v>14</v>
      </c>
      <c r="D197" t="s">
        <v>108</v>
      </c>
      <c r="E197">
        <v>1443642583</v>
      </c>
      <c r="F197">
        <v>1</v>
      </c>
      <c r="G197">
        <v>20</v>
      </c>
      <c r="H197">
        <v>1</v>
      </c>
      <c r="I197">
        <v>0.74316448045267403</v>
      </c>
      <c r="J197">
        <v>30.376061213991701</v>
      </c>
      <c r="K197">
        <v>56</v>
      </c>
      <c r="L197">
        <f>IF(COUNTIF(D197:$D$5290,D197) &gt; 1, 1, 0)</f>
        <v>0</v>
      </c>
      <c r="M197">
        <f t="shared" si="3"/>
        <v>1</v>
      </c>
    </row>
    <row r="198" spans="1:13">
      <c r="A198">
        <v>9613458</v>
      </c>
      <c r="B198">
        <v>2621</v>
      </c>
      <c r="C198" t="s">
        <v>14</v>
      </c>
      <c r="D198" t="s">
        <v>109</v>
      </c>
      <c r="E198">
        <v>1443576155</v>
      </c>
      <c r="F198">
        <v>1</v>
      </c>
      <c r="G198">
        <v>35</v>
      </c>
      <c r="H198">
        <v>2</v>
      </c>
      <c r="I198">
        <v>4.2661102109053504</v>
      </c>
      <c r="J198">
        <v>30.8544521604938</v>
      </c>
      <c r="K198">
        <v>56</v>
      </c>
      <c r="L198">
        <f>IF(COUNTIF(D198:$D$5290,D198) &gt; 1, 1, 0)</f>
        <v>0</v>
      </c>
      <c r="M198">
        <f t="shared" si="3"/>
        <v>1</v>
      </c>
    </row>
    <row r="199" spans="1:13">
      <c r="A199">
        <v>9480598</v>
      </c>
      <c r="B199">
        <v>2618</v>
      </c>
      <c r="C199" t="s">
        <v>14</v>
      </c>
      <c r="D199" t="s">
        <v>16</v>
      </c>
      <c r="E199">
        <v>1443433625</v>
      </c>
      <c r="F199">
        <v>2</v>
      </c>
      <c r="G199">
        <v>202</v>
      </c>
      <c r="H199">
        <v>2</v>
      </c>
      <c r="I199">
        <v>3.1713512088477298</v>
      </c>
      <c r="J199">
        <v>31.897364583333299</v>
      </c>
      <c r="K199">
        <v>57</v>
      </c>
      <c r="L199">
        <f>IF(COUNTIF(D199:$D$5290,D199) &gt; 1, 1, 0)</f>
        <v>1</v>
      </c>
      <c r="M199">
        <f t="shared" si="3"/>
        <v>90</v>
      </c>
    </row>
    <row r="200" spans="1:13">
      <c r="A200">
        <v>9464476</v>
      </c>
      <c r="B200">
        <v>2617</v>
      </c>
      <c r="C200" t="s">
        <v>14</v>
      </c>
      <c r="D200" t="s">
        <v>16</v>
      </c>
      <c r="E200">
        <v>1443415918</v>
      </c>
      <c r="F200">
        <v>1</v>
      </c>
      <c r="G200">
        <v>7</v>
      </c>
      <c r="H200">
        <v>1</v>
      </c>
      <c r="I200">
        <v>2.6217219650205701</v>
      </c>
      <c r="J200">
        <v>32.027161265432099</v>
      </c>
      <c r="K200">
        <v>57</v>
      </c>
      <c r="L200">
        <f>IF(COUNTIF(D200:$D$5290,D200) &gt; 1, 1, 0)</f>
        <v>1</v>
      </c>
      <c r="M200">
        <f t="shared" si="3"/>
        <v>90</v>
      </c>
    </row>
    <row r="201" spans="1:13">
      <c r="A201">
        <v>9557342</v>
      </c>
      <c r="B201">
        <v>2616</v>
      </c>
      <c r="C201" t="s">
        <v>14</v>
      </c>
      <c r="D201" t="s">
        <v>110</v>
      </c>
      <c r="E201">
        <v>1443193940</v>
      </c>
      <c r="F201">
        <v>1</v>
      </c>
      <c r="G201">
        <v>2</v>
      </c>
      <c r="H201">
        <v>1</v>
      </c>
      <c r="I201">
        <v>1.6017208076131599</v>
      </c>
      <c r="J201">
        <v>33.654314814814803</v>
      </c>
      <c r="K201">
        <v>57</v>
      </c>
      <c r="L201">
        <f>IF(COUNTIF(D201:$D$5290,D201) &gt; 1, 1, 0)</f>
        <v>0</v>
      </c>
      <c r="M201">
        <f t="shared" si="3"/>
        <v>1</v>
      </c>
    </row>
    <row r="202" spans="1:13">
      <c r="A202">
        <v>9547259</v>
      </c>
      <c r="B202">
        <v>2615</v>
      </c>
      <c r="C202" t="s">
        <v>14</v>
      </c>
      <c r="D202" t="s">
        <v>35</v>
      </c>
      <c r="E202">
        <v>1443168274</v>
      </c>
      <c r="F202">
        <v>1</v>
      </c>
      <c r="G202">
        <v>22</v>
      </c>
      <c r="H202">
        <v>1</v>
      </c>
      <c r="I202">
        <v>3.9431177983538999</v>
      </c>
      <c r="J202">
        <v>33.842452932098702</v>
      </c>
      <c r="K202">
        <v>57</v>
      </c>
      <c r="L202">
        <f>IF(COUNTIF(D202:$D$5290,D202) &gt; 1, 1, 0)</f>
        <v>0</v>
      </c>
      <c r="M202">
        <f t="shared" si="3"/>
        <v>2</v>
      </c>
    </row>
    <row r="203" spans="1:13">
      <c r="A203">
        <v>9531708</v>
      </c>
      <c r="B203">
        <v>2613</v>
      </c>
      <c r="C203" t="s">
        <v>14</v>
      </c>
      <c r="D203" t="s">
        <v>111</v>
      </c>
      <c r="E203">
        <v>1443089886</v>
      </c>
      <c r="F203">
        <v>1</v>
      </c>
      <c r="G203">
        <v>6</v>
      </c>
      <c r="H203">
        <v>3</v>
      </c>
      <c r="I203">
        <v>9.6419953703703705</v>
      </c>
      <c r="J203">
        <v>34.436331404320903</v>
      </c>
      <c r="K203">
        <v>60</v>
      </c>
      <c r="L203">
        <f>IF(COUNTIF(D203:$D$5290,D203) &gt; 1, 1, 0)</f>
        <v>0</v>
      </c>
      <c r="M203">
        <f t="shared" si="3"/>
        <v>1</v>
      </c>
    </row>
    <row r="204" spans="1:13">
      <c r="A204">
        <v>9525729</v>
      </c>
      <c r="B204">
        <v>2612</v>
      </c>
      <c r="C204" t="s">
        <v>14</v>
      </c>
      <c r="D204" t="s">
        <v>112</v>
      </c>
      <c r="E204">
        <v>1443069924</v>
      </c>
      <c r="F204">
        <v>5</v>
      </c>
      <c r="G204">
        <v>11</v>
      </c>
      <c r="H204">
        <v>1</v>
      </c>
      <c r="I204">
        <v>0.81680889917695398</v>
      </c>
      <c r="J204">
        <v>34.590359182098702</v>
      </c>
      <c r="K204">
        <v>60</v>
      </c>
      <c r="L204">
        <f>IF(COUNTIF(D204:$D$5290,D204) &gt; 1, 1, 0)</f>
        <v>0</v>
      </c>
      <c r="M204">
        <f t="shared" si="3"/>
        <v>1</v>
      </c>
    </row>
    <row r="205" spans="1:13">
      <c r="A205">
        <v>9488396</v>
      </c>
      <c r="B205">
        <v>2610</v>
      </c>
      <c r="C205" t="s">
        <v>14</v>
      </c>
      <c r="D205" t="s">
        <v>113</v>
      </c>
      <c r="E205">
        <v>1442890660</v>
      </c>
      <c r="F205">
        <v>1</v>
      </c>
      <c r="G205">
        <v>2</v>
      </c>
      <c r="H205">
        <v>1</v>
      </c>
      <c r="I205">
        <v>0.83986239711934096</v>
      </c>
      <c r="J205">
        <v>35.983684156378501</v>
      </c>
      <c r="K205">
        <v>61</v>
      </c>
      <c r="L205">
        <f>IF(COUNTIF(D205:$D$5290,D205) &gt; 1, 1, 0)</f>
        <v>0</v>
      </c>
      <c r="M205">
        <f t="shared" si="3"/>
        <v>1</v>
      </c>
    </row>
    <row r="206" spans="1:13">
      <c r="A206">
        <v>9471468</v>
      </c>
      <c r="B206">
        <v>2608</v>
      </c>
      <c r="C206" t="s">
        <v>14</v>
      </c>
      <c r="D206" t="s">
        <v>18</v>
      </c>
      <c r="E206">
        <v>1442809420</v>
      </c>
      <c r="F206">
        <v>1</v>
      </c>
      <c r="G206">
        <v>3</v>
      </c>
      <c r="H206">
        <v>1</v>
      </c>
      <c r="I206">
        <v>0</v>
      </c>
      <c r="J206">
        <v>36.625368827160401</v>
      </c>
      <c r="K206">
        <v>62</v>
      </c>
      <c r="L206">
        <f>IF(COUNTIF(D206:$D$5290,D206) &gt; 1, 1, 0)</f>
        <v>1</v>
      </c>
      <c r="M206">
        <f t="shared" si="3"/>
        <v>156</v>
      </c>
    </row>
    <row r="207" spans="1:13">
      <c r="A207">
        <v>9463116</v>
      </c>
      <c r="B207">
        <v>2605</v>
      </c>
      <c r="C207" t="s">
        <v>2</v>
      </c>
      <c r="D207" t="s">
        <v>114</v>
      </c>
      <c r="E207">
        <v>1442750833</v>
      </c>
      <c r="F207">
        <v>1</v>
      </c>
      <c r="G207">
        <v>9</v>
      </c>
      <c r="H207">
        <v>1</v>
      </c>
      <c r="I207">
        <v>4.3189005915637804</v>
      </c>
      <c r="J207">
        <v>37.097480581275697</v>
      </c>
      <c r="K207">
        <v>63</v>
      </c>
      <c r="L207">
        <f>IF(COUNTIF(D207:$D$5290,D207) &gt; 1, 1, 0)</f>
        <v>1</v>
      </c>
      <c r="M207">
        <f t="shared" si="3"/>
        <v>3</v>
      </c>
    </row>
    <row r="208" spans="1:13">
      <c r="A208">
        <v>9433564</v>
      </c>
      <c r="B208">
        <v>2601</v>
      </c>
      <c r="C208" t="s">
        <v>14</v>
      </c>
      <c r="D208" t="s">
        <v>115</v>
      </c>
      <c r="E208">
        <v>1442557504</v>
      </c>
      <c r="F208">
        <v>1</v>
      </c>
      <c r="G208">
        <v>8</v>
      </c>
      <c r="H208">
        <v>3</v>
      </c>
      <c r="I208">
        <v>7.6350555555555504</v>
      </c>
      <c r="J208">
        <v>38.663803497942297</v>
      </c>
      <c r="K208">
        <v>63</v>
      </c>
      <c r="L208">
        <f>IF(COUNTIF(D208:$D$5290,D208) &gt; 1, 1, 0)</f>
        <v>0</v>
      </c>
      <c r="M208">
        <f t="shared" si="3"/>
        <v>1</v>
      </c>
    </row>
    <row r="209" spans="1:13">
      <c r="A209">
        <v>9370398</v>
      </c>
      <c r="B209">
        <v>2599</v>
      </c>
      <c r="C209" t="s">
        <v>14</v>
      </c>
      <c r="D209" t="s">
        <v>84</v>
      </c>
      <c r="E209">
        <v>1442254946</v>
      </c>
      <c r="F209">
        <v>1</v>
      </c>
      <c r="G209">
        <v>4</v>
      </c>
      <c r="H209">
        <v>1</v>
      </c>
      <c r="I209">
        <v>0.99730684156378602</v>
      </c>
      <c r="J209">
        <v>41.163244984567903</v>
      </c>
      <c r="K209">
        <v>66</v>
      </c>
      <c r="L209">
        <f>IF(COUNTIF(D209:$D$5290,D209) &gt; 1, 1, 0)</f>
        <v>1</v>
      </c>
      <c r="M209">
        <f t="shared" si="3"/>
        <v>3</v>
      </c>
    </row>
    <row r="210" spans="1:13">
      <c r="A210">
        <v>9385052</v>
      </c>
      <c r="B210">
        <v>2598</v>
      </c>
      <c r="C210" t="s">
        <v>14</v>
      </c>
      <c r="D210" t="s">
        <v>84</v>
      </c>
      <c r="E210">
        <v>1442254267</v>
      </c>
      <c r="F210">
        <v>1</v>
      </c>
      <c r="G210">
        <v>4</v>
      </c>
      <c r="H210">
        <v>1</v>
      </c>
      <c r="I210">
        <v>0.99748148148148097</v>
      </c>
      <c r="J210">
        <v>41.169008101851801</v>
      </c>
      <c r="K210">
        <v>66</v>
      </c>
      <c r="L210">
        <f>IF(COUNTIF(D210:$D$5290,D210) &gt; 1, 1, 0)</f>
        <v>0</v>
      </c>
      <c r="M210">
        <f t="shared" si="3"/>
        <v>3</v>
      </c>
    </row>
    <row r="211" spans="1:13">
      <c r="A211">
        <v>9306098</v>
      </c>
      <c r="B211">
        <v>2589</v>
      </c>
      <c r="C211" t="s">
        <v>14</v>
      </c>
      <c r="D211" t="s">
        <v>116</v>
      </c>
      <c r="E211">
        <v>1441959940</v>
      </c>
      <c r="F211">
        <v>1</v>
      </c>
      <c r="G211">
        <v>11</v>
      </c>
      <c r="H211">
        <v>1</v>
      </c>
      <c r="I211">
        <v>0.95955375514403296</v>
      </c>
      <c r="J211">
        <v>37.764785622427901</v>
      </c>
      <c r="K211">
        <v>73</v>
      </c>
      <c r="L211">
        <f>IF(COUNTIF(D211:$D$5290,D211) &gt; 1, 1, 0)</f>
        <v>0</v>
      </c>
      <c r="M211">
        <f t="shared" si="3"/>
        <v>1</v>
      </c>
    </row>
    <row r="212" spans="1:13">
      <c r="A212">
        <v>9280439</v>
      </c>
      <c r="B212">
        <v>2588</v>
      </c>
      <c r="C212" t="s">
        <v>14</v>
      </c>
      <c r="D212" t="s">
        <v>18</v>
      </c>
      <c r="E212">
        <v>1441842485</v>
      </c>
      <c r="F212">
        <v>1</v>
      </c>
      <c r="G212">
        <v>55</v>
      </c>
      <c r="H212">
        <v>2</v>
      </c>
      <c r="I212">
        <v>6.15068569958847</v>
      </c>
      <c r="J212">
        <v>38.867436728394999</v>
      </c>
      <c r="K212">
        <v>73</v>
      </c>
      <c r="L212">
        <f>IF(COUNTIF(D212:$D$5290,D212) &gt; 1, 1, 0)</f>
        <v>1</v>
      </c>
      <c r="M212">
        <f t="shared" si="3"/>
        <v>156</v>
      </c>
    </row>
    <row r="213" spans="1:13">
      <c r="A213">
        <v>9294270</v>
      </c>
      <c r="B213">
        <v>2586</v>
      </c>
      <c r="C213" t="s">
        <v>14</v>
      </c>
      <c r="D213" t="s">
        <v>117</v>
      </c>
      <c r="E213">
        <v>1441820742</v>
      </c>
      <c r="F213">
        <v>250</v>
      </c>
      <c r="G213">
        <v>20673</v>
      </c>
      <c r="H213">
        <v>131</v>
      </c>
      <c r="I213">
        <v>141.85099254115201</v>
      </c>
      <c r="J213">
        <v>39.0715569701646</v>
      </c>
      <c r="K213">
        <v>73</v>
      </c>
      <c r="L213">
        <f>IF(COUNTIF(D213:$D$5290,D213) &gt; 1, 1, 0)</f>
        <v>0</v>
      </c>
      <c r="M213">
        <f t="shared" si="3"/>
        <v>1</v>
      </c>
    </row>
    <row r="214" spans="1:13">
      <c r="A214">
        <v>9256184</v>
      </c>
      <c r="B214">
        <v>2582</v>
      </c>
      <c r="C214" t="s">
        <v>14</v>
      </c>
      <c r="D214" t="s">
        <v>17</v>
      </c>
      <c r="E214">
        <v>1441703361</v>
      </c>
      <c r="F214">
        <v>2</v>
      </c>
      <c r="G214">
        <v>37</v>
      </c>
      <c r="H214">
        <v>1</v>
      </c>
      <c r="I214">
        <v>6.1115119598765402</v>
      </c>
      <c r="J214">
        <v>38.176042181069903</v>
      </c>
      <c r="K214">
        <v>72</v>
      </c>
      <c r="L214">
        <f>IF(COUNTIF(D214:$D$5290,D214) &gt; 1, 1, 0)</f>
        <v>1</v>
      </c>
      <c r="M214">
        <f t="shared" si="3"/>
        <v>125</v>
      </c>
    </row>
    <row r="215" spans="1:13">
      <c r="A215">
        <v>9134665</v>
      </c>
      <c r="B215">
        <v>2581</v>
      </c>
      <c r="C215" t="s">
        <v>2</v>
      </c>
      <c r="D215" t="s">
        <v>118</v>
      </c>
      <c r="E215">
        <v>1441695732</v>
      </c>
      <c r="F215">
        <v>1</v>
      </c>
      <c r="G215">
        <v>120</v>
      </c>
      <c r="H215">
        <v>7</v>
      </c>
      <c r="I215">
        <v>10.0601607510288</v>
      </c>
      <c r="J215">
        <v>43.409877186213897</v>
      </c>
      <c r="K215">
        <v>77</v>
      </c>
      <c r="L215">
        <f>IF(COUNTIF(D215:$D$5290,D215) &gt; 1, 1, 0)</f>
        <v>1</v>
      </c>
      <c r="M215">
        <f t="shared" si="3"/>
        <v>101</v>
      </c>
    </row>
    <row r="216" spans="1:13">
      <c r="A216">
        <v>9245815</v>
      </c>
      <c r="B216">
        <v>2578</v>
      </c>
      <c r="C216" t="s">
        <v>14</v>
      </c>
      <c r="D216" t="s">
        <v>18</v>
      </c>
      <c r="E216">
        <v>1441632739</v>
      </c>
      <c r="F216">
        <v>2</v>
      </c>
      <c r="G216">
        <v>572</v>
      </c>
      <c r="H216">
        <v>16</v>
      </c>
      <c r="I216">
        <v>42.869005015432002</v>
      </c>
      <c r="J216">
        <v>25.7033616255144</v>
      </c>
      <c r="K216">
        <v>59</v>
      </c>
      <c r="L216">
        <f>IF(COUNTIF(D216:$D$5290,D216) &gt; 1, 1, 0)</f>
        <v>1</v>
      </c>
      <c r="M216">
        <f t="shared" si="3"/>
        <v>156</v>
      </c>
    </row>
    <row r="217" spans="1:13">
      <c r="A217">
        <v>9126636</v>
      </c>
      <c r="B217">
        <v>2575</v>
      </c>
      <c r="C217" t="s">
        <v>14</v>
      </c>
      <c r="D217" t="s">
        <v>119</v>
      </c>
      <c r="E217">
        <v>1441502226</v>
      </c>
      <c r="F217">
        <v>1</v>
      </c>
      <c r="G217">
        <v>7</v>
      </c>
      <c r="H217">
        <v>1</v>
      </c>
      <c r="I217">
        <v>1.87791036522633</v>
      </c>
      <c r="J217">
        <v>14.1621099537037</v>
      </c>
      <c r="K217">
        <v>49</v>
      </c>
      <c r="L217">
        <f>IF(COUNTIF(D217:$D$5290,D217) &gt; 1, 1, 0)</f>
        <v>1</v>
      </c>
      <c r="M217">
        <f t="shared" si="3"/>
        <v>2</v>
      </c>
    </row>
    <row r="218" spans="1:13">
      <c r="A218">
        <v>9191386</v>
      </c>
      <c r="B218">
        <v>2574</v>
      </c>
      <c r="C218" t="s">
        <v>14</v>
      </c>
      <c r="D218" t="s">
        <v>120</v>
      </c>
      <c r="E218">
        <v>1441254582</v>
      </c>
      <c r="F218">
        <v>1</v>
      </c>
      <c r="G218">
        <v>5</v>
      </c>
      <c r="H218">
        <v>1</v>
      </c>
      <c r="I218">
        <v>0.68958461934156301</v>
      </c>
      <c r="J218">
        <v>14.356611239711899</v>
      </c>
      <c r="K218">
        <v>46</v>
      </c>
      <c r="L218">
        <f>IF(COUNTIF(D218:$D$5290,D218) &gt; 1, 1, 0)</f>
        <v>0</v>
      </c>
      <c r="M218">
        <f t="shared" si="3"/>
        <v>1</v>
      </c>
    </row>
    <row r="219" spans="1:13">
      <c r="A219">
        <v>9195838</v>
      </c>
      <c r="B219">
        <v>2572</v>
      </c>
      <c r="C219" t="s">
        <v>14</v>
      </c>
      <c r="D219" t="s">
        <v>18</v>
      </c>
      <c r="E219">
        <v>1441209158</v>
      </c>
      <c r="F219">
        <v>8</v>
      </c>
      <c r="G219">
        <v>21379</v>
      </c>
      <c r="H219">
        <v>151</v>
      </c>
      <c r="I219">
        <v>33.566756558641899</v>
      </c>
      <c r="J219">
        <v>16.0343245884773</v>
      </c>
      <c r="K219">
        <v>51</v>
      </c>
      <c r="L219">
        <f>IF(COUNTIF(D219:$D$5290,D219) &gt; 1, 1, 0)</f>
        <v>1</v>
      </c>
      <c r="M219">
        <f t="shared" si="3"/>
        <v>156</v>
      </c>
    </row>
    <row r="220" spans="1:13">
      <c r="A220">
        <v>9049532</v>
      </c>
      <c r="B220">
        <v>2557</v>
      </c>
      <c r="C220" t="s">
        <v>2</v>
      </c>
      <c r="D220" t="s">
        <v>13</v>
      </c>
      <c r="E220">
        <v>1440432161</v>
      </c>
      <c r="F220">
        <v>1</v>
      </c>
      <c r="G220">
        <v>57</v>
      </c>
      <c r="H220">
        <v>5</v>
      </c>
      <c r="I220">
        <v>4.2327973251028803</v>
      </c>
      <c r="J220">
        <v>19.590109053497901</v>
      </c>
      <c r="K220">
        <v>53</v>
      </c>
      <c r="L220">
        <f>IF(COUNTIF(D220:$D$5290,D220) &gt; 1, 1, 0)</f>
        <v>1</v>
      </c>
      <c r="M220">
        <f t="shared" si="3"/>
        <v>12</v>
      </c>
    </row>
    <row r="221" spans="1:13">
      <c r="A221">
        <v>9029700</v>
      </c>
      <c r="B221">
        <v>2556</v>
      </c>
      <c r="C221" t="s">
        <v>14</v>
      </c>
      <c r="D221" t="s">
        <v>121</v>
      </c>
      <c r="E221">
        <v>1440404540</v>
      </c>
      <c r="F221">
        <v>1</v>
      </c>
      <c r="G221">
        <v>2</v>
      </c>
      <c r="H221">
        <v>1</v>
      </c>
      <c r="I221">
        <v>1.25320434670781</v>
      </c>
      <c r="J221">
        <v>19.778369470164598</v>
      </c>
      <c r="K221">
        <v>53</v>
      </c>
      <c r="L221">
        <f>IF(COUNTIF(D221:$D$5290,D221) &gt; 1, 1, 0)</f>
        <v>0</v>
      </c>
      <c r="M221">
        <f t="shared" si="3"/>
        <v>1</v>
      </c>
    </row>
    <row r="222" spans="1:13">
      <c r="A222">
        <v>8935645</v>
      </c>
      <c r="B222">
        <v>2554</v>
      </c>
      <c r="C222" t="s">
        <v>14</v>
      </c>
      <c r="D222" t="s">
        <v>13</v>
      </c>
      <c r="E222">
        <v>1440325707</v>
      </c>
      <c r="F222">
        <v>1</v>
      </c>
      <c r="G222">
        <v>22</v>
      </c>
      <c r="H222">
        <v>2</v>
      </c>
      <c r="I222">
        <v>0.73671347736625503</v>
      </c>
      <c r="J222">
        <v>20.315682870370299</v>
      </c>
      <c r="K222">
        <v>53</v>
      </c>
      <c r="L222">
        <f>IF(COUNTIF(D222:$D$5290,D222) &gt; 1, 1, 0)</f>
        <v>1</v>
      </c>
      <c r="M222">
        <f t="shared" si="3"/>
        <v>12</v>
      </c>
    </row>
    <row r="223" spans="1:13">
      <c r="A223">
        <v>9018855</v>
      </c>
      <c r="B223">
        <v>2553</v>
      </c>
      <c r="C223" t="s">
        <v>14</v>
      </c>
      <c r="D223" t="s">
        <v>13</v>
      </c>
      <c r="E223">
        <v>1440324550</v>
      </c>
      <c r="F223">
        <v>1</v>
      </c>
      <c r="G223">
        <v>60</v>
      </c>
      <c r="H223">
        <v>1</v>
      </c>
      <c r="I223">
        <v>0</v>
      </c>
      <c r="J223">
        <v>20.323568801440299</v>
      </c>
      <c r="K223">
        <v>53</v>
      </c>
      <c r="L223">
        <f>IF(COUNTIF(D223:$D$5290,D223) &gt; 1, 1, 0)</f>
        <v>1</v>
      </c>
      <c r="M223">
        <f t="shared" si="3"/>
        <v>12</v>
      </c>
    </row>
    <row r="224" spans="1:13">
      <c r="A224">
        <v>9008370</v>
      </c>
      <c r="B224">
        <v>2552</v>
      </c>
      <c r="C224" t="s">
        <v>14</v>
      </c>
      <c r="D224" t="s">
        <v>122</v>
      </c>
      <c r="E224">
        <v>1440186481</v>
      </c>
      <c r="F224">
        <v>1</v>
      </c>
      <c r="G224">
        <v>2</v>
      </c>
      <c r="H224">
        <v>1</v>
      </c>
      <c r="I224">
        <v>1.36537461419753</v>
      </c>
      <c r="J224">
        <v>21.2646255144032</v>
      </c>
      <c r="K224">
        <v>53</v>
      </c>
      <c r="L224">
        <f>IF(COUNTIF(D224:$D$5290,D224) &gt; 1, 1, 0)</f>
        <v>0</v>
      </c>
      <c r="M224">
        <f t="shared" si="3"/>
        <v>1</v>
      </c>
    </row>
    <row r="225" spans="1:13">
      <c r="A225">
        <v>9010610</v>
      </c>
      <c r="B225">
        <v>2551</v>
      </c>
      <c r="C225" t="s">
        <v>2</v>
      </c>
      <c r="D225" t="s">
        <v>123</v>
      </c>
      <c r="E225">
        <v>1440170070</v>
      </c>
      <c r="F225">
        <v>2</v>
      </c>
      <c r="G225">
        <v>6</v>
      </c>
      <c r="H225">
        <v>1</v>
      </c>
      <c r="I225">
        <v>1.3719935699588399</v>
      </c>
      <c r="J225">
        <v>21.376480324073999</v>
      </c>
      <c r="K225">
        <v>53</v>
      </c>
      <c r="L225">
        <f>IF(COUNTIF(D225:$D$5290,D225) &gt; 1, 1, 0)</f>
        <v>0</v>
      </c>
      <c r="M225">
        <f t="shared" si="3"/>
        <v>1</v>
      </c>
    </row>
    <row r="226" spans="1:13">
      <c r="A226">
        <v>8973319</v>
      </c>
      <c r="B226">
        <v>2547</v>
      </c>
      <c r="C226" t="s">
        <v>14</v>
      </c>
      <c r="D226" t="s">
        <v>119</v>
      </c>
      <c r="E226">
        <v>1439984697</v>
      </c>
      <c r="F226">
        <v>1</v>
      </c>
      <c r="G226">
        <v>24</v>
      </c>
      <c r="H226">
        <v>2</v>
      </c>
      <c r="I226">
        <v>4.8639371141975296</v>
      </c>
      <c r="J226">
        <v>24.745229552469102</v>
      </c>
      <c r="K226">
        <v>57</v>
      </c>
      <c r="L226">
        <f>IF(COUNTIF(D226:$D$5290,D226) &gt; 1, 1, 0)</f>
        <v>0</v>
      </c>
      <c r="M226">
        <f t="shared" si="3"/>
        <v>2</v>
      </c>
    </row>
    <row r="227" spans="1:13">
      <c r="A227">
        <v>8892587</v>
      </c>
      <c r="B227">
        <v>2542</v>
      </c>
      <c r="C227" t="s">
        <v>2</v>
      </c>
      <c r="D227" t="s">
        <v>18</v>
      </c>
      <c r="E227">
        <v>1439669143</v>
      </c>
      <c r="F227">
        <v>3</v>
      </c>
      <c r="G227">
        <v>18504</v>
      </c>
      <c r="H227">
        <v>127</v>
      </c>
      <c r="I227">
        <v>52.121339248971204</v>
      </c>
      <c r="J227">
        <v>24.846702031892999</v>
      </c>
      <c r="K227">
        <v>56</v>
      </c>
      <c r="L227">
        <f>IF(COUNTIF(D227:$D$5290,D227) &gt; 1, 1, 0)</f>
        <v>1</v>
      </c>
      <c r="M227">
        <f t="shared" si="3"/>
        <v>156</v>
      </c>
    </row>
    <row r="228" spans="1:13">
      <c r="A228">
        <v>8849606</v>
      </c>
      <c r="B228">
        <v>2537</v>
      </c>
      <c r="C228" t="s">
        <v>14</v>
      </c>
      <c r="D228" t="s">
        <v>124</v>
      </c>
      <c r="E228">
        <v>1439356949</v>
      </c>
      <c r="F228">
        <v>4</v>
      </c>
      <c r="G228">
        <v>12</v>
      </c>
      <c r="H228">
        <v>2</v>
      </c>
      <c r="I228">
        <v>0.171933256172839</v>
      </c>
      <c r="J228">
        <v>27.0950127314814</v>
      </c>
      <c r="K228">
        <v>56</v>
      </c>
      <c r="L228">
        <f>IF(COUNTIF(D228:$D$5290,D228) &gt; 1, 1, 0)</f>
        <v>0</v>
      </c>
      <c r="M228">
        <f t="shared" si="3"/>
        <v>1</v>
      </c>
    </row>
    <row r="229" spans="1:13">
      <c r="A229">
        <v>8741269</v>
      </c>
      <c r="B229">
        <v>2526</v>
      </c>
      <c r="C229" t="s">
        <v>14</v>
      </c>
      <c r="D229" t="s">
        <v>118</v>
      </c>
      <c r="E229">
        <v>1438586971</v>
      </c>
      <c r="F229">
        <v>1</v>
      </c>
      <c r="G229">
        <v>75</v>
      </c>
      <c r="H229">
        <v>5</v>
      </c>
      <c r="I229">
        <v>6.34010120884773</v>
      </c>
      <c r="J229">
        <v>32.433104809670702</v>
      </c>
      <c r="K229">
        <v>76</v>
      </c>
      <c r="L229">
        <f>IF(COUNTIF(D229:$D$5290,D229) &gt; 1, 1, 0)</f>
        <v>1</v>
      </c>
      <c r="M229">
        <f t="shared" si="3"/>
        <v>101</v>
      </c>
    </row>
    <row r="230" spans="1:13">
      <c r="A230">
        <v>8723838</v>
      </c>
      <c r="B230">
        <v>2525</v>
      </c>
      <c r="C230" t="s">
        <v>14</v>
      </c>
      <c r="D230" t="s">
        <v>118</v>
      </c>
      <c r="E230">
        <v>1438584435</v>
      </c>
      <c r="F230">
        <v>1</v>
      </c>
      <c r="G230">
        <v>84</v>
      </c>
      <c r="H230">
        <v>3</v>
      </c>
      <c r="I230">
        <v>0</v>
      </c>
      <c r="J230">
        <v>32.457890817901202</v>
      </c>
      <c r="K230">
        <v>76</v>
      </c>
      <c r="L230">
        <f>IF(COUNTIF(D230:$D$5290,D230) &gt; 1, 1, 0)</f>
        <v>1</v>
      </c>
      <c r="M230">
        <f t="shared" si="3"/>
        <v>101</v>
      </c>
    </row>
    <row r="231" spans="1:13">
      <c r="A231">
        <v>8740406</v>
      </c>
      <c r="B231">
        <v>2524</v>
      </c>
      <c r="C231" t="s">
        <v>2</v>
      </c>
      <c r="D231" t="s">
        <v>118</v>
      </c>
      <c r="E231">
        <v>1438583607</v>
      </c>
      <c r="F231">
        <v>1</v>
      </c>
      <c r="G231">
        <v>2</v>
      </c>
      <c r="H231">
        <v>1</v>
      </c>
      <c r="I231">
        <v>0</v>
      </c>
      <c r="J231">
        <v>31.4608894032921</v>
      </c>
      <c r="K231">
        <v>75</v>
      </c>
      <c r="L231">
        <f>IF(COUNTIF(D231:$D$5290,D231) &gt; 1, 1, 0)</f>
        <v>1</v>
      </c>
      <c r="M231">
        <f t="shared" si="3"/>
        <v>101</v>
      </c>
    </row>
    <row r="232" spans="1:13">
      <c r="A232">
        <v>8721823</v>
      </c>
      <c r="B232">
        <v>2521</v>
      </c>
      <c r="C232" t="s">
        <v>14</v>
      </c>
      <c r="D232" t="s">
        <v>125</v>
      </c>
      <c r="E232">
        <v>1438433783</v>
      </c>
      <c r="F232">
        <v>2</v>
      </c>
      <c r="G232">
        <v>59</v>
      </c>
      <c r="H232">
        <v>3</v>
      </c>
      <c r="I232">
        <v>0</v>
      </c>
      <c r="J232">
        <v>31.936661522633699</v>
      </c>
      <c r="K232">
        <v>78</v>
      </c>
      <c r="L232">
        <f>IF(COUNTIF(D232:$D$5290,D232) &gt; 1, 1, 0)</f>
        <v>0</v>
      </c>
      <c r="M232">
        <f t="shared" si="3"/>
        <v>1</v>
      </c>
    </row>
    <row r="233" spans="1:13">
      <c r="A233">
        <v>8718620</v>
      </c>
      <c r="B233">
        <v>2520</v>
      </c>
      <c r="C233" t="s">
        <v>14</v>
      </c>
      <c r="D233" t="s">
        <v>118</v>
      </c>
      <c r="E233">
        <v>1438433365</v>
      </c>
      <c r="F233">
        <v>1</v>
      </c>
      <c r="G233">
        <v>12</v>
      </c>
      <c r="H233">
        <v>3</v>
      </c>
      <c r="I233">
        <v>4.9637511574074002</v>
      </c>
      <c r="J233">
        <v>31.940854423868299</v>
      </c>
      <c r="K233">
        <v>78</v>
      </c>
      <c r="L233">
        <f>IF(COUNTIF(D233:$D$5290,D233) &gt; 1, 1, 0)</f>
        <v>1</v>
      </c>
      <c r="M233">
        <f t="shared" si="3"/>
        <v>101</v>
      </c>
    </row>
    <row r="234" spans="1:13">
      <c r="A234">
        <v>8720534</v>
      </c>
      <c r="B234">
        <v>2518</v>
      </c>
      <c r="C234" t="s">
        <v>14</v>
      </c>
      <c r="D234" t="s">
        <v>126</v>
      </c>
      <c r="E234">
        <v>1438419887</v>
      </c>
      <c r="F234">
        <v>1</v>
      </c>
      <c r="G234">
        <v>4</v>
      </c>
      <c r="H234">
        <v>1</v>
      </c>
      <c r="I234">
        <v>0</v>
      </c>
      <c r="J234">
        <v>32.081459233539</v>
      </c>
      <c r="K234">
        <v>84</v>
      </c>
      <c r="L234">
        <f>IF(COUNTIF(D234:$D$5290,D234) &gt; 1, 1, 0)</f>
        <v>0</v>
      </c>
      <c r="M234">
        <f t="shared" si="3"/>
        <v>1</v>
      </c>
    </row>
    <row r="235" spans="1:13">
      <c r="A235">
        <v>8682601</v>
      </c>
      <c r="B235">
        <v>2509</v>
      </c>
      <c r="C235" t="s">
        <v>14</v>
      </c>
      <c r="D235" t="s">
        <v>118</v>
      </c>
      <c r="E235">
        <v>1438174576</v>
      </c>
      <c r="F235">
        <v>1</v>
      </c>
      <c r="G235">
        <v>282</v>
      </c>
      <c r="H235">
        <v>4</v>
      </c>
      <c r="I235">
        <v>4.5709920267489696</v>
      </c>
      <c r="J235">
        <v>36.8497265946502</v>
      </c>
      <c r="K235">
        <v>88</v>
      </c>
      <c r="L235">
        <f>IF(COUNTIF(D235:$D$5290,D235) &gt; 1, 1, 0)</f>
        <v>1</v>
      </c>
      <c r="M235">
        <f t="shared" si="3"/>
        <v>101</v>
      </c>
    </row>
    <row r="236" spans="1:13">
      <c r="A236">
        <v>8674892</v>
      </c>
      <c r="B236">
        <v>2507</v>
      </c>
      <c r="C236" t="s">
        <v>14</v>
      </c>
      <c r="D236" t="s">
        <v>18</v>
      </c>
      <c r="E236">
        <v>1438144102</v>
      </c>
      <c r="F236">
        <v>1</v>
      </c>
      <c r="G236">
        <v>258</v>
      </c>
      <c r="H236">
        <v>11</v>
      </c>
      <c r="I236">
        <v>14.3917813786008</v>
      </c>
      <c r="J236">
        <v>33.039000000000001</v>
      </c>
      <c r="K236">
        <v>84</v>
      </c>
      <c r="L236">
        <f>IF(COUNTIF(D236:$D$5290,D236) &gt; 1, 1, 0)</f>
        <v>1</v>
      </c>
      <c r="M236">
        <f t="shared" si="3"/>
        <v>156</v>
      </c>
    </row>
    <row r="237" spans="1:13">
      <c r="A237">
        <v>8654765</v>
      </c>
      <c r="B237">
        <v>2504</v>
      </c>
      <c r="C237" t="s">
        <v>14</v>
      </c>
      <c r="D237" t="s">
        <v>118</v>
      </c>
      <c r="E237">
        <v>1438041771</v>
      </c>
      <c r="F237">
        <v>2</v>
      </c>
      <c r="G237">
        <v>463</v>
      </c>
      <c r="H237">
        <v>46</v>
      </c>
      <c r="I237">
        <v>24.5161372170781</v>
      </c>
      <c r="J237">
        <v>36.725168724279797</v>
      </c>
      <c r="K237">
        <v>90</v>
      </c>
      <c r="L237">
        <f>IF(COUNTIF(D237:$D$5290,D237) &gt; 1, 1, 0)</f>
        <v>1</v>
      </c>
      <c r="M237">
        <f t="shared" si="3"/>
        <v>101</v>
      </c>
    </row>
    <row r="238" spans="1:13">
      <c r="A238">
        <v>8644409</v>
      </c>
      <c r="B238">
        <v>2500</v>
      </c>
      <c r="C238" t="s">
        <v>14</v>
      </c>
      <c r="D238" t="s">
        <v>127</v>
      </c>
      <c r="E238">
        <v>1437976736</v>
      </c>
      <c r="F238">
        <v>1</v>
      </c>
      <c r="G238">
        <v>2</v>
      </c>
      <c r="H238">
        <v>1</v>
      </c>
      <c r="I238">
        <v>0.34942978395061702</v>
      </c>
      <c r="J238">
        <v>29.818988425925902</v>
      </c>
      <c r="K238">
        <v>80</v>
      </c>
      <c r="L238">
        <f>IF(COUNTIF(D238:$D$5290,D238) &gt; 1, 1, 0)</f>
        <v>0</v>
      </c>
      <c r="M238">
        <f t="shared" si="3"/>
        <v>1</v>
      </c>
    </row>
    <row r="239" spans="1:13">
      <c r="A239">
        <v>8630025</v>
      </c>
      <c r="B239">
        <v>2499</v>
      </c>
      <c r="C239" t="s">
        <v>14</v>
      </c>
      <c r="D239" t="s">
        <v>128</v>
      </c>
      <c r="E239">
        <v>1437765822</v>
      </c>
      <c r="F239">
        <v>2</v>
      </c>
      <c r="G239">
        <v>32</v>
      </c>
      <c r="H239">
        <v>1</v>
      </c>
      <c r="I239">
        <v>0.110811856995884</v>
      </c>
      <c r="J239">
        <v>32.055242412551401</v>
      </c>
      <c r="K239">
        <v>83</v>
      </c>
      <c r="L239">
        <f>IF(COUNTIF(D239:$D$5290,D239) &gt; 1, 1, 0)</f>
        <v>1</v>
      </c>
      <c r="M239">
        <f t="shared" si="3"/>
        <v>3</v>
      </c>
    </row>
    <row r="240" spans="1:13">
      <c r="A240">
        <v>8569959</v>
      </c>
      <c r="B240">
        <v>2490</v>
      </c>
      <c r="C240" t="s">
        <v>2</v>
      </c>
      <c r="D240" t="s">
        <v>129</v>
      </c>
      <c r="E240">
        <v>1437532025</v>
      </c>
      <c r="F240">
        <v>1</v>
      </c>
      <c r="G240">
        <v>41</v>
      </c>
      <c r="H240">
        <v>2</v>
      </c>
      <c r="I240">
        <v>2.1280997942386799</v>
      </c>
      <c r="J240">
        <v>34.5507608024691</v>
      </c>
      <c r="K240">
        <v>83</v>
      </c>
      <c r="L240">
        <f>IF(COUNTIF(D240:$D$5290,D240) &gt; 1, 1, 0)</f>
        <v>1</v>
      </c>
      <c r="M240">
        <f t="shared" si="3"/>
        <v>10</v>
      </c>
    </row>
    <row r="241" spans="1:13">
      <c r="A241">
        <v>8564071</v>
      </c>
      <c r="B241">
        <v>2486</v>
      </c>
      <c r="C241" t="s">
        <v>14</v>
      </c>
      <c r="D241" t="s">
        <v>130</v>
      </c>
      <c r="E241">
        <v>1437427615</v>
      </c>
      <c r="F241">
        <v>1</v>
      </c>
      <c r="G241">
        <v>10</v>
      </c>
      <c r="H241">
        <v>5</v>
      </c>
      <c r="I241">
        <v>4.33273971193415</v>
      </c>
      <c r="J241">
        <v>35.675386831275702</v>
      </c>
      <c r="K241">
        <v>84</v>
      </c>
      <c r="L241">
        <f>IF(COUNTIF(D241:$D$5290,D241) &gt; 1, 1, 0)</f>
        <v>0</v>
      </c>
      <c r="M241">
        <f t="shared" si="3"/>
        <v>1</v>
      </c>
    </row>
    <row r="242" spans="1:13">
      <c r="A242">
        <v>8522491</v>
      </c>
      <c r="B242">
        <v>2481</v>
      </c>
      <c r="C242" t="s">
        <v>2</v>
      </c>
      <c r="D242" t="s">
        <v>118</v>
      </c>
      <c r="E242">
        <v>1437307054</v>
      </c>
      <c r="F242">
        <v>1</v>
      </c>
      <c r="G242">
        <v>20</v>
      </c>
      <c r="H242">
        <v>6</v>
      </c>
      <c r="I242">
        <v>8.1364263117283908</v>
      </c>
      <c r="J242">
        <v>34.953698431069903</v>
      </c>
      <c r="K242">
        <v>83</v>
      </c>
      <c r="L242">
        <f>IF(COUNTIF(D242:$D$5290,D242) &gt; 1, 1, 0)</f>
        <v>1</v>
      </c>
      <c r="M242">
        <f t="shared" si="3"/>
        <v>101</v>
      </c>
    </row>
    <row r="243" spans="1:13">
      <c r="A243">
        <v>8515034</v>
      </c>
      <c r="B243">
        <v>2480</v>
      </c>
      <c r="C243" t="s">
        <v>14</v>
      </c>
      <c r="D243" t="s">
        <v>13</v>
      </c>
      <c r="E243">
        <v>1437227966</v>
      </c>
      <c r="F243">
        <v>1</v>
      </c>
      <c r="G243">
        <v>49</v>
      </c>
      <c r="H243">
        <v>2</v>
      </c>
      <c r="I243">
        <v>1.4683194444444401</v>
      </c>
      <c r="J243">
        <v>41.153311856995799</v>
      </c>
      <c r="K243">
        <v>88</v>
      </c>
      <c r="L243">
        <f>IF(COUNTIF(D243:$D$5290,D243) &gt; 1, 1, 0)</f>
        <v>1</v>
      </c>
      <c r="M243">
        <f t="shared" si="3"/>
        <v>12</v>
      </c>
    </row>
    <row r="244" spans="1:13">
      <c r="A244">
        <v>8277232</v>
      </c>
      <c r="B244">
        <v>2479</v>
      </c>
      <c r="C244" t="s">
        <v>14</v>
      </c>
      <c r="D244" t="s">
        <v>13</v>
      </c>
      <c r="E244">
        <v>1437205733</v>
      </c>
      <c r="F244">
        <v>1</v>
      </c>
      <c r="G244">
        <v>48</v>
      </c>
      <c r="H244">
        <v>4</v>
      </c>
      <c r="I244">
        <v>9.68206854423868</v>
      </c>
      <c r="J244">
        <v>48.269178497942299</v>
      </c>
      <c r="K244">
        <v>94</v>
      </c>
      <c r="L244">
        <f>IF(COUNTIF(D244:$D$5290,D244) &gt; 1, 1, 0)</f>
        <v>1</v>
      </c>
      <c r="M244">
        <f t="shared" si="3"/>
        <v>12</v>
      </c>
    </row>
    <row r="245" spans="1:13">
      <c r="A245">
        <v>8485429</v>
      </c>
      <c r="B245">
        <v>2477</v>
      </c>
      <c r="C245" t="s">
        <v>14</v>
      </c>
      <c r="D245" t="s">
        <v>131</v>
      </c>
      <c r="E245">
        <v>1437031935</v>
      </c>
      <c r="F245">
        <v>1</v>
      </c>
      <c r="G245">
        <v>9</v>
      </c>
      <c r="H245">
        <v>2</v>
      </c>
      <c r="I245">
        <v>4.9323186728395001</v>
      </c>
      <c r="J245">
        <v>37.890282407407398</v>
      </c>
      <c r="K245">
        <v>83</v>
      </c>
      <c r="L245">
        <f>IF(COUNTIF(D245:$D$5290,D245) &gt; 1, 1, 0)</f>
        <v>0</v>
      </c>
      <c r="M245">
        <f t="shared" si="3"/>
        <v>1</v>
      </c>
    </row>
    <row r="246" spans="1:13">
      <c r="A246">
        <v>8370971</v>
      </c>
      <c r="B246">
        <v>2467</v>
      </c>
      <c r="C246" t="s">
        <v>2</v>
      </c>
      <c r="D246" t="s">
        <v>132</v>
      </c>
      <c r="E246">
        <v>1436753025</v>
      </c>
      <c r="F246">
        <v>3</v>
      </c>
      <c r="G246">
        <v>54</v>
      </c>
      <c r="H246">
        <v>1</v>
      </c>
      <c r="I246">
        <v>0.82130915637860002</v>
      </c>
      <c r="J246">
        <v>38.843156635802401</v>
      </c>
      <c r="K246">
        <v>81</v>
      </c>
      <c r="L246">
        <f>IF(COUNTIF(D246:$D$5290,D246) &gt; 1, 1, 0)</f>
        <v>0</v>
      </c>
      <c r="M246">
        <f t="shared" si="3"/>
        <v>1</v>
      </c>
    </row>
    <row r="247" spans="1:13">
      <c r="A247">
        <v>8369110</v>
      </c>
      <c r="B247">
        <v>2465</v>
      </c>
      <c r="C247" t="s">
        <v>14</v>
      </c>
      <c r="D247" t="s">
        <v>129</v>
      </c>
      <c r="E247">
        <v>1436535687</v>
      </c>
      <c r="F247">
        <v>2</v>
      </c>
      <c r="G247">
        <v>35</v>
      </c>
      <c r="H247">
        <v>1</v>
      </c>
      <c r="I247">
        <v>0.34469380144032902</v>
      </c>
      <c r="J247">
        <v>39.138181970164602</v>
      </c>
      <c r="K247">
        <v>82</v>
      </c>
      <c r="L247">
        <f>IF(COUNTIF(D247:$D$5290,D247) &gt; 1, 1, 0)</f>
        <v>1</v>
      </c>
      <c r="M247">
        <f t="shared" si="3"/>
        <v>10</v>
      </c>
    </row>
    <row r="248" spans="1:13">
      <c r="A248">
        <v>8367001</v>
      </c>
      <c r="B248">
        <v>2464</v>
      </c>
      <c r="C248" t="s">
        <v>14</v>
      </c>
      <c r="D248" t="s">
        <v>18</v>
      </c>
      <c r="E248">
        <v>1436512112</v>
      </c>
      <c r="F248">
        <v>1</v>
      </c>
      <c r="G248">
        <v>42</v>
      </c>
      <c r="H248">
        <v>2</v>
      </c>
      <c r="I248">
        <v>0</v>
      </c>
      <c r="J248">
        <v>39.386786651234502</v>
      </c>
      <c r="K248">
        <v>82</v>
      </c>
      <c r="L248">
        <f>IF(COUNTIF(D248:$D$5290,D248) &gt; 1, 1, 0)</f>
        <v>1</v>
      </c>
      <c r="M248">
        <f t="shared" si="3"/>
        <v>156</v>
      </c>
    </row>
    <row r="249" spans="1:13">
      <c r="A249">
        <v>8356911</v>
      </c>
      <c r="B249">
        <v>2458</v>
      </c>
      <c r="C249" t="s">
        <v>14</v>
      </c>
      <c r="D249" t="s">
        <v>118</v>
      </c>
      <c r="E249">
        <v>1436319060</v>
      </c>
      <c r="F249">
        <v>1</v>
      </c>
      <c r="G249">
        <v>20</v>
      </c>
      <c r="H249">
        <v>2</v>
      </c>
      <c r="I249">
        <v>1.5346707818930001</v>
      </c>
      <c r="J249">
        <v>51.592315072016397</v>
      </c>
      <c r="K249">
        <v>91</v>
      </c>
      <c r="L249">
        <f>IF(COUNTIF(D249:$D$5290,D249) &gt; 1, 1, 0)</f>
        <v>1</v>
      </c>
      <c r="M249">
        <f t="shared" si="3"/>
        <v>101</v>
      </c>
    </row>
    <row r="250" spans="1:13">
      <c r="A250">
        <v>8334952</v>
      </c>
      <c r="B250">
        <v>2455</v>
      </c>
      <c r="C250" t="s">
        <v>14</v>
      </c>
      <c r="D250" t="s">
        <v>133</v>
      </c>
      <c r="E250">
        <v>1436218733</v>
      </c>
      <c r="F250">
        <v>1</v>
      </c>
      <c r="G250">
        <v>2</v>
      </c>
      <c r="H250">
        <v>1</v>
      </c>
      <c r="I250">
        <v>0</v>
      </c>
      <c r="J250">
        <v>38.417499099794199</v>
      </c>
      <c r="K250">
        <v>78</v>
      </c>
      <c r="L250">
        <f>IF(COUNTIF(D250:$D$5290,D250) &gt; 1, 1, 0)</f>
        <v>0</v>
      </c>
      <c r="M250">
        <f t="shared" si="3"/>
        <v>1</v>
      </c>
    </row>
    <row r="251" spans="1:13">
      <c r="A251">
        <v>8336552</v>
      </c>
      <c r="B251">
        <v>2454</v>
      </c>
      <c r="C251" t="s">
        <v>14</v>
      </c>
      <c r="D251" t="s">
        <v>118</v>
      </c>
      <c r="E251">
        <v>1436182519</v>
      </c>
      <c r="F251">
        <v>1</v>
      </c>
      <c r="G251">
        <v>144</v>
      </c>
      <c r="H251">
        <v>5</v>
      </c>
      <c r="I251">
        <v>9.1963605967078195</v>
      </c>
      <c r="J251">
        <v>43.256686085390903</v>
      </c>
      <c r="K251">
        <v>82</v>
      </c>
      <c r="L251">
        <f>IF(COUNTIF(D251:$D$5290,D251) &gt; 1, 1, 0)</f>
        <v>1</v>
      </c>
      <c r="M251">
        <f t="shared" si="3"/>
        <v>101</v>
      </c>
    </row>
    <row r="252" spans="1:13">
      <c r="A252">
        <v>8258080</v>
      </c>
      <c r="B252">
        <v>2441</v>
      </c>
      <c r="C252" t="s">
        <v>14</v>
      </c>
      <c r="D252" t="s">
        <v>134</v>
      </c>
      <c r="E252">
        <v>1435778533</v>
      </c>
      <c r="F252">
        <v>2</v>
      </c>
      <c r="G252">
        <v>4</v>
      </c>
      <c r="H252">
        <v>1</v>
      </c>
      <c r="I252">
        <v>2.1625162037036998</v>
      </c>
      <c r="J252">
        <v>41.779649691358003</v>
      </c>
      <c r="K252">
        <v>77</v>
      </c>
      <c r="L252">
        <f>IF(COUNTIF(D252:$D$5290,D252) &gt; 1, 1, 0)</f>
        <v>1</v>
      </c>
      <c r="M252">
        <f t="shared" si="3"/>
        <v>3</v>
      </c>
    </row>
    <row r="253" spans="1:13">
      <c r="A253">
        <v>8258044</v>
      </c>
      <c r="B253">
        <v>2440</v>
      </c>
      <c r="C253" t="s">
        <v>14</v>
      </c>
      <c r="D253" t="s">
        <v>134</v>
      </c>
      <c r="E253">
        <v>1435778243</v>
      </c>
      <c r="F253">
        <v>1</v>
      </c>
      <c r="G253">
        <v>2</v>
      </c>
      <c r="H253">
        <v>1</v>
      </c>
      <c r="I253">
        <v>2.1627026748971101</v>
      </c>
      <c r="J253">
        <v>41.782521347736598</v>
      </c>
      <c r="K253">
        <v>77</v>
      </c>
      <c r="L253">
        <f>IF(COUNTIF(D253:$D$5290,D253) &gt; 1, 1, 0)</f>
        <v>1</v>
      </c>
      <c r="M253">
        <f t="shared" si="3"/>
        <v>3</v>
      </c>
    </row>
    <row r="254" spans="1:13">
      <c r="A254">
        <v>8254950</v>
      </c>
      <c r="B254">
        <v>2439</v>
      </c>
      <c r="C254" t="s">
        <v>14</v>
      </c>
      <c r="D254" t="s">
        <v>118</v>
      </c>
      <c r="E254">
        <v>1435754974</v>
      </c>
      <c r="F254">
        <v>2</v>
      </c>
      <c r="G254">
        <v>222</v>
      </c>
      <c r="H254">
        <v>3</v>
      </c>
      <c r="I254">
        <v>5.1249565329218001</v>
      </c>
      <c r="J254">
        <v>42.012937114197499</v>
      </c>
      <c r="K254">
        <v>77</v>
      </c>
      <c r="L254">
        <f>IF(COUNTIF(D254:$D$5290,D254) &gt; 1, 1, 0)</f>
        <v>1</v>
      </c>
      <c r="M254">
        <f t="shared" si="3"/>
        <v>101</v>
      </c>
    </row>
    <row r="255" spans="1:13">
      <c r="A255">
        <v>8236511</v>
      </c>
      <c r="B255">
        <v>2438</v>
      </c>
      <c r="C255" t="s">
        <v>14</v>
      </c>
      <c r="D255" t="s">
        <v>135</v>
      </c>
      <c r="E255">
        <v>1435674069</v>
      </c>
      <c r="F255">
        <v>3</v>
      </c>
      <c r="G255">
        <v>4</v>
      </c>
      <c r="H255">
        <v>1</v>
      </c>
      <c r="I255">
        <v>0.64555465534979395</v>
      </c>
      <c r="J255">
        <v>41.799732638888798</v>
      </c>
      <c r="K255">
        <v>76</v>
      </c>
      <c r="L255">
        <f>IF(COUNTIF(D255:$D$5290,D255) &gt; 1, 1, 0)</f>
        <v>0</v>
      </c>
      <c r="M255">
        <f t="shared" si="3"/>
        <v>1</v>
      </c>
    </row>
    <row r="256" spans="1:13">
      <c r="A256">
        <v>8212453</v>
      </c>
      <c r="B256">
        <v>2436</v>
      </c>
      <c r="C256" t="s">
        <v>14</v>
      </c>
      <c r="D256" t="s">
        <v>136</v>
      </c>
      <c r="E256">
        <v>1435570629</v>
      </c>
      <c r="F256">
        <v>1</v>
      </c>
      <c r="G256">
        <v>7</v>
      </c>
      <c r="H256">
        <v>2</v>
      </c>
      <c r="I256">
        <v>0</v>
      </c>
      <c r="J256">
        <v>42.810720293209798</v>
      </c>
      <c r="K256">
        <v>76</v>
      </c>
      <c r="L256">
        <f>IF(COUNTIF(D256:$D$5290,D256) &gt; 1, 1, 0)</f>
        <v>0</v>
      </c>
      <c r="M256">
        <f t="shared" si="3"/>
        <v>1</v>
      </c>
    </row>
    <row r="257" spans="1:13">
      <c r="A257">
        <v>8191165</v>
      </c>
      <c r="B257">
        <v>2433</v>
      </c>
      <c r="C257" t="s">
        <v>14</v>
      </c>
      <c r="D257" t="s">
        <v>137</v>
      </c>
      <c r="E257">
        <v>1435457267</v>
      </c>
      <c r="F257">
        <v>1</v>
      </c>
      <c r="G257">
        <v>9</v>
      </c>
      <c r="H257">
        <v>1</v>
      </c>
      <c r="I257">
        <v>7.1827417695473602E-3</v>
      </c>
      <c r="J257">
        <v>43.9494143518518</v>
      </c>
      <c r="K257">
        <v>80</v>
      </c>
      <c r="L257">
        <f>IF(COUNTIF(D257:$D$5290,D257) &gt; 1, 1, 0)</f>
        <v>0</v>
      </c>
      <c r="M257">
        <f t="shared" si="3"/>
        <v>1</v>
      </c>
    </row>
    <row r="258" spans="1:13">
      <c r="A258">
        <v>8145542</v>
      </c>
      <c r="B258">
        <v>2428</v>
      </c>
      <c r="C258" t="s">
        <v>14</v>
      </c>
      <c r="D258" t="s">
        <v>134</v>
      </c>
      <c r="E258">
        <v>1435160534</v>
      </c>
      <c r="F258">
        <v>1</v>
      </c>
      <c r="G258">
        <v>2</v>
      </c>
      <c r="H258">
        <v>1</v>
      </c>
      <c r="I258">
        <v>2.5598921039094602</v>
      </c>
      <c r="J258">
        <v>43.9485538837448</v>
      </c>
      <c r="K258">
        <v>79</v>
      </c>
      <c r="L258">
        <f>IF(COUNTIF(D258:$D$5290,D258) &gt; 1, 1, 0)</f>
        <v>0</v>
      </c>
      <c r="M258">
        <f t="shared" si="3"/>
        <v>3</v>
      </c>
    </row>
    <row r="259" spans="1:13">
      <c r="A259">
        <v>8121021</v>
      </c>
      <c r="B259">
        <v>2427</v>
      </c>
      <c r="C259" t="s">
        <v>14</v>
      </c>
      <c r="D259" t="s">
        <v>138</v>
      </c>
      <c r="E259">
        <v>1435040076</v>
      </c>
      <c r="F259">
        <v>3</v>
      </c>
      <c r="G259">
        <v>502</v>
      </c>
      <c r="H259">
        <v>2</v>
      </c>
      <c r="I259">
        <v>2.3644111368312699</v>
      </c>
      <c r="J259">
        <v>44.890738554526699</v>
      </c>
      <c r="K259">
        <v>79</v>
      </c>
      <c r="L259">
        <f>IF(COUNTIF(D259:$D$5290,D259) &gt; 1, 1, 0)</f>
        <v>1</v>
      </c>
      <c r="M259">
        <f t="shared" ref="M259:M322" si="4">COUNTIF($D$2:$D$5290,D259)</f>
        <v>4</v>
      </c>
    </row>
    <row r="260" spans="1:13">
      <c r="A260">
        <v>8111755</v>
      </c>
      <c r="B260">
        <v>2426</v>
      </c>
      <c r="C260" t="s">
        <v>14</v>
      </c>
      <c r="D260" t="s">
        <v>138</v>
      </c>
      <c r="E260">
        <v>1434992534</v>
      </c>
      <c r="F260">
        <v>1</v>
      </c>
      <c r="G260">
        <v>235</v>
      </c>
      <c r="H260">
        <v>2</v>
      </c>
      <c r="I260">
        <v>0.368771476337448</v>
      </c>
      <c r="J260">
        <v>44.363692129629598</v>
      </c>
      <c r="K260">
        <v>78</v>
      </c>
      <c r="L260">
        <f>IF(COUNTIF(D260:$D$5290,D260) &gt; 1, 1, 0)</f>
        <v>1</v>
      </c>
      <c r="M260">
        <f t="shared" si="4"/>
        <v>4</v>
      </c>
    </row>
    <row r="261" spans="1:13">
      <c r="A261">
        <v>8109943</v>
      </c>
      <c r="B261">
        <v>2425</v>
      </c>
      <c r="C261" t="s">
        <v>14</v>
      </c>
      <c r="D261" t="s">
        <v>118</v>
      </c>
      <c r="E261">
        <v>1434977755</v>
      </c>
      <c r="F261">
        <v>2</v>
      </c>
      <c r="G261">
        <v>328</v>
      </c>
      <c r="H261">
        <v>5</v>
      </c>
      <c r="I261">
        <v>0</v>
      </c>
      <c r="J261">
        <v>43.796304398148102</v>
      </c>
      <c r="K261">
        <v>80</v>
      </c>
      <c r="L261">
        <f>IF(COUNTIF(D261:$D$5290,D261) &gt; 1, 1, 0)</f>
        <v>1</v>
      </c>
      <c r="M261">
        <f t="shared" si="4"/>
        <v>101</v>
      </c>
    </row>
    <row r="262" spans="1:13">
      <c r="A262">
        <v>8092276</v>
      </c>
      <c r="B262">
        <v>2424</v>
      </c>
      <c r="C262" t="s">
        <v>14</v>
      </c>
      <c r="D262" t="s">
        <v>139</v>
      </c>
      <c r="E262">
        <v>1434864955</v>
      </c>
      <c r="F262">
        <v>1</v>
      </c>
      <c r="G262">
        <v>17</v>
      </c>
      <c r="H262">
        <v>2</v>
      </c>
      <c r="I262">
        <v>1.91587191358024</v>
      </c>
      <c r="J262">
        <v>43.943076131687199</v>
      </c>
      <c r="K262">
        <v>80</v>
      </c>
      <c r="L262">
        <f>IF(COUNTIF(D262:$D$5290,D262) &gt; 1, 1, 0)</f>
        <v>1</v>
      </c>
      <c r="M262">
        <f t="shared" si="4"/>
        <v>2</v>
      </c>
    </row>
    <row r="263" spans="1:13">
      <c r="A263">
        <v>8039156</v>
      </c>
      <c r="B263">
        <v>2408</v>
      </c>
      <c r="C263" t="s">
        <v>14</v>
      </c>
      <c r="D263" t="s">
        <v>118</v>
      </c>
      <c r="E263">
        <v>1434522529</v>
      </c>
      <c r="F263">
        <v>1</v>
      </c>
      <c r="G263">
        <v>28</v>
      </c>
      <c r="H263">
        <v>3</v>
      </c>
      <c r="I263">
        <v>7.1310108024691301</v>
      </c>
      <c r="J263">
        <v>47.012218364197501</v>
      </c>
      <c r="K263">
        <v>78</v>
      </c>
      <c r="L263">
        <f>IF(COUNTIF(D263:$D$5290,D263) &gt; 1, 1, 0)</f>
        <v>1</v>
      </c>
      <c r="M263">
        <f t="shared" si="4"/>
        <v>101</v>
      </c>
    </row>
    <row r="264" spans="1:13">
      <c r="A264">
        <v>8025040</v>
      </c>
      <c r="B264">
        <v>2401</v>
      </c>
      <c r="C264" t="s">
        <v>14</v>
      </c>
      <c r="D264" t="s">
        <v>103</v>
      </c>
      <c r="E264">
        <v>1434450804</v>
      </c>
      <c r="F264">
        <v>2</v>
      </c>
      <c r="G264">
        <v>18</v>
      </c>
      <c r="H264">
        <v>1</v>
      </c>
      <c r="I264">
        <v>1.72829976851851</v>
      </c>
      <c r="J264">
        <v>45.164985082304497</v>
      </c>
      <c r="K264">
        <v>78</v>
      </c>
      <c r="L264">
        <f>IF(COUNTIF(D264:$D$5290,D264) &gt; 1, 1, 0)</f>
        <v>0</v>
      </c>
      <c r="M264">
        <f t="shared" si="4"/>
        <v>2</v>
      </c>
    </row>
    <row r="265" spans="1:13">
      <c r="A265">
        <v>8019981</v>
      </c>
      <c r="B265">
        <v>2400</v>
      </c>
      <c r="C265" t="s">
        <v>14</v>
      </c>
      <c r="D265" t="s">
        <v>12</v>
      </c>
      <c r="E265">
        <v>1434431799</v>
      </c>
      <c r="F265">
        <v>1</v>
      </c>
      <c r="G265">
        <v>4</v>
      </c>
      <c r="H265">
        <v>1</v>
      </c>
      <c r="I265">
        <v>0</v>
      </c>
      <c r="J265">
        <v>44.349971965020501</v>
      </c>
      <c r="K265">
        <v>77</v>
      </c>
      <c r="L265">
        <f>IF(COUNTIF(D265:$D$5290,D265) &gt; 1, 1, 0)</f>
        <v>1</v>
      </c>
      <c r="M265">
        <f t="shared" si="4"/>
        <v>70</v>
      </c>
    </row>
    <row r="266" spans="1:13">
      <c r="A266">
        <v>8015235</v>
      </c>
      <c r="B266">
        <v>2397</v>
      </c>
      <c r="C266" t="s">
        <v>2</v>
      </c>
      <c r="D266" t="s">
        <v>118</v>
      </c>
      <c r="E266">
        <v>1434414362</v>
      </c>
      <c r="F266">
        <v>2</v>
      </c>
      <c r="G266">
        <v>74</v>
      </c>
      <c r="H266">
        <v>10</v>
      </c>
      <c r="I266">
        <v>2.7049130658436198</v>
      </c>
      <c r="J266">
        <v>39.490141460905299</v>
      </c>
      <c r="K266">
        <v>72</v>
      </c>
      <c r="L266">
        <f>IF(COUNTIF(D266:$D$5290,D266) &gt; 1, 1, 0)</f>
        <v>1</v>
      </c>
      <c r="M266">
        <f t="shared" si="4"/>
        <v>101</v>
      </c>
    </row>
    <row r="267" spans="1:13">
      <c r="A267">
        <v>8000728</v>
      </c>
      <c r="B267">
        <v>2396</v>
      </c>
      <c r="C267" t="s">
        <v>14</v>
      </c>
      <c r="D267" t="s">
        <v>12</v>
      </c>
      <c r="E267">
        <v>1434341024</v>
      </c>
      <c r="F267">
        <v>3</v>
      </c>
      <c r="G267">
        <v>59</v>
      </c>
      <c r="H267">
        <v>3</v>
      </c>
      <c r="I267">
        <v>7.0457264660493797</v>
      </c>
      <c r="J267">
        <v>40.169197016460899</v>
      </c>
      <c r="K267">
        <v>72</v>
      </c>
      <c r="L267">
        <f>IF(COUNTIF(D267:$D$5290,D267) &gt; 1, 1, 0)</f>
        <v>1</v>
      </c>
      <c r="M267">
        <f t="shared" si="4"/>
        <v>70</v>
      </c>
    </row>
    <row r="268" spans="1:13">
      <c r="A268">
        <v>7991801</v>
      </c>
      <c r="B268">
        <v>2394</v>
      </c>
      <c r="C268" t="s">
        <v>14</v>
      </c>
      <c r="D268" t="s">
        <v>118</v>
      </c>
      <c r="E268">
        <v>1434288697</v>
      </c>
      <c r="F268">
        <v>2</v>
      </c>
      <c r="G268">
        <v>218</v>
      </c>
      <c r="H268">
        <v>14</v>
      </c>
      <c r="I268">
        <v>5.2719292695473197</v>
      </c>
      <c r="J268">
        <v>40.6707003600823</v>
      </c>
      <c r="K268">
        <v>77</v>
      </c>
      <c r="L268">
        <f>IF(COUNTIF(D268:$D$5290,D268) &gt; 1, 1, 0)</f>
        <v>1</v>
      </c>
      <c r="M268">
        <f t="shared" si="4"/>
        <v>101</v>
      </c>
    </row>
    <row r="269" spans="1:13">
      <c r="A269">
        <v>7990744</v>
      </c>
      <c r="B269">
        <v>2393</v>
      </c>
      <c r="C269" t="s">
        <v>2</v>
      </c>
      <c r="D269" t="s">
        <v>129</v>
      </c>
      <c r="E269">
        <v>1434279873</v>
      </c>
      <c r="F269">
        <v>1</v>
      </c>
      <c r="G269">
        <v>7</v>
      </c>
      <c r="H269">
        <v>1</v>
      </c>
      <c r="I269">
        <v>0.53327147633744798</v>
      </c>
      <c r="J269">
        <v>40.758077932098701</v>
      </c>
      <c r="K269">
        <v>77</v>
      </c>
      <c r="L269">
        <f>IF(COUNTIF(D269:$D$5290,D269) &gt; 1, 1, 0)</f>
        <v>1</v>
      </c>
      <c r="M269">
        <f t="shared" si="4"/>
        <v>10</v>
      </c>
    </row>
    <row r="270" spans="1:13">
      <c r="A270">
        <v>7988869</v>
      </c>
      <c r="B270">
        <v>2392</v>
      </c>
      <c r="C270" t="s">
        <v>14</v>
      </c>
      <c r="D270" t="s">
        <v>118</v>
      </c>
      <c r="E270">
        <v>1434265985</v>
      </c>
      <c r="F270">
        <v>2</v>
      </c>
      <c r="G270">
        <v>282</v>
      </c>
      <c r="H270">
        <v>15</v>
      </c>
      <c r="I270">
        <v>2.8194014917695398</v>
      </c>
      <c r="J270">
        <v>40.895600565843601</v>
      </c>
      <c r="K270">
        <v>77</v>
      </c>
      <c r="L270">
        <f>IF(COUNTIF(D270:$D$5290,D270) &gt; 1, 1, 0)</f>
        <v>1</v>
      </c>
      <c r="M270">
        <f t="shared" si="4"/>
        <v>101</v>
      </c>
    </row>
    <row r="271" spans="1:13">
      <c r="A271">
        <v>7988578</v>
      </c>
      <c r="B271">
        <v>2391</v>
      </c>
      <c r="C271" t="s">
        <v>14</v>
      </c>
      <c r="D271" t="s">
        <v>118</v>
      </c>
      <c r="E271">
        <v>1434263923</v>
      </c>
      <c r="F271">
        <v>2</v>
      </c>
      <c r="G271">
        <v>143</v>
      </c>
      <c r="H271">
        <v>4</v>
      </c>
      <c r="I271">
        <v>0</v>
      </c>
      <c r="J271">
        <v>40.916019032921803</v>
      </c>
      <c r="K271">
        <v>77</v>
      </c>
      <c r="L271">
        <f>IF(COUNTIF(D271:$D$5290,D271) &gt; 1, 1, 0)</f>
        <v>1</v>
      </c>
      <c r="M271">
        <f t="shared" si="4"/>
        <v>101</v>
      </c>
    </row>
    <row r="272" spans="1:13">
      <c r="A272">
        <v>7928980</v>
      </c>
      <c r="B272">
        <v>2384</v>
      </c>
      <c r="C272" t="s">
        <v>14</v>
      </c>
      <c r="D272" t="s">
        <v>138</v>
      </c>
      <c r="E272">
        <v>1433908686</v>
      </c>
      <c r="F272">
        <v>4</v>
      </c>
      <c r="G272">
        <v>325</v>
      </c>
      <c r="H272">
        <v>2</v>
      </c>
      <c r="I272">
        <v>1.3160086162551401</v>
      </c>
      <c r="J272">
        <v>36.126429269547302</v>
      </c>
      <c r="K272">
        <v>69</v>
      </c>
      <c r="L272">
        <f>IF(COUNTIF(D272:$D$5290,D272) &gt; 1, 1, 0)</f>
        <v>1</v>
      </c>
      <c r="M272">
        <f t="shared" si="4"/>
        <v>4</v>
      </c>
    </row>
    <row r="273" spans="1:13">
      <c r="A273">
        <v>7825678</v>
      </c>
      <c r="B273">
        <v>2376</v>
      </c>
      <c r="C273" t="s">
        <v>14</v>
      </c>
      <c r="D273" t="s">
        <v>129</v>
      </c>
      <c r="E273">
        <v>1433295256</v>
      </c>
      <c r="F273">
        <v>2</v>
      </c>
      <c r="G273">
        <v>17</v>
      </c>
      <c r="H273">
        <v>1</v>
      </c>
      <c r="I273">
        <v>0.68510853909464997</v>
      </c>
      <c r="J273">
        <v>40.719291152263303</v>
      </c>
      <c r="K273">
        <v>73</v>
      </c>
      <c r="L273">
        <f>IF(COUNTIF(D273:$D$5290,D273) &gt; 1, 1, 0)</f>
        <v>1</v>
      </c>
      <c r="M273">
        <f t="shared" si="4"/>
        <v>10</v>
      </c>
    </row>
    <row r="274" spans="1:13">
      <c r="A274">
        <v>7814228</v>
      </c>
      <c r="B274">
        <v>2374</v>
      </c>
      <c r="C274" t="s">
        <v>14</v>
      </c>
      <c r="D274" t="s">
        <v>18</v>
      </c>
      <c r="E274">
        <v>1433233288</v>
      </c>
      <c r="F274">
        <v>1</v>
      </c>
      <c r="G274">
        <v>564</v>
      </c>
      <c r="H274">
        <v>7</v>
      </c>
      <c r="I274">
        <v>10.5529117798353</v>
      </c>
      <c r="J274">
        <v>41.312737525720102</v>
      </c>
      <c r="K274">
        <v>75</v>
      </c>
      <c r="L274">
        <f>IF(COUNTIF(D274:$D$5290,D274) &gt; 1, 1, 0)</f>
        <v>1</v>
      </c>
      <c r="M274">
        <f t="shared" si="4"/>
        <v>156</v>
      </c>
    </row>
    <row r="275" spans="1:13">
      <c r="A275">
        <v>7811777</v>
      </c>
      <c r="B275">
        <v>2373</v>
      </c>
      <c r="C275" t="s">
        <v>14</v>
      </c>
      <c r="D275" t="s">
        <v>140</v>
      </c>
      <c r="E275">
        <v>1433224305</v>
      </c>
      <c r="F275">
        <v>18</v>
      </c>
      <c r="G275">
        <v>371</v>
      </c>
      <c r="H275">
        <v>18</v>
      </c>
      <c r="I275">
        <v>19.147212062757198</v>
      </c>
      <c r="J275">
        <v>41.399379115226303</v>
      </c>
      <c r="K275">
        <v>75</v>
      </c>
      <c r="L275">
        <f>IF(COUNTIF(D275:$D$5290,D275) &gt; 1, 1, 0)</f>
        <v>0</v>
      </c>
      <c r="M275">
        <f t="shared" si="4"/>
        <v>1</v>
      </c>
    </row>
    <row r="276" spans="1:13">
      <c r="A276">
        <v>7798147</v>
      </c>
      <c r="B276">
        <v>2369</v>
      </c>
      <c r="C276" t="s">
        <v>2</v>
      </c>
      <c r="D276" t="s">
        <v>118</v>
      </c>
      <c r="E276">
        <v>1433154406</v>
      </c>
      <c r="F276">
        <v>5</v>
      </c>
      <c r="G276">
        <v>338</v>
      </c>
      <c r="H276">
        <v>18</v>
      </c>
      <c r="I276">
        <v>16.2718935185185</v>
      </c>
      <c r="J276">
        <v>42.073559284979403</v>
      </c>
      <c r="K276">
        <v>75</v>
      </c>
      <c r="L276">
        <f>IF(COUNTIF(D276:$D$5290,D276) &gt; 1, 1, 0)</f>
        <v>1</v>
      </c>
      <c r="M276">
        <f t="shared" si="4"/>
        <v>101</v>
      </c>
    </row>
    <row r="277" spans="1:13">
      <c r="A277">
        <v>7798096</v>
      </c>
      <c r="B277">
        <v>2368</v>
      </c>
      <c r="C277" t="s">
        <v>14</v>
      </c>
      <c r="D277" t="s">
        <v>129</v>
      </c>
      <c r="E277">
        <v>1433154236</v>
      </c>
      <c r="F277">
        <v>1</v>
      </c>
      <c r="G277">
        <v>29</v>
      </c>
      <c r="H277">
        <v>2</v>
      </c>
      <c r="I277">
        <v>5.3791976594650199</v>
      </c>
      <c r="J277">
        <v>42.075198945473197</v>
      </c>
      <c r="K277">
        <v>75</v>
      </c>
      <c r="L277">
        <f>IF(COUNTIF(D277:$D$5290,D277) &gt; 1, 1, 0)</f>
        <v>1</v>
      </c>
      <c r="M277">
        <f t="shared" si="4"/>
        <v>10</v>
      </c>
    </row>
    <row r="278" spans="1:13">
      <c r="A278">
        <v>7796403</v>
      </c>
      <c r="B278">
        <v>2366</v>
      </c>
      <c r="C278" t="s">
        <v>2</v>
      </c>
      <c r="D278" t="s">
        <v>118</v>
      </c>
      <c r="E278">
        <v>1433147843</v>
      </c>
      <c r="F278">
        <v>4</v>
      </c>
      <c r="G278">
        <v>310</v>
      </c>
      <c r="H278">
        <v>2</v>
      </c>
      <c r="I278">
        <v>9.1578198302469094</v>
      </c>
      <c r="J278">
        <v>42.136859825102803</v>
      </c>
      <c r="K278">
        <v>75</v>
      </c>
      <c r="L278">
        <f>IF(COUNTIF(D278:$D$5290,D278) &gt; 1, 1, 0)</f>
        <v>1</v>
      </c>
      <c r="M278">
        <f t="shared" si="4"/>
        <v>101</v>
      </c>
    </row>
    <row r="279" spans="1:13">
      <c r="A279">
        <v>7775332</v>
      </c>
      <c r="B279">
        <v>2363</v>
      </c>
      <c r="C279" t="s">
        <v>14</v>
      </c>
      <c r="D279" t="s">
        <v>129</v>
      </c>
      <c r="E279">
        <v>1433003466</v>
      </c>
      <c r="F279">
        <v>2</v>
      </c>
      <c r="G279">
        <v>9</v>
      </c>
      <c r="H279">
        <v>1</v>
      </c>
      <c r="I279">
        <v>2.78915264917695</v>
      </c>
      <c r="J279">
        <v>39.441122427983501</v>
      </c>
      <c r="K279">
        <v>71</v>
      </c>
      <c r="L279">
        <f>IF(COUNTIF(D279:$D$5290,D279) &gt; 1, 1, 0)</f>
        <v>1</v>
      </c>
      <c r="M279">
        <f t="shared" si="4"/>
        <v>10</v>
      </c>
    </row>
    <row r="280" spans="1:13">
      <c r="A280">
        <v>7771271</v>
      </c>
      <c r="B280">
        <v>2362</v>
      </c>
      <c r="C280" t="s">
        <v>14</v>
      </c>
      <c r="D280" t="s">
        <v>118</v>
      </c>
      <c r="E280">
        <v>1432966192</v>
      </c>
      <c r="F280">
        <v>2</v>
      </c>
      <c r="G280">
        <v>18</v>
      </c>
      <c r="H280">
        <v>1</v>
      </c>
      <c r="I280">
        <v>0</v>
      </c>
      <c r="J280">
        <v>39.781458590534903</v>
      </c>
      <c r="K280">
        <v>71</v>
      </c>
      <c r="L280">
        <f>IF(COUNTIF(D280:$D$5290,D280) &gt; 1, 1, 0)</f>
        <v>1</v>
      </c>
      <c r="M280">
        <f t="shared" si="4"/>
        <v>101</v>
      </c>
    </row>
    <row r="281" spans="1:13">
      <c r="A281">
        <v>7768212</v>
      </c>
      <c r="B281">
        <v>2361</v>
      </c>
      <c r="C281" t="s">
        <v>14</v>
      </c>
      <c r="D281" t="s">
        <v>141</v>
      </c>
      <c r="E281">
        <v>1432937730</v>
      </c>
      <c r="F281">
        <v>1</v>
      </c>
      <c r="G281">
        <v>2</v>
      </c>
      <c r="H281">
        <v>1</v>
      </c>
      <c r="I281">
        <v>0</v>
      </c>
      <c r="J281">
        <v>40.0413353909465</v>
      </c>
      <c r="K281">
        <v>71</v>
      </c>
      <c r="L281">
        <f>IF(COUNTIF(D281:$D$5290,D281) &gt; 1, 1, 0)</f>
        <v>0</v>
      </c>
      <c r="M281">
        <f t="shared" si="4"/>
        <v>1</v>
      </c>
    </row>
    <row r="282" spans="1:13">
      <c r="A282">
        <v>7748155</v>
      </c>
      <c r="B282">
        <v>2358</v>
      </c>
      <c r="C282" t="s">
        <v>14</v>
      </c>
      <c r="D282" t="s">
        <v>18</v>
      </c>
      <c r="E282">
        <v>1432810447</v>
      </c>
      <c r="F282">
        <v>1</v>
      </c>
      <c r="G282">
        <v>17</v>
      </c>
      <c r="H282">
        <v>1</v>
      </c>
      <c r="I282">
        <v>4.7696063528806496</v>
      </c>
      <c r="J282">
        <v>38.161601208847699</v>
      </c>
      <c r="K282">
        <v>68</v>
      </c>
      <c r="L282">
        <f>IF(COUNTIF(D282:$D$5290,D282) &gt; 1, 1, 0)</f>
        <v>1</v>
      </c>
      <c r="M282">
        <f t="shared" si="4"/>
        <v>156</v>
      </c>
    </row>
    <row r="283" spans="1:13">
      <c r="A283">
        <v>7746959</v>
      </c>
      <c r="B283">
        <v>2356</v>
      </c>
      <c r="C283" t="s">
        <v>14</v>
      </c>
      <c r="D283" t="s">
        <v>142</v>
      </c>
      <c r="E283">
        <v>1432805320</v>
      </c>
      <c r="F283">
        <v>1</v>
      </c>
      <c r="G283">
        <v>2</v>
      </c>
      <c r="H283">
        <v>1</v>
      </c>
      <c r="I283">
        <v>0.34965766460905301</v>
      </c>
      <c r="J283">
        <v>38.206436085390898</v>
      </c>
      <c r="K283">
        <v>68</v>
      </c>
      <c r="L283">
        <f>IF(COUNTIF(D283:$D$5290,D283) &gt; 1, 1, 0)</f>
        <v>0</v>
      </c>
      <c r="M283">
        <f t="shared" si="4"/>
        <v>1</v>
      </c>
    </row>
    <row r="284" spans="1:13">
      <c r="A284">
        <v>7718476</v>
      </c>
      <c r="B284">
        <v>2352</v>
      </c>
      <c r="C284" t="s">
        <v>14</v>
      </c>
      <c r="D284" t="s">
        <v>143</v>
      </c>
      <c r="E284">
        <v>1432681643</v>
      </c>
      <c r="F284">
        <v>10</v>
      </c>
      <c r="G284">
        <v>46</v>
      </c>
      <c r="H284">
        <v>4</v>
      </c>
      <c r="I284">
        <v>3.31882973251028</v>
      </c>
      <c r="J284">
        <v>39.287973636831197</v>
      </c>
      <c r="K284">
        <v>68</v>
      </c>
      <c r="L284">
        <f>IF(COUNTIF(D284:$D$5290,D284) &gt; 1, 1, 0)</f>
        <v>1</v>
      </c>
      <c r="M284">
        <f t="shared" si="4"/>
        <v>7</v>
      </c>
    </row>
    <row r="285" spans="1:13">
      <c r="A285">
        <v>7646855</v>
      </c>
      <c r="B285">
        <v>2340</v>
      </c>
      <c r="C285" t="s">
        <v>14</v>
      </c>
      <c r="D285" t="s">
        <v>144</v>
      </c>
      <c r="E285">
        <v>1432184014</v>
      </c>
      <c r="F285">
        <v>4</v>
      </c>
      <c r="G285">
        <v>2086</v>
      </c>
      <c r="H285">
        <v>11</v>
      </c>
      <c r="I285">
        <v>7.0962820216049298</v>
      </c>
      <c r="J285">
        <v>43.151299254115202</v>
      </c>
      <c r="K285">
        <v>63</v>
      </c>
      <c r="L285">
        <f>IF(COUNTIF(D285:$D$5290,D285) &gt; 1, 1, 0)</f>
        <v>1</v>
      </c>
      <c r="M285">
        <f t="shared" si="4"/>
        <v>47</v>
      </c>
    </row>
    <row r="286" spans="1:13">
      <c r="A286">
        <v>7638663</v>
      </c>
      <c r="B286">
        <v>2339</v>
      </c>
      <c r="C286" t="s">
        <v>14</v>
      </c>
      <c r="D286" t="s">
        <v>145</v>
      </c>
      <c r="E286">
        <v>1432145870</v>
      </c>
      <c r="F286">
        <v>1</v>
      </c>
      <c r="G286">
        <v>36</v>
      </c>
      <c r="H286">
        <v>9</v>
      </c>
      <c r="I286">
        <v>0</v>
      </c>
      <c r="J286">
        <v>43.973231352880603</v>
      </c>
      <c r="K286">
        <v>68</v>
      </c>
      <c r="L286">
        <f>IF(COUNTIF(D286:$D$5290,D286) &gt; 1, 1, 0)</f>
        <v>1</v>
      </c>
      <c r="M286">
        <f t="shared" si="4"/>
        <v>2</v>
      </c>
    </row>
    <row r="287" spans="1:13">
      <c r="A287">
        <v>7638538</v>
      </c>
      <c r="B287">
        <v>2338</v>
      </c>
      <c r="C287" t="s">
        <v>2</v>
      </c>
      <c r="D287" t="s">
        <v>145</v>
      </c>
      <c r="E287">
        <v>1432144983</v>
      </c>
      <c r="F287">
        <v>1</v>
      </c>
      <c r="G287">
        <v>36</v>
      </c>
      <c r="H287">
        <v>9</v>
      </c>
      <c r="I287">
        <v>0</v>
      </c>
      <c r="J287">
        <v>43.9809880401234</v>
      </c>
      <c r="K287">
        <v>68</v>
      </c>
      <c r="L287">
        <f>IF(COUNTIF(D287:$D$5290,D287) &gt; 1, 1, 0)</f>
        <v>0</v>
      </c>
      <c r="M287">
        <f t="shared" si="4"/>
        <v>2</v>
      </c>
    </row>
    <row r="288" spans="1:13">
      <c r="A288">
        <v>7628585</v>
      </c>
      <c r="B288">
        <v>2336</v>
      </c>
      <c r="C288" t="s">
        <v>14</v>
      </c>
      <c r="D288" t="s">
        <v>18</v>
      </c>
      <c r="E288">
        <v>1432098965</v>
      </c>
      <c r="F288">
        <v>2</v>
      </c>
      <c r="G288">
        <v>288</v>
      </c>
      <c r="H288">
        <v>2</v>
      </c>
      <c r="I288">
        <v>5.4259234825102798</v>
      </c>
      <c r="J288">
        <v>43.844880787036999</v>
      </c>
      <c r="K288">
        <v>66</v>
      </c>
      <c r="L288">
        <f>IF(COUNTIF(D288:$D$5290,D288) &gt; 1, 1, 0)</f>
        <v>1</v>
      </c>
      <c r="M288">
        <f t="shared" si="4"/>
        <v>156</v>
      </c>
    </row>
    <row r="289" spans="1:13">
      <c r="A289">
        <v>7628576</v>
      </c>
      <c r="B289">
        <v>2335</v>
      </c>
      <c r="C289" t="s">
        <v>14</v>
      </c>
      <c r="D289" t="s">
        <v>18</v>
      </c>
      <c r="E289">
        <v>1432098927</v>
      </c>
      <c r="F289">
        <v>2</v>
      </c>
      <c r="G289">
        <v>178</v>
      </c>
      <c r="H289">
        <v>3</v>
      </c>
      <c r="I289">
        <v>8.5458795010288</v>
      </c>
      <c r="J289">
        <v>44.388267103909399</v>
      </c>
      <c r="K289">
        <v>71</v>
      </c>
      <c r="L289">
        <f>IF(COUNTIF(D289:$D$5290,D289) &gt; 1, 1, 0)</f>
        <v>1</v>
      </c>
      <c r="M289">
        <f t="shared" si="4"/>
        <v>156</v>
      </c>
    </row>
    <row r="290" spans="1:13">
      <c r="A290">
        <v>7605173</v>
      </c>
      <c r="B290">
        <v>2330</v>
      </c>
      <c r="C290" t="s">
        <v>14</v>
      </c>
      <c r="D290" t="s">
        <v>138</v>
      </c>
      <c r="E290">
        <v>1431993928</v>
      </c>
      <c r="F290">
        <v>2</v>
      </c>
      <c r="G290">
        <v>14</v>
      </c>
      <c r="H290">
        <v>1</v>
      </c>
      <c r="I290">
        <v>5.0991442901234496</v>
      </c>
      <c r="J290">
        <v>44.3397258230452</v>
      </c>
      <c r="K290">
        <v>70</v>
      </c>
      <c r="L290">
        <f>IF(COUNTIF(D290:$D$5290,D290) &gt; 1, 1, 0)</f>
        <v>0</v>
      </c>
      <c r="M290">
        <f t="shared" si="4"/>
        <v>4</v>
      </c>
    </row>
    <row r="291" spans="1:13">
      <c r="A291">
        <v>7600207</v>
      </c>
      <c r="B291">
        <v>2328</v>
      </c>
      <c r="C291" t="s">
        <v>14</v>
      </c>
      <c r="D291" t="s">
        <v>146</v>
      </c>
      <c r="E291">
        <v>1431964283</v>
      </c>
      <c r="F291">
        <v>1</v>
      </c>
      <c r="G291">
        <v>15</v>
      </c>
      <c r="H291">
        <v>1</v>
      </c>
      <c r="I291">
        <v>0</v>
      </c>
      <c r="J291">
        <v>42.589119855966999</v>
      </c>
      <c r="K291">
        <v>68</v>
      </c>
      <c r="L291">
        <f>IF(COUNTIF(D291:$D$5290,D291) &gt; 1, 1, 0)</f>
        <v>0</v>
      </c>
      <c r="M291">
        <f t="shared" si="4"/>
        <v>1</v>
      </c>
    </row>
    <row r="292" spans="1:13">
      <c r="A292">
        <v>7596755</v>
      </c>
      <c r="B292">
        <v>2326</v>
      </c>
      <c r="C292" t="s">
        <v>2</v>
      </c>
      <c r="D292" t="s">
        <v>144</v>
      </c>
      <c r="E292">
        <v>1431943991</v>
      </c>
      <c r="F292">
        <v>2</v>
      </c>
      <c r="G292">
        <v>1471</v>
      </c>
      <c r="H292">
        <v>10</v>
      </c>
      <c r="I292">
        <v>5.9154993569958796</v>
      </c>
      <c r="J292">
        <v>42.766570473251001</v>
      </c>
      <c r="K292">
        <v>68</v>
      </c>
      <c r="L292">
        <f>IF(COUNTIF(D292:$D$5290,D292) &gt; 1, 1, 0)</f>
        <v>1</v>
      </c>
      <c r="M292">
        <f t="shared" si="4"/>
        <v>47</v>
      </c>
    </row>
    <row r="293" spans="1:13">
      <c r="A293">
        <v>7596491</v>
      </c>
      <c r="B293">
        <v>2325</v>
      </c>
      <c r="C293" t="s">
        <v>14</v>
      </c>
      <c r="D293" t="s">
        <v>118</v>
      </c>
      <c r="E293">
        <v>1431943025</v>
      </c>
      <c r="F293">
        <v>2</v>
      </c>
      <c r="G293">
        <v>96</v>
      </c>
      <c r="H293">
        <v>1</v>
      </c>
      <c r="I293">
        <v>2.3047137345678999</v>
      </c>
      <c r="J293">
        <v>39.102846965020497</v>
      </c>
      <c r="K293">
        <v>60</v>
      </c>
      <c r="L293">
        <f>IF(COUNTIF(D293:$D$5290,D293) &gt; 1, 1, 0)</f>
        <v>1</v>
      </c>
      <c r="M293">
        <f t="shared" si="4"/>
        <v>101</v>
      </c>
    </row>
    <row r="294" spans="1:13">
      <c r="A294">
        <v>7533317</v>
      </c>
      <c r="B294">
        <v>2312</v>
      </c>
      <c r="C294" t="s">
        <v>14</v>
      </c>
      <c r="D294" t="s">
        <v>18</v>
      </c>
      <c r="E294">
        <v>1431533147</v>
      </c>
      <c r="F294">
        <v>1</v>
      </c>
      <c r="G294">
        <v>38</v>
      </c>
      <c r="H294">
        <v>3</v>
      </c>
      <c r="I294">
        <v>5.0195205761316801</v>
      </c>
      <c r="J294">
        <v>46.562735725308599</v>
      </c>
      <c r="K294">
        <v>75</v>
      </c>
      <c r="L294">
        <f>IF(COUNTIF(D294:$D$5290,D294) &gt; 1, 1, 0)</f>
        <v>1</v>
      </c>
      <c r="M294">
        <f t="shared" si="4"/>
        <v>156</v>
      </c>
    </row>
    <row r="295" spans="1:13">
      <c r="A295">
        <v>7517302</v>
      </c>
      <c r="B295">
        <v>2306</v>
      </c>
      <c r="C295" t="s">
        <v>14</v>
      </c>
      <c r="D295" t="s">
        <v>147</v>
      </c>
      <c r="E295">
        <v>1431453405</v>
      </c>
      <c r="F295">
        <v>10</v>
      </c>
      <c r="G295">
        <v>190</v>
      </c>
      <c r="H295">
        <v>2</v>
      </c>
      <c r="I295">
        <v>3.6174772376543198</v>
      </c>
      <c r="J295">
        <v>46.322269804526698</v>
      </c>
      <c r="K295">
        <v>75</v>
      </c>
      <c r="L295">
        <f>IF(COUNTIF(D295:$D$5290,D295) &gt; 1, 1, 0)</f>
        <v>1</v>
      </c>
      <c r="M295">
        <f t="shared" si="4"/>
        <v>2</v>
      </c>
    </row>
    <row r="296" spans="1:13">
      <c r="A296">
        <v>7517278</v>
      </c>
      <c r="B296">
        <v>2305</v>
      </c>
      <c r="C296" t="s">
        <v>14</v>
      </c>
      <c r="D296" t="s">
        <v>147</v>
      </c>
      <c r="E296">
        <v>1431452621</v>
      </c>
      <c r="F296">
        <v>4</v>
      </c>
      <c r="G296">
        <v>91</v>
      </c>
      <c r="H296">
        <v>2</v>
      </c>
      <c r="I296">
        <v>3.6180821759259199</v>
      </c>
      <c r="J296">
        <v>46.329831532921801</v>
      </c>
      <c r="K296">
        <v>75</v>
      </c>
      <c r="L296">
        <f>IF(COUNTIF(D296:$D$5290,D296) &gt; 1, 1, 0)</f>
        <v>0</v>
      </c>
      <c r="M296">
        <f t="shared" si="4"/>
        <v>2</v>
      </c>
    </row>
    <row r="297" spans="1:13">
      <c r="A297">
        <v>7516627</v>
      </c>
      <c r="B297">
        <v>2304</v>
      </c>
      <c r="C297" t="s">
        <v>14</v>
      </c>
      <c r="D297" t="s">
        <v>148</v>
      </c>
      <c r="E297">
        <v>1431447249</v>
      </c>
      <c r="F297">
        <v>1</v>
      </c>
      <c r="G297">
        <v>1</v>
      </c>
      <c r="H297">
        <v>1</v>
      </c>
      <c r="I297">
        <v>0</v>
      </c>
      <c r="J297">
        <v>46.381644804526701</v>
      </c>
      <c r="K297">
        <v>75</v>
      </c>
      <c r="L297">
        <f>IF(COUNTIF(D297:$D$5290,D297) &gt; 1, 1, 0)</f>
        <v>0</v>
      </c>
      <c r="M297">
        <f t="shared" si="4"/>
        <v>1</v>
      </c>
    </row>
    <row r="298" spans="1:13">
      <c r="A298">
        <v>7513275</v>
      </c>
      <c r="B298">
        <v>2303</v>
      </c>
      <c r="C298" t="s">
        <v>14</v>
      </c>
      <c r="D298" t="s">
        <v>149</v>
      </c>
      <c r="E298">
        <v>1431427766</v>
      </c>
      <c r="F298">
        <v>4</v>
      </c>
      <c r="G298">
        <v>93</v>
      </c>
      <c r="H298">
        <v>3</v>
      </c>
      <c r="I298">
        <v>7.5124686213991696</v>
      </c>
      <c r="J298">
        <v>46.5709526748971</v>
      </c>
      <c r="K298">
        <v>76</v>
      </c>
      <c r="L298">
        <f>IF(COUNTIF(D298:$D$5290,D298) &gt; 1, 1, 0)</f>
        <v>0</v>
      </c>
      <c r="M298">
        <f t="shared" si="4"/>
        <v>1</v>
      </c>
    </row>
    <row r="299" spans="1:13">
      <c r="A299">
        <v>7496400</v>
      </c>
      <c r="B299">
        <v>2298</v>
      </c>
      <c r="C299" t="s">
        <v>14</v>
      </c>
      <c r="D299" t="s">
        <v>118</v>
      </c>
      <c r="E299">
        <v>1431342099</v>
      </c>
      <c r="F299">
        <v>3</v>
      </c>
      <c r="G299">
        <v>260</v>
      </c>
      <c r="H299">
        <v>2</v>
      </c>
      <c r="I299">
        <v>4.0719735082304496</v>
      </c>
      <c r="J299">
        <v>39.319825617283897</v>
      </c>
      <c r="K299">
        <v>69</v>
      </c>
      <c r="L299">
        <f>IF(COUNTIF(D299:$D$5290,D299) &gt; 1, 1, 0)</f>
        <v>1</v>
      </c>
      <c r="M299">
        <f t="shared" si="4"/>
        <v>101</v>
      </c>
    </row>
    <row r="300" spans="1:13">
      <c r="A300">
        <v>7496444</v>
      </c>
      <c r="B300">
        <v>2296</v>
      </c>
      <c r="C300" t="s">
        <v>2</v>
      </c>
      <c r="D300" t="s">
        <v>118</v>
      </c>
      <c r="E300">
        <v>1431336361</v>
      </c>
      <c r="F300">
        <v>1</v>
      </c>
      <c r="G300">
        <v>3</v>
      </c>
      <c r="H300">
        <v>1</v>
      </c>
      <c r="I300">
        <v>0</v>
      </c>
      <c r="J300">
        <v>39.370741512345603</v>
      </c>
      <c r="K300">
        <v>69</v>
      </c>
      <c r="L300">
        <f>IF(COUNTIF(D300:$D$5290,D300) &gt; 1, 1, 0)</f>
        <v>1</v>
      </c>
      <c r="M300">
        <f t="shared" si="4"/>
        <v>101</v>
      </c>
    </row>
    <row r="301" spans="1:13">
      <c r="A301">
        <v>7492717</v>
      </c>
      <c r="B301">
        <v>2294</v>
      </c>
      <c r="C301" t="s">
        <v>14</v>
      </c>
      <c r="D301" t="s">
        <v>118</v>
      </c>
      <c r="E301">
        <v>1431324040</v>
      </c>
      <c r="F301">
        <v>1</v>
      </c>
      <c r="G301">
        <v>16</v>
      </c>
      <c r="H301">
        <v>1</v>
      </c>
      <c r="I301">
        <v>0</v>
      </c>
      <c r="J301">
        <v>35.1651185699588</v>
      </c>
      <c r="K301">
        <v>63</v>
      </c>
      <c r="L301">
        <f>IF(COUNTIF(D301:$D$5290,D301) &gt; 1, 1, 0)</f>
        <v>1</v>
      </c>
      <c r="M301">
        <f t="shared" si="4"/>
        <v>101</v>
      </c>
    </row>
    <row r="302" spans="1:13">
      <c r="A302">
        <v>7483838</v>
      </c>
      <c r="B302">
        <v>2292</v>
      </c>
      <c r="C302" t="s">
        <v>14</v>
      </c>
      <c r="D302" t="s">
        <v>129</v>
      </c>
      <c r="E302">
        <v>1431263531</v>
      </c>
      <c r="F302">
        <v>1</v>
      </c>
      <c r="G302">
        <v>1</v>
      </c>
      <c r="H302">
        <v>1</v>
      </c>
      <c r="I302">
        <v>1.2587973251028799</v>
      </c>
      <c r="J302">
        <v>39.004120113168703</v>
      </c>
      <c r="K302">
        <v>68</v>
      </c>
      <c r="L302">
        <f>IF(COUNTIF(D302:$D$5290,D302) &gt; 1, 1, 0)</f>
        <v>1</v>
      </c>
      <c r="M302">
        <f t="shared" si="4"/>
        <v>10</v>
      </c>
    </row>
    <row r="303" spans="1:13">
      <c r="A303">
        <v>7473973</v>
      </c>
      <c r="B303">
        <v>2287</v>
      </c>
      <c r="C303" t="s">
        <v>14</v>
      </c>
      <c r="D303" t="s">
        <v>18</v>
      </c>
      <c r="E303">
        <v>1431157297</v>
      </c>
      <c r="F303">
        <v>1</v>
      </c>
      <c r="G303">
        <v>13</v>
      </c>
      <c r="H303">
        <v>2</v>
      </c>
      <c r="I303">
        <v>0.93462062757201603</v>
      </c>
      <c r="J303">
        <v>39.933121141975299</v>
      </c>
      <c r="K303">
        <v>68</v>
      </c>
      <c r="L303">
        <f>IF(COUNTIF(D303:$D$5290,D303) &gt; 1, 1, 0)</f>
        <v>1</v>
      </c>
      <c r="M303">
        <f t="shared" si="4"/>
        <v>156</v>
      </c>
    </row>
    <row r="304" spans="1:13">
      <c r="A304">
        <v>7460308</v>
      </c>
      <c r="B304">
        <v>2281</v>
      </c>
      <c r="C304" t="s">
        <v>14</v>
      </c>
      <c r="D304" t="s">
        <v>12</v>
      </c>
      <c r="E304">
        <v>1431084665</v>
      </c>
      <c r="F304">
        <v>1</v>
      </c>
      <c r="G304">
        <v>26</v>
      </c>
      <c r="H304">
        <v>2</v>
      </c>
      <c r="I304">
        <v>1.1723944187242701</v>
      </c>
      <c r="J304">
        <v>40.568277520576103</v>
      </c>
      <c r="K304">
        <v>68</v>
      </c>
      <c r="L304">
        <f>IF(COUNTIF(D304:$D$5290,D304) &gt; 1, 1, 0)</f>
        <v>1</v>
      </c>
      <c r="M304">
        <f t="shared" si="4"/>
        <v>70</v>
      </c>
    </row>
    <row r="305" spans="1:13">
      <c r="A305">
        <v>7453511</v>
      </c>
      <c r="B305">
        <v>2277</v>
      </c>
      <c r="C305" t="s">
        <v>14</v>
      </c>
      <c r="D305" t="s">
        <v>150</v>
      </c>
      <c r="E305">
        <v>1431018254</v>
      </c>
      <c r="F305">
        <v>1</v>
      </c>
      <c r="G305">
        <v>2</v>
      </c>
      <c r="H305">
        <v>1</v>
      </c>
      <c r="I305">
        <v>4.5374129372427898</v>
      </c>
      <c r="J305">
        <v>40.149080375514401</v>
      </c>
      <c r="K305">
        <v>67</v>
      </c>
      <c r="L305">
        <f>IF(COUNTIF(D305:$D$5290,D305) &gt; 1, 1, 0)</f>
        <v>0</v>
      </c>
      <c r="M305">
        <f t="shared" si="4"/>
        <v>1</v>
      </c>
    </row>
    <row r="306" spans="1:13">
      <c r="A306">
        <v>7453434</v>
      </c>
      <c r="B306">
        <v>2276</v>
      </c>
      <c r="C306" t="s">
        <v>14</v>
      </c>
      <c r="D306" t="s">
        <v>17</v>
      </c>
      <c r="E306">
        <v>1431017598</v>
      </c>
      <c r="F306">
        <v>2</v>
      </c>
      <c r="G306">
        <v>137</v>
      </c>
      <c r="H306">
        <v>6</v>
      </c>
      <c r="I306">
        <v>6.2216096965020498</v>
      </c>
      <c r="J306">
        <v>37.6627581018518</v>
      </c>
      <c r="K306">
        <v>64</v>
      </c>
      <c r="L306">
        <f>IF(COUNTIF(D306:$D$5290,D306) &gt; 1, 1, 0)</f>
        <v>1</v>
      </c>
      <c r="M306">
        <f t="shared" si="4"/>
        <v>125</v>
      </c>
    </row>
    <row r="307" spans="1:13">
      <c r="A307">
        <v>7433562</v>
      </c>
      <c r="B307">
        <v>2272</v>
      </c>
      <c r="C307" t="s">
        <v>2</v>
      </c>
      <c r="D307" t="s">
        <v>12</v>
      </c>
      <c r="E307">
        <v>1430915074</v>
      </c>
      <c r="F307">
        <v>2</v>
      </c>
      <c r="G307">
        <v>70</v>
      </c>
      <c r="H307">
        <v>3</v>
      </c>
      <c r="I307">
        <v>6.3430101594650203</v>
      </c>
      <c r="J307">
        <v>41.038105581275701</v>
      </c>
      <c r="K307">
        <v>67</v>
      </c>
      <c r="L307">
        <f>IF(COUNTIF(D307:$D$5290,D307) &gt; 1, 1, 0)</f>
        <v>1</v>
      </c>
      <c r="M307">
        <f t="shared" si="4"/>
        <v>70</v>
      </c>
    </row>
    <row r="308" spans="1:13">
      <c r="A308">
        <v>7432104</v>
      </c>
      <c r="B308">
        <v>2270</v>
      </c>
      <c r="C308" t="s">
        <v>14</v>
      </c>
      <c r="D308" t="s">
        <v>12</v>
      </c>
      <c r="E308">
        <v>1430908698</v>
      </c>
      <c r="F308">
        <v>1</v>
      </c>
      <c r="G308">
        <v>6</v>
      </c>
      <c r="H308">
        <v>2</v>
      </c>
      <c r="I308">
        <v>4.0334715792180997</v>
      </c>
      <c r="J308">
        <v>37.544755015432102</v>
      </c>
      <c r="K308">
        <v>63</v>
      </c>
      <c r="L308">
        <f>IF(COUNTIF(D308:$D$5290,D308) &gt; 1, 1, 0)</f>
        <v>1</v>
      </c>
      <c r="M308">
        <f t="shared" si="4"/>
        <v>70</v>
      </c>
    </row>
    <row r="309" spans="1:13">
      <c r="A309">
        <v>7431241</v>
      </c>
      <c r="B309">
        <v>2268</v>
      </c>
      <c r="C309" t="s">
        <v>14</v>
      </c>
      <c r="D309" t="s">
        <v>12</v>
      </c>
      <c r="E309">
        <v>1430905511</v>
      </c>
      <c r="F309">
        <v>2</v>
      </c>
      <c r="G309">
        <v>200</v>
      </c>
      <c r="H309">
        <v>2</v>
      </c>
      <c r="I309">
        <v>1.9027568158436201</v>
      </c>
      <c r="J309">
        <v>41.120502829218097</v>
      </c>
      <c r="K309">
        <v>67</v>
      </c>
      <c r="L309">
        <f>IF(COUNTIF(D309:$D$5290,D309) &gt; 1, 1, 0)</f>
        <v>1</v>
      </c>
      <c r="M309">
        <f t="shared" si="4"/>
        <v>70</v>
      </c>
    </row>
    <row r="310" spans="1:13">
      <c r="A310">
        <v>7428435</v>
      </c>
      <c r="B310">
        <v>2265</v>
      </c>
      <c r="C310" t="s">
        <v>14</v>
      </c>
      <c r="D310" t="s">
        <v>12</v>
      </c>
      <c r="E310">
        <v>1430894919</v>
      </c>
      <c r="F310">
        <v>2</v>
      </c>
      <c r="G310">
        <v>139</v>
      </c>
      <c r="H310">
        <v>2</v>
      </c>
      <c r="I310">
        <v>0.96857934670781898</v>
      </c>
      <c r="J310">
        <v>41.211766203703597</v>
      </c>
      <c r="K310">
        <v>67</v>
      </c>
      <c r="L310">
        <f>IF(COUNTIF(D310:$D$5290,D310) &gt; 1, 1, 0)</f>
        <v>1</v>
      </c>
      <c r="M310">
        <f t="shared" si="4"/>
        <v>70</v>
      </c>
    </row>
    <row r="311" spans="1:13">
      <c r="A311">
        <v>7369951</v>
      </c>
      <c r="B311">
        <v>2254</v>
      </c>
      <c r="C311" t="s">
        <v>14</v>
      </c>
      <c r="D311" t="s">
        <v>151</v>
      </c>
      <c r="E311">
        <v>1430532640</v>
      </c>
      <c r="F311">
        <v>1</v>
      </c>
      <c r="G311">
        <v>1</v>
      </c>
      <c r="H311">
        <v>1</v>
      </c>
      <c r="I311">
        <v>4.8414349279835296</v>
      </c>
      <c r="J311">
        <v>23.847343492798299</v>
      </c>
      <c r="K311">
        <v>50</v>
      </c>
      <c r="L311">
        <f>IF(COUNTIF(D311:$D$5290,D311) &gt; 1, 1, 0)</f>
        <v>0</v>
      </c>
      <c r="M311">
        <f t="shared" si="4"/>
        <v>1</v>
      </c>
    </row>
    <row r="312" spans="1:13">
      <c r="A312">
        <v>7353503</v>
      </c>
      <c r="B312">
        <v>2251</v>
      </c>
      <c r="C312" t="s">
        <v>14</v>
      </c>
      <c r="D312" t="s">
        <v>152</v>
      </c>
      <c r="E312">
        <v>1430408872</v>
      </c>
      <c r="F312">
        <v>1</v>
      </c>
      <c r="G312">
        <v>2</v>
      </c>
      <c r="H312">
        <v>1</v>
      </c>
      <c r="I312">
        <v>0</v>
      </c>
      <c r="J312">
        <v>24.647654063786</v>
      </c>
      <c r="K312">
        <v>52</v>
      </c>
      <c r="L312">
        <f>IF(COUNTIF(D312:$D$5290,D312) &gt; 1, 1, 0)</f>
        <v>0</v>
      </c>
      <c r="M312">
        <f t="shared" si="4"/>
        <v>1</v>
      </c>
    </row>
    <row r="313" spans="1:13">
      <c r="A313">
        <v>7346624</v>
      </c>
      <c r="B313">
        <v>2249</v>
      </c>
      <c r="C313" t="s">
        <v>14</v>
      </c>
      <c r="D313" t="s">
        <v>18</v>
      </c>
      <c r="E313">
        <v>1430374131</v>
      </c>
      <c r="F313">
        <v>2</v>
      </c>
      <c r="G313">
        <v>18</v>
      </c>
      <c r="H313">
        <v>2</v>
      </c>
      <c r="I313">
        <v>0.78405015432098701</v>
      </c>
      <c r="J313">
        <v>23.874831275720101</v>
      </c>
      <c r="K313">
        <v>51</v>
      </c>
      <c r="L313">
        <f>IF(COUNTIF(D313:$D$5290,D313) &gt; 1, 1, 0)</f>
        <v>1</v>
      </c>
      <c r="M313">
        <f t="shared" si="4"/>
        <v>156</v>
      </c>
    </row>
    <row r="314" spans="1:13">
      <c r="A314">
        <v>7321159</v>
      </c>
      <c r="B314">
        <v>2243</v>
      </c>
      <c r="C314" t="s">
        <v>14</v>
      </c>
      <c r="D314" t="s">
        <v>153</v>
      </c>
      <c r="E314">
        <v>1430251931</v>
      </c>
      <c r="F314">
        <v>1</v>
      </c>
      <c r="G314">
        <v>4</v>
      </c>
      <c r="H314">
        <v>1</v>
      </c>
      <c r="I314">
        <v>0.239033950617283</v>
      </c>
      <c r="J314">
        <v>22.699537551440301</v>
      </c>
      <c r="K314">
        <v>55</v>
      </c>
      <c r="L314">
        <f>IF(COUNTIF(D314:$D$5290,D314) &gt; 1, 1, 0)</f>
        <v>1</v>
      </c>
      <c r="M314">
        <f t="shared" si="4"/>
        <v>2</v>
      </c>
    </row>
    <row r="315" spans="1:13">
      <c r="A315">
        <v>7304975</v>
      </c>
      <c r="B315">
        <v>2239</v>
      </c>
      <c r="C315" t="s">
        <v>14</v>
      </c>
      <c r="D315" t="s">
        <v>153</v>
      </c>
      <c r="E315">
        <v>1430173751</v>
      </c>
      <c r="F315">
        <v>1</v>
      </c>
      <c r="G315">
        <v>4</v>
      </c>
      <c r="H315">
        <v>1</v>
      </c>
      <c r="I315">
        <v>0.24908796296296201</v>
      </c>
      <c r="J315">
        <v>23.252508230452602</v>
      </c>
      <c r="K315">
        <v>55</v>
      </c>
      <c r="L315">
        <f>IF(COUNTIF(D315:$D$5290,D315) &gt; 1, 1, 0)</f>
        <v>0</v>
      </c>
      <c r="M315">
        <f t="shared" si="4"/>
        <v>2</v>
      </c>
    </row>
    <row r="316" spans="1:13">
      <c r="A316">
        <v>7279804</v>
      </c>
      <c r="B316">
        <v>2234</v>
      </c>
      <c r="C316" t="s">
        <v>14</v>
      </c>
      <c r="D316" t="s">
        <v>118</v>
      </c>
      <c r="E316">
        <v>1430030058</v>
      </c>
      <c r="F316">
        <v>5</v>
      </c>
      <c r="G316">
        <v>974</v>
      </c>
      <c r="H316">
        <v>13</v>
      </c>
      <c r="I316">
        <v>5.6593224022633697</v>
      </c>
      <c r="J316">
        <v>21.218021604938201</v>
      </c>
      <c r="K316">
        <v>52</v>
      </c>
      <c r="L316">
        <f>IF(COUNTIF(D316:$D$5290,D316) &gt; 1, 1, 0)</f>
        <v>1</v>
      </c>
      <c r="M316">
        <f t="shared" si="4"/>
        <v>101</v>
      </c>
    </row>
    <row r="317" spans="1:13">
      <c r="A317">
        <v>7278792</v>
      </c>
      <c r="B317">
        <v>2233</v>
      </c>
      <c r="C317" t="s">
        <v>14</v>
      </c>
      <c r="D317" t="s">
        <v>118</v>
      </c>
      <c r="E317">
        <v>1430022234</v>
      </c>
      <c r="F317">
        <v>1</v>
      </c>
      <c r="G317">
        <v>7</v>
      </c>
      <c r="H317">
        <v>3</v>
      </c>
      <c r="I317">
        <v>4.5460312499999898</v>
      </c>
      <c r="J317">
        <v>21.270342592592499</v>
      </c>
      <c r="K317">
        <v>52</v>
      </c>
      <c r="L317">
        <f>IF(COUNTIF(D317:$D$5290,D317) &gt; 1, 1, 0)</f>
        <v>1</v>
      </c>
      <c r="M317">
        <f t="shared" si="4"/>
        <v>101</v>
      </c>
    </row>
    <row r="318" spans="1:13">
      <c r="A318">
        <v>7278712</v>
      </c>
      <c r="B318">
        <v>2232</v>
      </c>
      <c r="C318" t="s">
        <v>14</v>
      </c>
      <c r="D318" t="s">
        <v>118</v>
      </c>
      <c r="E318">
        <v>1430021487</v>
      </c>
      <c r="F318">
        <v>2</v>
      </c>
      <c r="G318">
        <v>10</v>
      </c>
      <c r="H318">
        <v>1</v>
      </c>
      <c r="I318">
        <v>0</v>
      </c>
      <c r="J318">
        <v>21.275337962962901</v>
      </c>
      <c r="K318">
        <v>52</v>
      </c>
      <c r="L318">
        <f>IF(COUNTIF(D318:$D$5290,D318) &gt; 1, 1, 0)</f>
        <v>1</v>
      </c>
      <c r="M318">
        <f t="shared" si="4"/>
        <v>101</v>
      </c>
    </row>
    <row r="319" spans="1:13">
      <c r="A319">
        <v>7192518</v>
      </c>
      <c r="B319">
        <v>2223</v>
      </c>
      <c r="C319" t="s">
        <v>14</v>
      </c>
      <c r="D319" t="s">
        <v>18</v>
      </c>
      <c r="E319">
        <v>1429530021</v>
      </c>
      <c r="F319">
        <v>1</v>
      </c>
      <c r="G319">
        <v>16</v>
      </c>
      <c r="H319">
        <v>2</v>
      </c>
      <c r="I319">
        <v>3.3500119598765399</v>
      </c>
      <c r="J319">
        <v>23.649261316872401</v>
      </c>
      <c r="K319">
        <v>53</v>
      </c>
      <c r="L319">
        <f>IF(COUNTIF(D319:$D$5290,D319) &gt; 1, 1, 0)</f>
        <v>1</v>
      </c>
      <c r="M319">
        <f t="shared" si="4"/>
        <v>156</v>
      </c>
    </row>
    <row r="320" spans="1:13">
      <c r="A320">
        <v>7140553</v>
      </c>
      <c r="B320">
        <v>2218</v>
      </c>
      <c r="C320" t="s">
        <v>14</v>
      </c>
      <c r="D320" t="s">
        <v>129</v>
      </c>
      <c r="E320">
        <v>1429188998</v>
      </c>
      <c r="F320">
        <v>1</v>
      </c>
      <c r="G320">
        <v>18</v>
      </c>
      <c r="H320">
        <v>2</v>
      </c>
      <c r="I320">
        <v>0.57919393004115205</v>
      </c>
      <c r="J320">
        <v>24.9965947788065</v>
      </c>
      <c r="K320">
        <v>54</v>
      </c>
      <c r="L320">
        <f>IF(COUNTIF(D320:$D$5290,D320) &gt; 1, 1, 0)</f>
        <v>1</v>
      </c>
      <c r="M320">
        <f t="shared" si="4"/>
        <v>10</v>
      </c>
    </row>
    <row r="321" spans="1:13">
      <c r="A321">
        <v>7132413</v>
      </c>
      <c r="B321">
        <v>2217</v>
      </c>
      <c r="C321" t="s">
        <v>14</v>
      </c>
      <c r="D321" t="s">
        <v>154</v>
      </c>
      <c r="E321">
        <v>1429156301</v>
      </c>
      <c r="F321">
        <v>2</v>
      </c>
      <c r="G321">
        <v>4</v>
      </c>
      <c r="H321">
        <v>1</v>
      </c>
      <c r="I321">
        <v>0.37993287037036999</v>
      </c>
      <c r="J321">
        <v>25.223657278806499</v>
      </c>
      <c r="K321">
        <v>54</v>
      </c>
      <c r="L321">
        <f>IF(COUNTIF(D321:$D$5290,D321) &gt; 1, 1, 0)</f>
        <v>0</v>
      </c>
      <c r="M321">
        <f t="shared" si="4"/>
        <v>1</v>
      </c>
    </row>
    <row r="322" spans="1:13">
      <c r="A322">
        <v>7120197</v>
      </c>
      <c r="B322">
        <v>2213</v>
      </c>
      <c r="C322" t="s">
        <v>14</v>
      </c>
      <c r="D322" t="s">
        <v>17</v>
      </c>
      <c r="E322">
        <v>1429089249</v>
      </c>
      <c r="F322">
        <v>2</v>
      </c>
      <c r="G322">
        <v>57</v>
      </c>
      <c r="H322">
        <v>2</v>
      </c>
      <c r="I322">
        <v>0.33987654320987598</v>
      </c>
      <c r="J322">
        <v>25.689296167695399</v>
      </c>
      <c r="K322">
        <v>54</v>
      </c>
      <c r="L322">
        <f>IF(COUNTIF(D322:$D$5290,D322) &gt; 1, 1, 0)</f>
        <v>1</v>
      </c>
      <c r="M322">
        <f t="shared" si="4"/>
        <v>125</v>
      </c>
    </row>
    <row r="323" spans="1:13">
      <c r="A323">
        <v>7107286</v>
      </c>
      <c r="B323">
        <v>2212</v>
      </c>
      <c r="C323" t="s">
        <v>14</v>
      </c>
      <c r="D323" t="s">
        <v>155</v>
      </c>
      <c r="E323">
        <v>1429027477</v>
      </c>
      <c r="F323">
        <v>1</v>
      </c>
      <c r="G323">
        <v>3</v>
      </c>
      <c r="H323">
        <v>1</v>
      </c>
      <c r="I323">
        <v>0</v>
      </c>
      <c r="J323">
        <v>26.119885159464999</v>
      </c>
      <c r="K323">
        <v>55</v>
      </c>
      <c r="L323">
        <f>IF(COUNTIF(D323:$D$5290,D323) &gt; 1, 1, 0)</f>
        <v>1</v>
      </c>
      <c r="M323">
        <f t="shared" ref="M323:M386" si="5">COUNTIF($D$2:$D$5290,D323)</f>
        <v>2</v>
      </c>
    </row>
    <row r="324" spans="1:13">
      <c r="A324">
        <v>7103153</v>
      </c>
      <c r="B324">
        <v>2211</v>
      </c>
      <c r="C324" t="s">
        <v>14</v>
      </c>
      <c r="D324" t="s">
        <v>155</v>
      </c>
      <c r="E324">
        <v>1429004845</v>
      </c>
      <c r="F324">
        <v>1</v>
      </c>
      <c r="G324">
        <v>10</v>
      </c>
      <c r="H324">
        <v>1</v>
      </c>
      <c r="I324">
        <v>0</v>
      </c>
      <c r="J324">
        <v>1.56575938786008</v>
      </c>
      <c r="K324">
        <v>2</v>
      </c>
      <c r="L324">
        <f>IF(COUNTIF(D324:$D$5290,D324) &gt; 1, 1, 0)</f>
        <v>0</v>
      </c>
      <c r="M324">
        <f t="shared" si="5"/>
        <v>2</v>
      </c>
    </row>
    <row r="325" spans="1:13">
      <c r="A325">
        <v>7100064</v>
      </c>
      <c r="B325">
        <v>2210</v>
      </c>
      <c r="C325" t="s">
        <v>14</v>
      </c>
      <c r="D325" t="s">
        <v>17</v>
      </c>
      <c r="E325">
        <v>1428993327</v>
      </c>
      <c r="F325">
        <v>1</v>
      </c>
      <c r="G325">
        <v>40</v>
      </c>
      <c r="H325">
        <v>2</v>
      </c>
      <c r="I325">
        <v>1.4439017489711901</v>
      </c>
      <c r="J325">
        <v>26.361429655349699</v>
      </c>
      <c r="K325">
        <v>55</v>
      </c>
      <c r="L325">
        <f>IF(COUNTIF(D325:$D$5290,D325) &gt; 1, 1, 0)</f>
        <v>1</v>
      </c>
      <c r="M325">
        <f t="shared" si="5"/>
        <v>125</v>
      </c>
    </row>
    <row r="326" spans="1:13">
      <c r="A326">
        <v>7087522</v>
      </c>
      <c r="B326">
        <v>2207</v>
      </c>
      <c r="C326" t="s">
        <v>14</v>
      </c>
      <c r="D326" t="s">
        <v>156</v>
      </c>
      <c r="E326">
        <v>1428927328</v>
      </c>
      <c r="F326">
        <v>3</v>
      </c>
      <c r="G326">
        <v>63</v>
      </c>
      <c r="H326">
        <v>2</v>
      </c>
      <c r="I326">
        <v>1.31289351851851</v>
      </c>
      <c r="J326">
        <v>26.828243569958801</v>
      </c>
      <c r="K326">
        <v>55</v>
      </c>
      <c r="L326">
        <f>IF(COUNTIF(D326:$D$5290,D326) &gt; 1, 1, 0)</f>
        <v>0</v>
      </c>
      <c r="M326">
        <f t="shared" si="5"/>
        <v>1</v>
      </c>
    </row>
    <row r="327" spans="1:13">
      <c r="A327">
        <v>7085477</v>
      </c>
      <c r="B327">
        <v>2206</v>
      </c>
      <c r="C327" t="s">
        <v>14</v>
      </c>
      <c r="D327" t="s">
        <v>17</v>
      </c>
      <c r="E327">
        <v>1428918595</v>
      </c>
      <c r="F327">
        <v>1</v>
      </c>
      <c r="G327">
        <v>41</v>
      </c>
      <c r="H327">
        <v>2</v>
      </c>
      <c r="I327">
        <v>4.1363108281893002</v>
      </c>
      <c r="J327">
        <v>26.8900124742798</v>
      </c>
      <c r="K327">
        <v>55</v>
      </c>
      <c r="L327">
        <f>IF(COUNTIF(D327:$D$5290,D327) &gt; 1, 1, 0)</f>
        <v>1</v>
      </c>
      <c r="M327">
        <f t="shared" si="5"/>
        <v>125</v>
      </c>
    </row>
    <row r="328" spans="1:13">
      <c r="A328">
        <v>7080977</v>
      </c>
      <c r="B328">
        <v>2203</v>
      </c>
      <c r="C328" t="s">
        <v>2</v>
      </c>
      <c r="D328" t="s">
        <v>17</v>
      </c>
      <c r="E328">
        <v>1428901296</v>
      </c>
      <c r="F328">
        <v>3</v>
      </c>
      <c r="G328">
        <v>183</v>
      </c>
      <c r="H328">
        <v>3</v>
      </c>
      <c r="I328">
        <v>4.5941386316872403</v>
      </c>
      <c r="J328">
        <v>27.0124558899177</v>
      </c>
      <c r="K328">
        <v>56</v>
      </c>
      <c r="L328">
        <f>IF(COUNTIF(D328:$D$5290,D328) &gt; 1, 1, 0)</f>
        <v>1</v>
      </c>
      <c r="M328">
        <f t="shared" si="5"/>
        <v>125</v>
      </c>
    </row>
    <row r="329" spans="1:13">
      <c r="A329">
        <v>7075134</v>
      </c>
      <c r="B329">
        <v>2201</v>
      </c>
      <c r="C329" t="s">
        <v>14</v>
      </c>
      <c r="D329" t="s">
        <v>157</v>
      </c>
      <c r="E329">
        <v>1428874468</v>
      </c>
      <c r="F329">
        <v>2</v>
      </c>
      <c r="G329">
        <v>4</v>
      </c>
      <c r="H329">
        <v>1</v>
      </c>
      <c r="I329">
        <v>2.9475320216049301</v>
      </c>
      <c r="J329">
        <v>24.187101723251001</v>
      </c>
      <c r="K329">
        <v>55</v>
      </c>
      <c r="L329">
        <f>IF(COUNTIF(D329:$D$5290,D329) &gt; 1, 1, 0)</f>
        <v>0</v>
      </c>
      <c r="M329">
        <f t="shared" si="5"/>
        <v>1</v>
      </c>
    </row>
    <row r="330" spans="1:13">
      <c r="A330">
        <v>6959200</v>
      </c>
      <c r="B330">
        <v>2185</v>
      </c>
      <c r="C330" t="s">
        <v>2</v>
      </c>
      <c r="D330" t="s">
        <v>12</v>
      </c>
      <c r="E330">
        <v>1428136608</v>
      </c>
      <c r="F330">
        <v>6</v>
      </c>
      <c r="G330">
        <v>139</v>
      </c>
      <c r="H330">
        <v>2</v>
      </c>
      <c r="I330">
        <v>0</v>
      </c>
      <c r="J330">
        <v>1.78907137345679</v>
      </c>
      <c r="K330">
        <v>2</v>
      </c>
      <c r="L330">
        <f>IF(COUNTIF(D330:$D$5290,D330) &gt; 1, 1, 0)</f>
        <v>1</v>
      </c>
      <c r="M330">
        <f t="shared" si="5"/>
        <v>70</v>
      </c>
    </row>
    <row r="331" spans="1:13">
      <c r="A331">
        <v>6881634</v>
      </c>
      <c r="B331">
        <v>2183</v>
      </c>
      <c r="C331" t="s">
        <v>14</v>
      </c>
      <c r="D331" t="s">
        <v>118</v>
      </c>
      <c r="E331">
        <v>1427700111</v>
      </c>
      <c r="F331">
        <v>4</v>
      </c>
      <c r="G331">
        <v>202</v>
      </c>
      <c r="H331">
        <v>3</v>
      </c>
      <c r="I331">
        <v>1.6226571502057601</v>
      </c>
      <c r="J331">
        <v>28.870569573045199</v>
      </c>
      <c r="K331">
        <v>67</v>
      </c>
      <c r="L331">
        <f>IF(COUNTIF(D331:$D$5290,D331) &gt; 1, 1, 0)</f>
        <v>1</v>
      </c>
      <c r="M331">
        <f t="shared" si="5"/>
        <v>101</v>
      </c>
    </row>
    <row r="332" spans="1:13">
      <c r="A332">
        <v>6880556</v>
      </c>
      <c r="B332">
        <v>2182</v>
      </c>
      <c r="C332" t="s">
        <v>14</v>
      </c>
      <c r="D332" t="s">
        <v>118</v>
      </c>
      <c r="E332">
        <v>1427696375</v>
      </c>
      <c r="F332">
        <v>2</v>
      </c>
      <c r="G332">
        <v>32</v>
      </c>
      <c r="H332">
        <v>2</v>
      </c>
      <c r="I332">
        <v>0.77114647633744804</v>
      </c>
      <c r="J332">
        <v>31.3697881944444</v>
      </c>
      <c r="K332">
        <v>69</v>
      </c>
      <c r="L332">
        <f>IF(COUNTIF(D332:$D$5290,D332) &gt; 1, 1, 0)</f>
        <v>1</v>
      </c>
      <c r="M332">
        <f t="shared" si="5"/>
        <v>101</v>
      </c>
    </row>
    <row r="333" spans="1:13">
      <c r="A333">
        <v>6879324</v>
      </c>
      <c r="B333">
        <v>2179</v>
      </c>
      <c r="C333" t="s">
        <v>14</v>
      </c>
      <c r="D333" t="s">
        <v>158</v>
      </c>
      <c r="E333">
        <v>1427692126</v>
      </c>
      <c r="F333">
        <v>2</v>
      </c>
      <c r="G333">
        <v>4</v>
      </c>
      <c r="H333">
        <v>1</v>
      </c>
      <c r="I333">
        <v>0</v>
      </c>
      <c r="J333">
        <v>30.4020178755143</v>
      </c>
      <c r="K333">
        <v>68</v>
      </c>
      <c r="L333">
        <f>IF(COUNTIF(D333:$D$5290,D333) &gt; 1, 1, 0)</f>
        <v>0</v>
      </c>
      <c r="M333">
        <f t="shared" si="5"/>
        <v>1</v>
      </c>
    </row>
    <row r="334" spans="1:13">
      <c r="A334">
        <v>6824261</v>
      </c>
      <c r="B334">
        <v>2166</v>
      </c>
      <c r="C334" t="s">
        <v>2</v>
      </c>
      <c r="D334" t="s">
        <v>118</v>
      </c>
      <c r="E334">
        <v>1427273176</v>
      </c>
      <c r="F334">
        <v>3</v>
      </c>
      <c r="G334">
        <v>25</v>
      </c>
      <c r="H334">
        <v>1</v>
      </c>
      <c r="I334">
        <v>0.38647530864197499</v>
      </c>
      <c r="J334">
        <v>31.020736625514399</v>
      </c>
      <c r="K334">
        <v>67</v>
      </c>
      <c r="L334">
        <f>IF(COUNTIF(D334:$D$5290,D334) &gt; 1, 1, 0)</f>
        <v>1</v>
      </c>
      <c r="M334">
        <f t="shared" si="5"/>
        <v>101</v>
      </c>
    </row>
    <row r="335" spans="1:13">
      <c r="A335">
        <v>6816334</v>
      </c>
      <c r="B335">
        <v>2162</v>
      </c>
      <c r="C335" t="s">
        <v>14</v>
      </c>
      <c r="D335" t="s">
        <v>159</v>
      </c>
      <c r="E335">
        <v>1427240940</v>
      </c>
      <c r="F335">
        <v>1</v>
      </c>
      <c r="G335">
        <v>2</v>
      </c>
      <c r="H335">
        <v>1</v>
      </c>
      <c r="I335">
        <v>0.39052919238683098</v>
      </c>
      <c r="J335">
        <v>30.2936018518518</v>
      </c>
      <c r="K335">
        <v>68</v>
      </c>
      <c r="L335">
        <f>IF(COUNTIF(D335:$D$5290,D335) &gt; 1, 1, 0)</f>
        <v>0</v>
      </c>
      <c r="M335">
        <f t="shared" si="5"/>
        <v>1</v>
      </c>
    </row>
    <row r="336" spans="1:13">
      <c r="A336">
        <v>6810136</v>
      </c>
      <c r="B336">
        <v>2161</v>
      </c>
      <c r="C336" t="s">
        <v>14</v>
      </c>
      <c r="D336" t="s">
        <v>160</v>
      </c>
      <c r="E336">
        <v>1427199882</v>
      </c>
      <c r="F336">
        <v>1</v>
      </c>
      <c r="G336">
        <v>1</v>
      </c>
      <c r="H336">
        <v>1</v>
      </c>
      <c r="I336">
        <v>0</v>
      </c>
      <c r="J336">
        <v>30.652648148148099</v>
      </c>
      <c r="K336">
        <v>68</v>
      </c>
      <c r="L336">
        <f>IF(COUNTIF(D336:$D$5290,D336) &gt; 1, 1, 0)</f>
        <v>0</v>
      </c>
      <c r="M336">
        <f t="shared" si="5"/>
        <v>1</v>
      </c>
    </row>
    <row r="337" spans="1:13">
      <c r="A337">
        <v>6799584</v>
      </c>
      <c r="B337">
        <v>2159</v>
      </c>
      <c r="C337" t="s">
        <v>2</v>
      </c>
      <c r="D337" t="s">
        <v>118</v>
      </c>
      <c r="E337">
        <v>1427158497</v>
      </c>
      <c r="F337">
        <v>2</v>
      </c>
      <c r="G337">
        <v>12</v>
      </c>
      <c r="H337">
        <v>2</v>
      </c>
      <c r="I337">
        <v>3.97961278292181</v>
      </c>
      <c r="J337">
        <v>30.007686985596699</v>
      </c>
      <c r="K337">
        <v>67</v>
      </c>
      <c r="L337">
        <f>IF(COUNTIF(D337:$D$5290,D337) &gt; 1, 1, 0)</f>
        <v>1</v>
      </c>
      <c r="M337">
        <f t="shared" si="5"/>
        <v>101</v>
      </c>
    </row>
    <row r="338" spans="1:13">
      <c r="A338">
        <v>6787266</v>
      </c>
      <c r="B338">
        <v>2158</v>
      </c>
      <c r="C338" t="s">
        <v>14</v>
      </c>
      <c r="D338" t="s">
        <v>161</v>
      </c>
      <c r="E338">
        <v>1427091789</v>
      </c>
      <c r="F338">
        <v>1</v>
      </c>
      <c r="G338">
        <v>2</v>
      </c>
      <c r="H338">
        <v>1</v>
      </c>
      <c r="I338">
        <v>0.40971013374485599</v>
      </c>
      <c r="J338">
        <v>29.622055426954699</v>
      </c>
      <c r="K338">
        <v>72</v>
      </c>
      <c r="L338">
        <f>IF(COUNTIF(D338:$D$5290,D338) &gt; 1, 1, 0)</f>
        <v>0</v>
      </c>
      <c r="M338">
        <f t="shared" si="5"/>
        <v>1</v>
      </c>
    </row>
    <row r="339" spans="1:13">
      <c r="A339">
        <v>6752501</v>
      </c>
      <c r="B339">
        <v>2154</v>
      </c>
      <c r="C339" t="s">
        <v>2</v>
      </c>
      <c r="D339" t="s">
        <v>118</v>
      </c>
      <c r="E339">
        <v>1426829307</v>
      </c>
      <c r="F339">
        <v>2</v>
      </c>
      <c r="G339">
        <v>214</v>
      </c>
      <c r="H339">
        <v>3</v>
      </c>
      <c r="I339">
        <v>5.0552268518518497</v>
      </c>
      <c r="J339">
        <v>32.052444315843601</v>
      </c>
      <c r="K339">
        <v>72</v>
      </c>
      <c r="L339">
        <f>IF(COUNTIF(D339:$D$5290,D339) &gt; 1, 1, 0)</f>
        <v>1</v>
      </c>
      <c r="M339">
        <f t="shared" si="5"/>
        <v>101</v>
      </c>
    </row>
    <row r="340" spans="1:13">
      <c r="A340">
        <v>6687145</v>
      </c>
      <c r="B340">
        <v>2148</v>
      </c>
      <c r="C340" t="s">
        <v>2</v>
      </c>
      <c r="D340" t="s">
        <v>118</v>
      </c>
      <c r="E340">
        <v>1426490696</v>
      </c>
      <c r="F340">
        <v>1</v>
      </c>
      <c r="G340">
        <v>7</v>
      </c>
      <c r="H340">
        <v>1</v>
      </c>
      <c r="I340">
        <v>0</v>
      </c>
      <c r="J340">
        <v>31.1739358281893</v>
      </c>
      <c r="K340">
        <v>72</v>
      </c>
      <c r="L340">
        <f>IF(COUNTIF(D340:$D$5290,D340) &gt; 1, 1, 0)</f>
        <v>1</v>
      </c>
      <c r="M340">
        <f t="shared" si="5"/>
        <v>101</v>
      </c>
    </row>
    <row r="341" spans="1:13">
      <c r="A341">
        <v>6632128</v>
      </c>
      <c r="B341">
        <v>2141</v>
      </c>
      <c r="C341" t="s">
        <v>14</v>
      </c>
      <c r="D341" t="s">
        <v>162</v>
      </c>
      <c r="E341">
        <v>1426099792</v>
      </c>
      <c r="F341">
        <v>1</v>
      </c>
      <c r="G341">
        <v>5</v>
      </c>
      <c r="H341">
        <v>1</v>
      </c>
      <c r="I341">
        <v>0</v>
      </c>
      <c r="J341">
        <v>32.794742926954697</v>
      </c>
      <c r="K341">
        <v>74</v>
      </c>
      <c r="L341">
        <f>IF(COUNTIF(D341:$D$5290,D341) &gt; 1, 1, 0)</f>
        <v>0</v>
      </c>
      <c r="M341">
        <f t="shared" si="5"/>
        <v>1</v>
      </c>
    </row>
    <row r="342" spans="1:13">
      <c r="A342">
        <v>6591268</v>
      </c>
      <c r="B342">
        <v>2132</v>
      </c>
      <c r="C342" t="s">
        <v>14</v>
      </c>
      <c r="D342" t="s">
        <v>163</v>
      </c>
      <c r="E342">
        <v>1425881229</v>
      </c>
      <c r="F342">
        <v>2</v>
      </c>
      <c r="G342">
        <v>37</v>
      </c>
      <c r="H342">
        <v>2</v>
      </c>
      <c r="I342">
        <v>7.1740497685185103</v>
      </c>
      <c r="J342">
        <v>32.937725951646001</v>
      </c>
      <c r="K342">
        <v>82</v>
      </c>
      <c r="L342">
        <f>IF(COUNTIF(D342:$D$5290,D342) &gt; 1, 1, 0)</f>
        <v>1</v>
      </c>
      <c r="M342">
        <f t="shared" si="5"/>
        <v>156</v>
      </c>
    </row>
    <row r="343" spans="1:13">
      <c r="A343">
        <v>6583801</v>
      </c>
      <c r="B343">
        <v>2129</v>
      </c>
      <c r="C343" t="s">
        <v>14</v>
      </c>
      <c r="D343" t="s">
        <v>164</v>
      </c>
      <c r="E343">
        <v>1425839322</v>
      </c>
      <c r="F343">
        <v>2</v>
      </c>
      <c r="G343">
        <v>4</v>
      </c>
      <c r="H343">
        <v>1</v>
      </c>
      <c r="I343">
        <v>0</v>
      </c>
      <c r="J343">
        <v>33.381122299382703</v>
      </c>
      <c r="K343">
        <v>83</v>
      </c>
      <c r="L343">
        <f>IF(COUNTIF(D343:$D$5290,D343) &gt; 1, 1, 0)</f>
        <v>0</v>
      </c>
      <c r="M343">
        <f t="shared" si="5"/>
        <v>1</v>
      </c>
    </row>
    <row r="344" spans="1:13">
      <c r="A344">
        <v>6580986</v>
      </c>
      <c r="B344">
        <v>2128</v>
      </c>
      <c r="C344" t="s">
        <v>14</v>
      </c>
      <c r="D344" t="s">
        <v>165</v>
      </c>
      <c r="E344">
        <v>1425816612</v>
      </c>
      <c r="F344">
        <v>1</v>
      </c>
      <c r="G344">
        <v>15</v>
      </c>
      <c r="H344">
        <v>1</v>
      </c>
      <c r="I344">
        <v>0</v>
      </c>
      <c r="J344">
        <v>33.623525848765397</v>
      </c>
      <c r="K344">
        <v>83</v>
      </c>
      <c r="L344">
        <f>IF(COUNTIF(D344:$D$5290,D344) &gt; 1, 1, 0)</f>
        <v>0</v>
      </c>
      <c r="M344">
        <f t="shared" si="5"/>
        <v>1</v>
      </c>
    </row>
    <row r="345" spans="1:13">
      <c r="A345">
        <v>6574965</v>
      </c>
      <c r="B345">
        <v>2126</v>
      </c>
      <c r="C345" t="s">
        <v>14</v>
      </c>
      <c r="D345" t="s">
        <v>18</v>
      </c>
      <c r="E345">
        <v>1425767012</v>
      </c>
      <c r="F345">
        <v>1</v>
      </c>
      <c r="G345">
        <v>117</v>
      </c>
      <c r="H345">
        <v>5</v>
      </c>
      <c r="I345">
        <v>9.4341526491769496</v>
      </c>
      <c r="J345">
        <v>34.160164609053503</v>
      </c>
      <c r="K345">
        <v>86</v>
      </c>
      <c r="L345">
        <f>IF(COUNTIF(D345:$D$5290,D345) &gt; 1, 1, 0)</f>
        <v>1</v>
      </c>
      <c r="M345">
        <f t="shared" si="5"/>
        <v>156</v>
      </c>
    </row>
    <row r="346" spans="1:13">
      <c r="A346">
        <v>6574026</v>
      </c>
      <c r="B346">
        <v>2125</v>
      </c>
      <c r="C346" t="s">
        <v>14</v>
      </c>
      <c r="D346" t="s">
        <v>18</v>
      </c>
      <c r="E346">
        <v>1425753138</v>
      </c>
      <c r="F346">
        <v>8</v>
      </c>
      <c r="G346">
        <v>103</v>
      </c>
      <c r="H346">
        <v>4</v>
      </c>
      <c r="I346">
        <v>6.2572379115226298</v>
      </c>
      <c r="J346">
        <v>34.313606481481401</v>
      </c>
      <c r="K346">
        <v>86</v>
      </c>
      <c r="L346">
        <f>IF(COUNTIF(D346:$D$5290,D346) &gt; 1, 1, 0)</f>
        <v>1</v>
      </c>
      <c r="M346">
        <f t="shared" si="5"/>
        <v>156</v>
      </c>
    </row>
    <row r="347" spans="1:13">
      <c r="A347">
        <v>6567735</v>
      </c>
      <c r="B347">
        <v>2124</v>
      </c>
      <c r="C347" t="s">
        <v>14</v>
      </c>
      <c r="D347" t="s">
        <v>166</v>
      </c>
      <c r="E347">
        <v>1425702520</v>
      </c>
      <c r="F347">
        <v>1</v>
      </c>
      <c r="G347">
        <v>2</v>
      </c>
      <c r="H347">
        <v>1</v>
      </c>
      <c r="I347">
        <v>2.9118694701646</v>
      </c>
      <c r="J347">
        <v>32.852155606995801</v>
      </c>
      <c r="K347">
        <v>84</v>
      </c>
      <c r="L347">
        <f>IF(COUNTIF(D347:$D$5290,D347) &gt; 1, 1, 0)</f>
        <v>0</v>
      </c>
      <c r="M347">
        <f t="shared" si="5"/>
        <v>1</v>
      </c>
    </row>
    <row r="348" spans="1:13">
      <c r="A348">
        <v>6545881</v>
      </c>
      <c r="B348">
        <v>2121</v>
      </c>
      <c r="C348" t="s">
        <v>14</v>
      </c>
      <c r="D348" t="s">
        <v>167</v>
      </c>
      <c r="E348">
        <v>1425561195</v>
      </c>
      <c r="F348">
        <v>2</v>
      </c>
      <c r="G348">
        <v>4</v>
      </c>
      <c r="H348">
        <v>1</v>
      </c>
      <c r="I348">
        <v>0.60654578189300401</v>
      </c>
      <c r="J348">
        <v>34.408680812757197</v>
      </c>
      <c r="K348">
        <v>88</v>
      </c>
      <c r="L348">
        <f>IF(COUNTIF(D348:$D$5290,D348) &gt; 1, 1, 0)</f>
        <v>0</v>
      </c>
      <c r="M348">
        <f t="shared" si="5"/>
        <v>1</v>
      </c>
    </row>
    <row r="349" spans="1:13">
      <c r="A349">
        <v>6532377</v>
      </c>
      <c r="B349">
        <v>2119</v>
      </c>
      <c r="C349" t="s">
        <v>14</v>
      </c>
      <c r="D349" t="s">
        <v>163</v>
      </c>
      <c r="E349">
        <v>1425496625</v>
      </c>
      <c r="F349">
        <v>2</v>
      </c>
      <c r="G349">
        <v>34</v>
      </c>
      <c r="H349">
        <v>1</v>
      </c>
      <c r="I349">
        <v>2.0015819187242698</v>
      </c>
      <c r="J349">
        <v>34.129080246913503</v>
      </c>
      <c r="K349">
        <v>88</v>
      </c>
      <c r="L349">
        <f>IF(COUNTIF(D349:$D$5290,D349) &gt; 1, 1, 0)</f>
        <v>1</v>
      </c>
      <c r="M349">
        <f t="shared" si="5"/>
        <v>156</v>
      </c>
    </row>
    <row r="350" spans="1:13">
      <c r="A350">
        <v>6478896</v>
      </c>
      <c r="B350">
        <v>2113</v>
      </c>
      <c r="C350" t="s">
        <v>14</v>
      </c>
      <c r="D350" t="s">
        <v>168</v>
      </c>
      <c r="E350">
        <v>1425189667</v>
      </c>
      <c r="F350">
        <v>1</v>
      </c>
      <c r="G350">
        <v>182</v>
      </c>
      <c r="H350">
        <v>1</v>
      </c>
      <c r="I350">
        <v>2.7000493827160401</v>
      </c>
      <c r="J350">
        <v>35.684777520576098</v>
      </c>
      <c r="K350">
        <v>92</v>
      </c>
      <c r="L350">
        <f>IF(COUNTIF(D350:$D$5290,D350) &gt; 1, 1, 0)</f>
        <v>0</v>
      </c>
      <c r="M350">
        <f t="shared" si="5"/>
        <v>1</v>
      </c>
    </row>
    <row r="351" spans="1:13">
      <c r="A351">
        <v>6410017</v>
      </c>
      <c r="B351">
        <v>2109</v>
      </c>
      <c r="C351" t="s">
        <v>14</v>
      </c>
      <c r="D351" t="s">
        <v>169</v>
      </c>
      <c r="E351">
        <v>1424765803</v>
      </c>
      <c r="F351">
        <v>1</v>
      </c>
      <c r="G351">
        <v>31</v>
      </c>
      <c r="H351">
        <v>1</v>
      </c>
      <c r="I351">
        <v>0.150175025720164</v>
      </c>
      <c r="J351">
        <v>40.6996293724279</v>
      </c>
      <c r="K351">
        <v>92</v>
      </c>
      <c r="L351">
        <f>IF(COUNTIF(D351:$D$5290,D351) &gt; 1, 1, 0)</f>
        <v>0</v>
      </c>
      <c r="M351">
        <f t="shared" si="5"/>
        <v>1</v>
      </c>
    </row>
    <row r="352" spans="1:13">
      <c r="A352">
        <v>6307635</v>
      </c>
      <c r="B352">
        <v>2098</v>
      </c>
      <c r="C352" t="s">
        <v>14</v>
      </c>
      <c r="D352" t="s">
        <v>18</v>
      </c>
      <c r="E352">
        <v>1424123420</v>
      </c>
      <c r="F352">
        <v>2</v>
      </c>
      <c r="G352">
        <v>24</v>
      </c>
      <c r="H352">
        <v>1</v>
      </c>
      <c r="I352">
        <v>0</v>
      </c>
      <c r="J352">
        <v>45.218343492798297</v>
      </c>
      <c r="K352">
        <v>89</v>
      </c>
      <c r="L352">
        <f>IF(COUNTIF(D352:$D$5290,D352) &gt; 1, 1, 0)</f>
        <v>1</v>
      </c>
      <c r="M352">
        <f t="shared" si="5"/>
        <v>156</v>
      </c>
    </row>
    <row r="353" spans="1:13">
      <c r="A353">
        <v>6307380</v>
      </c>
      <c r="B353">
        <v>2097</v>
      </c>
      <c r="C353" t="s">
        <v>14</v>
      </c>
      <c r="D353" t="s">
        <v>18</v>
      </c>
      <c r="E353">
        <v>1424121143</v>
      </c>
      <c r="F353">
        <v>2</v>
      </c>
      <c r="G353">
        <v>45</v>
      </c>
      <c r="H353">
        <v>2</v>
      </c>
      <c r="I353">
        <v>4.2629387860082302</v>
      </c>
      <c r="J353">
        <v>45.244404835390903</v>
      </c>
      <c r="K353">
        <v>89</v>
      </c>
      <c r="L353">
        <f>IF(COUNTIF(D353:$D$5290,D353) &gt; 1, 1, 0)</f>
        <v>1</v>
      </c>
      <c r="M353">
        <f t="shared" si="5"/>
        <v>156</v>
      </c>
    </row>
    <row r="354" spans="1:13">
      <c r="A354">
        <v>6303336</v>
      </c>
      <c r="B354">
        <v>2096</v>
      </c>
      <c r="C354" t="s">
        <v>14</v>
      </c>
      <c r="D354" t="s">
        <v>170</v>
      </c>
      <c r="E354">
        <v>1424089864</v>
      </c>
      <c r="F354">
        <v>1</v>
      </c>
      <c r="G354">
        <v>6</v>
      </c>
      <c r="H354">
        <v>1</v>
      </c>
      <c r="I354">
        <v>0</v>
      </c>
      <c r="J354">
        <v>44.593860853909398</v>
      </c>
      <c r="K354">
        <v>88</v>
      </c>
      <c r="L354">
        <f>IF(COUNTIF(D354:$D$5290,D354) &gt; 1, 1, 0)</f>
        <v>0</v>
      </c>
      <c r="M354">
        <f t="shared" si="5"/>
        <v>1</v>
      </c>
    </row>
    <row r="355" spans="1:13">
      <c r="A355">
        <v>6282472</v>
      </c>
      <c r="B355">
        <v>2092</v>
      </c>
      <c r="C355" t="s">
        <v>14</v>
      </c>
      <c r="D355" t="s">
        <v>18</v>
      </c>
      <c r="E355">
        <v>1423932214</v>
      </c>
      <c r="F355">
        <v>2</v>
      </c>
      <c r="G355">
        <v>44</v>
      </c>
      <c r="H355">
        <v>2</v>
      </c>
      <c r="I355">
        <v>3.8280380658436202</v>
      </c>
      <c r="J355">
        <v>46.377965792181001</v>
      </c>
      <c r="K355">
        <v>88</v>
      </c>
      <c r="L355">
        <f>IF(COUNTIF(D355:$D$5290,D355) &gt; 1, 1, 0)</f>
        <v>1</v>
      </c>
      <c r="M355">
        <f t="shared" si="5"/>
        <v>156</v>
      </c>
    </row>
    <row r="356" spans="1:13">
      <c r="A356">
        <v>6269920</v>
      </c>
      <c r="B356">
        <v>2089</v>
      </c>
      <c r="C356" t="s">
        <v>14</v>
      </c>
      <c r="D356" t="s">
        <v>18</v>
      </c>
      <c r="E356">
        <v>1423817615</v>
      </c>
      <c r="F356">
        <v>1</v>
      </c>
      <c r="G356">
        <v>2</v>
      </c>
      <c r="H356">
        <v>1</v>
      </c>
      <c r="I356">
        <v>3.5959157664608998</v>
      </c>
      <c r="J356">
        <v>41.583447145061697</v>
      </c>
      <c r="K356">
        <v>83</v>
      </c>
      <c r="L356">
        <f>IF(COUNTIF(D356:$D$5290,D356) &gt; 1, 1, 0)</f>
        <v>1</v>
      </c>
      <c r="M356">
        <f t="shared" si="5"/>
        <v>156</v>
      </c>
    </row>
    <row r="357" spans="1:13">
      <c r="A357">
        <v>6261981</v>
      </c>
      <c r="B357">
        <v>2087</v>
      </c>
      <c r="C357" t="s">
        <v>14</v>
      </c>
      <c r="D357" t="s">
        <v>171</v>
      </c>
      <c r="E357">
        <v>1423777429</v>
      </c>
      <c r="F357">
        <v>1</v>
      </c>
      <c r="G357">
        <v>5</v>
      </c>
      <c r="H357">
        <v>1</v>
      </c>
      <c r="I357">
        <v>2.85656764403292</v>
      </c>
      <c r="J357">
        <v>42.0123872170781</v>
      </c>
      <c r="K357">
        <v>83</v>
      </c>
      <c r="L357">
        <f>IF(COUNTIF(D357:$D$5290,D357) &gt; 1, 1, 0)</f>
        <v>0</v>
      </c>
      <c r="M357">
        <f t="shared" si="5"/>
        <v>1</v>
      </c>
    </row>
    <row r="358" spans="1:13">
      <c r="A358">
        <v>6235493</v>
      </c>
      <c r="B358">
        <v>2085</v>
      </c>
      <c r="C358" t="s">
        <v>14</v>
      </c>
      <c r="D358" t="s">
        <v>172</v>
      </c>
      <c r="E358">
        <v>1423632858</v>
      </c>
      <c r="F358">
        <v>1</v>
      </c>
      <c r="G358">
        <v>7</v>
      </c>
      <c r="H358">
        <v>1</v>
      </c>
      <c r="I358">
        <v>3.3323055555555499</v>
      </c>
      <c r="J358">
        <v>42.548943672839499</v>
      </c>
      <c r="K358">
        <v>82</v>
      </c>
      <c r="L358">
        <f>IF(COUNTIF(D358:$D$5290,D358) &gt; 1, 1, 0)</f>
        <v>0</v>
      </c>
      <c r="M358">
        <f t="shared" si="5"/>
        <v>1</v>
      </c>
    </row>
    <row r="359" spans="1:13">
      <c r="A359">
        <v>6169093</v>
      </c>
      <c r="B359">
        <v>2066</v>
      </c>
      <c r="C359" t="s">
        <v>14</v>
      </c>
      <c r="D359" t="s">
        <v>173</v>
      </c>
      <c r="E359">
        <v>1423185377</v>
      </c>
      <c r="F359">
        <v>1</v>
      </c>
      <c r="G359">
        <v>2</v>
      </c>
      <c r="H359">
        <v>1</v>
      </c>
      <c r="I359">
        <v>2.7732709619341498</v>
      </c>
      <c r="J359">
        <v>44.1962875514403</v>
      </c>
      <c r="K359">
        <v>81</v>
      </c>
      <c r="L359">
        <f>IF(COUNTIF(D359:$D$5290,D359) &gt; 1, 1, 0)</f>
        <v>0</v>
      </c>
      <c r="M359">
        <f t="shared" si="5"/>
        <v>1</v>
      </c>
    </row>
    <row r="360" spans="1:13">
      <c r="A360">
        <v>6149135</v>
      </c>
      <c r="B360">
        <v>2063</v>
      </c>
      <c r="C360" t="s">
        <v>2</v>
      </c>
      <c r="D360" t="s">
        <v>118</v>
      </c>
      <c r="E360">
        <v>1423062743</v>
      </c>
      <c r="F360">
        <v>4</v>
      </c>
      <c r="G360">
        <v>170</v>
      </c>
      <c r="H360">
        <v>2</v>
      </c>
      <c r="I360">
        <v>4.8520093878600798</v>
      </c>
      <c r="J360">
        <v>45.473725051440297</v>
      </c>
      <c r="K360">
        <v>81</v>
      </c>
      <c r="L360">
        <f>IF(COUNTIF(D360:$D$5290,D360) &gt; 1, 1, 0)</f>
        <v>1</v>
      </c>
      <c r="M360">
        <f t="shared" si="5"/>
        <v>101</v>
      </c>
    </row>
    <row r="361" spans="1:13">
      <c r="A361">
        <v>6141307</v>
      </c>
      <c r="B361">
        <v>2061</v>
      </c>
      <c r="C361" t="s">
        <v>14</v>
      </c>
      <c r="D361" t="s">
        <v>118</v>
      </c>
      <c r="E361">
        <v>1423027179</v>
      </c>
      <c r="F361">
        <v>5</v>
      </c>
      <c r="G361">
        <v>323</v>
      </c>
      <c r="H361">
        <v>3</v>
      </c>
      <c r="I361">
        <v>3.90808346193415</v>
      </c>
      <c r="J361">
        <v>43.418495498971097</v>
      </c>
      <c r="K361">
        <v>79</v>
      </c>
      <c r="L361">
        <f>IF(COUNTIF(D361:$D$5290,D361) &gt; 1, 1, 0)</f>
        <v>1</v>
      </c>
      <c r="M361">
        <f t="shared" si="5"/>
        <v>101</v>
      </c>
    </row>
    <row r="362" spans="1:13">
      <c r="A362">
        <v>6058301</v>
      </c>
      <c r="B362">
        <v>2043</v>
      </c>
      <c r="C362" t="s">
        <v>14</v>
      </c>
      <c r="D362" t="s">
        <v>174</v>
      </c>
      <c r="E362">
        <v>1422457240</v>
      </c>
      <c r="F362">
        <v>3</v>
      </c>
      <c r="G362">
        <v>24</v>
      </c>
      <c r="H362">
        <v>1</v>
      </c>
      <c r="I362">
        <v>2.29855092592592</v>
      </c>
      <c r="J362">
        <v>41.842344135802399</v>
      </c>
      <c r="K362">
        <v>78</v>
      </c>
      <c r="L362">
        <f>IF(COUNTIF(D362:$D$5290,D362) &gt; 1, 1, 0)</f>
        <v>0</v>
      </c>
      <c r="M362">
        <f t="shared" si="5"/>
        <v>1</v>
      </c>
    </row>
    <row r="363" spans="1:13">
      <c r="A363">
        <v>6036340</v>
      </c>
      <c r="B363">
        <v>2041</v>
      </c>
      <c r="C363" t="s">
        <v>14</v>
      </c>
      <c r="D363" t="s">
        <v>175</v>
      </c>
      <c r="E363">
        <v>1422343987</v>
      </c>
      <c r="F363">
        <v>2</v>
      </c>
      <c r="G363">
        <v>20</v>
      </c>
      <c r="H363">
        <v>6</v>
      </c>
      <c r="I363">
        <v>4.7006923868312702</v>
      </c>
      <c r="J363">
        <v>43.0142007458847</v>
      </c>
      <c r="K363">
        <v>81</v>
      </c>
      <c r="L363">
        <f>IF(COUNTIF(D363:$D$5290,D363) &gt; 1, 1, 0)</f>
        <v>0</v>
      </c>
      <c r="M363">
        <f t="shared" si="5"/>
        <v>1</v>
      </c>
    </row>
    <row r="364" spans="1:13">
      <c r="A364">
        <v>6026062</v>
      </c>
      <c r="B364">
        <v>2039</v>
      </c>
      <c r="C364" t="s">
        <v>14</v>
      </c>
      <c r="D364" t="s">
        <v>176</v>
      </c>
      <c r="E364">
        <v>1422282178</v>
      </c>
      <c r="F364">
        <v>2</v>
      </c>
      <c r="G364">
        <v>130</v>
      </c>
      <c r="H364">
        <v>21</v>
      </c>
      <c r="I364">
        <v>29.7991567644033</v>
      </c>
      <c r="J364">
        <v>43.658044495884702</v>
      </c>
      <c r="K364">
        <v>81</v>
      </c>
      <c r="L364">
        <f>IF(COUNTIF(D364:$D$5290,D364) &gt; 1, 1, 0)</f>
        <v>1</v>
      </c>
      <c r="M364">
        <f t="shared" si="5"/>
        <v>3</v>
      </c>
    </row>
    <row r="365" spans="1:13">
      <c r="A365">
        <v>6021416</v>
      </c>
      <c r="B365">
        <v>2038</v>
      </c>
      <c r="C365" t="s">
        <v>14</v>
      </c>
      <c r="D365" t="s">
        <v>177</v>
      </c>
      <c r="E365">
        <v>1422260807</v>
      </c>
      <c r="F365">
        <v>1</v>
      </c>
      <c r="G365">
        <v>209</v>
      </c>
      <c r="H365">
        <v>4</v>
      </c>
      <c r="I365">
        <v>6.1470300925925896</v>
      </c>
      <c r="J365">
        <v>43.880659079218098</v>
      </c>
      <c r="K365">
        <v>81</v>
      </c>
      <c r="L365">
        <f>IF(COUNTIF(D365:$D$5290,D365) &gt; 1, 1, 0)</f>
        <v>1</v>
      </c>
      <c r="M365">
        <f t="shared" si="5"/>
        <v>5</v>
      </c>
    </row>
    <row r="366" spans="1:13">
      <c r="A366">
        <v>6020319</v>
      </c>
      <c r="B366">
        <v>2036</v>
      </c>
      <c r="C366" t="s">
        <v>14</v>
      </c>
      <c r="D366" t="s">
        <v>178</v>
      </c>
      <c r="E366">
        <v>1422255753</v>
      </c>
      <c r="F366">
        <v>2</v>
      </c>
      <c r="G366">
        <v>34</v>
      </c>
      <c r="H366">
        <v>2</v>
      </c>
      <c r="I366">
        <v>2.6439228395061698</v>
      </c>
      <c r="J366">
        <v>43.933304912551399</v>
      </c>
      <c r="K366">
        <v>81</v>
      </c>
      <c r="L366">
        <f>IF(COUNTIF(D366:$D$5290,D366) &gt; 1, 1, 0)</f>
        <v>1</v>
      </c>
      <c r="M366">
        <f t="shared" si="5"/>
        <v>2</v>
      </c>
    </row>
    <row r="367" spans="1:13">
      <c r="A367">
        <v>6013275</v>
      </c>
      <c r="B367">
        <v>2033</v>
      </c>
      <c r="C367" t="s">
        <v>14</v>
      </c>
      <c r="D367" t="s">
        <v>18</v>
      </c>
      <c r="E367">
        <v>1422208040</v>
      </c>
      <c r="F367">
        <v>2</v>
      </c>
      <c r="G367">
        <v>5</v>
      </c>
      <c r="H367">
        <v>2</v>
      </c>
      <c r="I367">
        <v>1.06795511831275</v>
      </c>
      <c r="J367">
        <v>44.430315329218097</v>
      </c>
      <c r="K367">
        <v>81</v>
      </c>
      <c r="L367">
        <f>IF(COUNTIF(D367:$D$5290,D367) &gt; 1, 1, 0)</f>
        <v>1</v>
      </c>
      <c r="M367">
        <f t="shared" si="5"/>
        <v>156</v>
      </c>
    </row>
    <row r="368" spans="1:13">
      <c r="A368">
        <v>6012613</v>
      </c>
      <c r="B368">
        <v>2032</v>
      </c>
      <c r="C368" t="s">
        <v>14</v>
      </c>
      <c r="D368" t="s">
        <v>18</v>
      </c>
      <c r="E368">
        <v>1422200685</v>
      </c>
      <c r="F368">
        <v>2</v>
      </c>
      <c r="G368">
        <v>10</v>
      </c>
      <c r="H368">
        <v>1</v>
      </c>
      <c r="I368">
        <v>2.6592030606995798</v>
      </c>
      <c r="J368">
        <v>44.023778677983501</v>
      </c>
      <c r="K368">
        <v>81</v>
      </c>
      <c r="L368">
        <f>IF(COUNTIF(D368:$D$5290,D368) &gt; 1, 1, 0)</f>
        <v>1</v>
      </c>
      <c r="M368">
        <f t="shared" si="5"/>
        <v>156</v>
      </c>
    </row>
    <row r="369" spans="1:13">
      <c r="A369">
        <v>6012568</v>
      </c>
      <c r="B369">
        <v>2031</v>
      </c>
      <c r="C369" t="s">
        <v>14</v>
      </c>
      <c r="D369" t="s">
        <v>18</v>
      </c>
      <c r="E369">
        <v>1422200110</v>
      </c>
      <c r="F369">
        <v>2</v>
      </c>
      <c r="G369">
        <v>72</v>
      </c>
      <c r="H369">
        <v>2</v>
      </c>
      <c r="I369">
        <v>3.5873467078189298</v>
      </c>
      <c r="J369">
        <v>43.507335905349699</v>
      </c>
      <c r="K369">
        <v>80</v>
      </c>
      <c r="L369">
        <f>IF(COUNTIF(D369:$D$5290,D369) &gt; 1, 1, 0)</f>
        <v>1</v>
      </c>
      <c r="M369">
        <f t="shared" si="5"/>
        <v>156</v>
      </c>
    </row>
    <row r="370" spans="1:13">
      <c r="A370">
        <v>6005889</v>
      </c>
      <c r="B370">
        <v>2030</v>
      </c>
      <c r="C370" t="s">
        <v>14</v>
      </c>
      <c r="D370" t="s">
        <v>176</v>
      </c>
      <c r="E370">
        <v>1422138386</v>
      </c>
      <c r="F370">
        <v>1</v>
      </c>
      <c r="G370">
        <v>2</v>
      </c>
      <c r="H370">
        <v>1</v>
      </c>
      <c r="I370">
        <v>4.88500874485596</v>
      </c>
      <c r="J370">
        <v>44.1423564814814</v>
      </c>
      <c r="K370">
        <v>80</v>
      </c>
      <c r="L370">
        <f>IF(COUNTIF(D370:$D$5290,D370) &gt; 1, 1, 0)</f>
        <v>1</v>
      </c>
      <c r="M370">
        <f t="shared" si="5"/>
        <v>3</v>
      </c>
    </row>
    <row r="371" spans="1:13">
      <c r="A371">
        <v>6004646</v>
      </c>
      <c r="B371">
        <v>2029</v>
      </c>
      <c r="C371" t="s">
        <v>14</v>
      </c>
      <c r="D371" t="s">
        <v>176</v>
      </c>
      <c r="E371">
        <v>1422121646</v>
      </c>
      <c r="F371">
        <v>1</v>
      </c>
      <c r="G371">
        <v>5</v>
      </c>
      <c r="H371">
        <v>1</v>
      </c>
      <c r="I371">
        <v>0</v>
      </c>
      <c r="J371">
        <v>44.314578703703702</v>
      </c>
      <c r="K371">
        <v>80</v>
      </c>
      <c r="L371">
        <f>IF(COUNTIF(D371:$D$5290,D371) &gt; 1, 1, 0)</f>
        <v>0</v>
      </c>
      <c r="M371">
        <f t="shared" si="5"/>
        <v>3</v>
      </c>
    </row>
    <row r="372" spans="1:13">
      <c r="A372">
        <v>6003570</v>
      </c>
      <c r="B372">
        <v>2028</v>
      </c>
      <c r="C372" t="s">
        <v>2</v>
      </c>
      <c r="D372" t="s">
        <v>118</v>
      </c>
      <c r="E372">
        <v>1422110219</v>
      </c>
      <c r="F372">
        <v>3</v>
      </c>
      <c r="G372">
        <v>24</v>
      </c>
      <c r="H372">
        <v>1</v>
      </c>
      <c r="I372">
        <v>0.59016100823045203</v>
      </c>
      <c r="J372">
        <v>44.432140432098699</v>
      </c>
      <c r="K372">
        <v>80</v>
      </c>
      <c r="L372">
        <f>IF(COUNTIF(D372:$D$5290,D372) &gt; 1, 1, 0)</f>
        <v>1</v>
      </c>
      <c r="M372">
        <f t="shared" si="5"/>
        <v>101</v>
      </c>
    </row>
    <row r="373" spans="1:13">
      <c r="A373">
        <v>6003504</v>
      </c>
      <c r="B373">
        <v>2027</v>
      </c>
      <c r="C373" t="s">
        <v>2</v>
      </c>
      <c r="D373" t="s">
        <v>118</v>
      </c>
      <c r="E373">
        <v>1422109644</v>
      </c>
      <c r="F373">
        <v>3</v>
      </c>
      <c r="G373">
        <v>3</v>
      </c>
      <c r="H373">
        <v>1</v>
      </c>
      <c r="I373">
        <v>0</v>
      </c>
      <c r="J373">
        <v>44.438056069958797</v>
      </c>
      <c r="K373">
        <v>80</v>
      </c>
      <c r="L373">
        <f>IF(COUNTIF(D373:$D$5290,D373) &gt; 1, 1, 0)</f>
        <v>1</v>
      </c>
      <c r="M373">
        <f t="shared" si="5"/>
        <v>101</v>
      </c>
    </row>
    <row r="374" spans="1:13">
      <c r="A374">
        <v>6003493</v>
      </c>
      <c r="B374">
        <v>2026</v>
      </c>
      <c r="C374" t="s">
        <v>14</v>
      </c>
      <c r="D374" t="s">
        <v>118</v>
      </c>
      <c r="E374">
        <v>1422109514</v>
      </c>
      <c r="F374">
        <v>2</v>
      </c>
      <c r="G374">
        <v>46</v>
      </c>
      <c r="H374">
        <v>1</v>
      </c>
      <c r="I374">
        <v>2.7286463477366198</v>
      </c>
      <c r="J374">
        <v>44.973476594650201</v>
      </c>
      <c r="K374">
        <v>81</v>
      </c>
      <c r="L374">
        <f>IF(COUNTIF(D374:$D$5290,D374) &gt; 1, 1, 0)</f>
        <v>1</v>
      </c>
      <c r="M374">
        <f t="shared" si="5"/>
        <v>101</v>
      </c>
    </row>
    <row r="375" spans="1:13">
      <c r="A375">
        <v>5981315</v>
      </c>
      <c r="B375">
        <v>2023</v>
      </c>
      <c r="C375" t="s">
        <v>14</v>
      </c>
      <c r="D375" t="s">
        <v>179</v>
      </c>
      <c r="E375">
        <v>1421937180</v>
      </c>
      <c r="F375">
        <v>1</v>
      </c>
      <c r="G375">
        <v>4</v>
      </c>
      <c r="H375">
        <v>1</v>
      </c>
      <c r="I375">
        <v>0</v>
      </c>
      <c r="J375">
        <v>45.185707047325003</v>
      </c>
      <c r="K375">
        <v>79</v>
      </c>
      <c r="L375">
        <f>IF(COUNTIF(D375:$D$5290,D375) &gt; 1, 1, 0)</f>
        <v>0</v>
      </c>
      <c r="M375">
        <f t="shared" si="5"/>
        <v>1</v>
      </c>
    </row>
    <row r="376" spans="1:13">
      <c r="A376">
        <v>5975187</v>
      </c>
      <c r="B376">
        <v>2022</v>
      </c>
      <c r="C376" t="s">
        <v>14</v>
      </c>
      <c r="D376" t="s">
        <v>180</v>
      </c>
      <c r="E376">
        <v>1421909296</v>
      </c>
      <c r="F376">
        <v>1</v>
      </c>
      <c r="G376">
        <v>2</v>
      </c>
      <c r="H376">
        <v>1</v>
      </c>
      <c r="I376">
        <v>4.8528917181069904</v>
      </c>
      <c r="J376">
        <v>45.468993569958798</v>
      </c>
      <c r="K376">
        <v>79</v>
      </c>
      <c r="L376">
        <f>IF(COUNTIF(D376:$D$5290,D376) &gt; 1, 1, 0)</f>
        <v>0</v>
      </c>
      <c r="M376">
        <f t="shared" si="5"/>
        <v>1</v>
      </c>
    </row>
    <row r="377" spans="1:13">
      <c r="A377">
        <v>5962618</v>
      </c>
      <c r="B377">
        <v>2021</v>
      </c>
      <c r="C377" t="s">
        <v>14</v>
      </c>
      <c r="D377" t="s">
        <v>18</v>
      </c>
      <c r="E377">
        <v>1421833400</v>
      </c>
      <c r="F377">
        <v>5</v>
      </c>
      <c r="G377">
        <v>144</v>
      </c>
      <c r="H377">
        <v>2</v>
      </c>
      <c r="I377">
        <v>3.91746116255143</v>
      </c>
      <c r="J377">
        <v>46.240056327160403</v>
      </c>
      <c r="K377">
        <v>79</v>
      </c>
      <c r="L377">
        <f>IF(COUNTIF(D377:$D$5290,D377) &gt; 1, 1, 0)</f>
        <v>1</v>
      </c>
      <c r="M377">
        <f t="shared" si="5"/>
        <v>156</v>
      </c>
    </row>
    <row r="378" spans="1:13">
      <c r="A378">
        <v>5959462</v>
      </c>
      <c r="B378">
        <v>2020</v>
      </c>
      <c r="C378" t="s">
        <v>14</v>
      </c>
      <c r="D378" t="s">
        <v>181</v>
      </c>
      <c r="E378">
        <v>1421820483</v>
      </c>
      <c r="F378">
        <v>1</v>
      </c>
      <c r="G378">
        <v>20</v>
      </c>
      <c r="H378">
        <v>2</v>
      </c>
      <c r="I378">
        <v>4.7919068930041098</v>
      </c>
      <c r="J378">
        <v>46.371286136831202</v>
      </c>
      <c r="K378">
        <v>79</v>
      </c>
      <c r="L378">
        <f>IF(COUNTIF(D378:$D$5290,D378) &gt; 1, 1, 0)</f>
        <v>0</v>
      </c>
      <c r="M378">
        <f t="shared" si="5"/>
        <v>1</v>
      </c>
    </row>
    <row r="379" spans="1:13">
      <c r="A379">
        <v>5912601</v>
      </c>
      <c r="B379">
        <v>2016</v>
      </c>
      <c r="C379" t="s">
        <v>14</v>
      </c>
      <c r="D379" t="s">
        <v>182</v>
      </c>
      <c r="E379">
        <v>1421479883</v>
      </c>
      <c r="F379">
        <v>2</v>
      </c>
      <c r="G379">
        <v>13</v>
      </c>
      <c r="H379">
        <v>2</v>
      </c>
      <c r="I379">
        <v>1.59519945987654</v>
      </c>
      <c r="J379">
        <v>47.828305169753001</v>
      </c>
      <c r="K379">
        <v>80</v>
      </c>
      <c r="L379">
        <f>IF(COUNTIF(D379:$D$5290,D379) &gt; 1, 1, 0)</f>
        <v>0</v>
      </c>
      <c r="M379">
        <f t="shared" si="5"/>
        <v>1</v>
      </c>
    </row>
    <row r="380" spans="1:13">
      <c r="A380">
        <v>5843528</v>
      </c>
      <c r="B380">
        <v>2003</v>
      </c>
      <c r="C380" t="s">
        <v>14</v>
      </c>
      <c r="D380" t="s">
        <v>16</v>
      </c>
      <c r="E380">
        <v>1420996879</v>
      </c>
      <c r="F380">
        <v>1</v>
      </c>
      <c r="G380">
        <v>40</v>
      </c>
      <c r="H380">
        <v>2</v>
      </c>
      <c r="I380">
        <v>1.5828739711934099</v>
      </c>
      <c r="J380">
        <v>47.7202635030864</v>
      </c>
      <c r="K380">
        <v>76</v>
      </c>
      <c r="L380">
        <f>IF(COUNTIF(D380:$D$5290,D380) &gt; 1, 1, 0)</f>
        <v>1</v>
      </c>
      <c r="M380">
        <f t="shared" si="5"/>
        <v>90</v>
      </c>
    </row>
    <row r="381" spans="1:13">
      <c r="A381">
        <v>5783042</v>
      </c>
      <c r="B381">
        <v>2000</v>
      </c>
      <c r="C381" t="s">
        <v>14</v>
      </c>
      <c r="D381" t="s">
        <v>16</v>
      </c>
      <c r="E381">
        <v>1420732963</v>
      </c>
      <c r="F381">
        <v>2</v>
      </c>
      <c r="G381">
        <v>74</v>
      </c>
      <c r="H381">
        <v>6</v>
      </c>
      <c r="I381">
        <v>10.4622061471193</v>
      </c>
      <c r="J381">
        <v>41.038673868312699</v>
      </c>
      <c r="K381">
        <v>67</v>
      </c>
      <c r="L381">
        <f>IF(COUNTIF(D381:$D$5290,D381) &gt; 1, 1, 0)</f>
        <v>1</v>
      </c>
      <c r="M381">
        <f t="shared" si="5"/>
        <v>90</v>
      </c>
    </row>
    <row r="382" spans="1:13">
      <c r="A382">
        <v>5766288</v>
      </c>
      <c r="B382">
        <v>1998</v>
      </c>
      <c r="C382" t="s">
        <v>14</v>
      </c>
      <c r="D382" t="s">
        <v>19</v>
      </c>
      <c r="E382">
        <v>1420625596</v>
      </c>
      <c r="F382">
        <v>2</v>
      </c>
      <c r="G382">
        <v>21</v>
      </c>
      <c r="H382">
        <v>2</v>
      </c>
      <c r="I382">
        <v>9.0114238683127503</v>
      </c>
      <c r="J382">
        <v>41.963775334362097</v>
      </c>
      <c r="K382">
        <v>67</v>
      </c>
      <c r="L382">
        <f>IF(COUNTIF(D382:$D$5290,D382) &gt; 1, 1, 0)</f>
        <v>1</v>
      </c>
      <c r="M382">
        <f t="shared" si="5"/>
        <v>29</v>
      </c>
    </row>
    <row r="383" spans="1:13">
      <c r="A383">
        <v>5746205</v>
      </c>
      <c r="B383">
        <v>1996</v>
      </c>
      <c r="C383" t="s">
        <v>14</v>
      </c>
      <c r="D383" t="s">
        <v>17</v>
      </c>
      <c r="E383">
        <v>1420495464</v>
      </c>
      <c r="F383">
        <v>11</v>
      </c>
      <c r="G383">
        <v>656</v>
      </c>
      <c r="H383">
        <v>5</v>
      </c>
      <c r="I383">
        <v>8.0556979166666594</v>
      </c>
      <c r="J383">
        <v>39.032136316872403</v>
      </c>
      <c r="K383">
        <v>63</v>
      </c>
      <c r="L383">
        <f>IF(COUNTIF(D383:$D$5290,D383) &gt; 1, 1, 0)</f>
        <v>1</v>
      </c>
      <c r="M383">
        <f t="shared" si="5"/>
        <v>125</v>
      </c>
    </row>
    <row r="384" spans="1:13">
      <c r="A384">
        <v>5744666</v>
      </c>
      <c r="B384">
        <v>1995</v>
      </c>
      <c r="C384" t="s">
        <v>14</v>
      </c>
      <c r="D384" t="s">
        <v>183</v>
      </c>
      <c r="E384">
        <v>1420477459</v>
      </c>
      <c r="F384">
        <v>3</v>
      </c>
      <c r="G384">
        <v>30</v>
      </c>
      <c r="H384">
        <v>2</v>
      </c>
      <c r="I384">
        <v>3.1898137860082301</v>
      </c>
      <c r="J384">
        <v>39.178010159465003</v>
      </c>
      <c r="K384">
        <v>63</v>
      </c>
      <c r="L384">
        <f>IF(COUNTIF(D384:$D$5290,D384) &gt; 1, 1, 0)</f>
        <v>0</v>
      </c>
      <c r="M384">
        <f t="shared" si="5"/>
        <v>1</v>
      </c>
    </row>
    <row r="385" spans="1:13">
      <c r="A385">
        <v>5729687</v>
      </c>
      <c r="B385">
        <v>1991</v>
      </c>
      <c r="C385" t="s">
        <v>2</v>
      </c>
      <c r="D385" t="s">
        <v>17</v>
      </c>
      <c r="E385">
        <v>1420364610</v>
      </c>
      <c r="F385">
        <v>2</v>
      </c>
      <c r="G385">
        <v>68</v>
      </c>
      <c r="H385">
        <v>2</v>
      </c>
      <c r="I385">
        <v>1.3928587962962899</v>
      </c>
      <c r="J385">
        <v>38.670076260287999</v>
      </c>
      <c r="K385">
        <v>62</v>
      </c>
      <c r="L385">
        <f>IF(COUNTIF(D385:$D$5290,D385) &gt; 1, 1, 0)</f>
        <v>1</v>
      </c>
      <c r="M385">
        <f t="shared" si="5"/>
        <v>125</v>
      </c>
    </row>
    <row r="386" spans="1:13">
      <c r="A386">
        <v>5724568</v>
      </c>
      <c r="B386">
        <v>1988</v>
      </c>
      <c r="C386" t="s">
        <v>14</v>
      </c>
      <c r="D386" t="s">
        <v>104</v>
      </c>
      <c r="E386">
        <v>1420293743</v>
      </c>
      <c r="F386">
        <v>4</v>
      </c>
      <c r="G386">
        <v>28</v>
      </c>
      <c r="H386">
        <v>4</v>
      </c>
      <c r="I386">
        <v>6.2994564043209804</v>
      </c>
      <c r="J386">
        <v>39.652025462962897</v>
      </c>
      <c r="K386">
        <v>63</v>
      </c>
      <c r="L386">
        <f>IF(COUNTIF(D386:$D$5290,D386) &gt; 1, 1, 0)</f>
        <v>0</v>
      </c>
      <c r="M386">
        <f t="shared" si="5"/>
        <v>2</v>
      </c>
    </row>
    <row r="387" spans="1:13">
      <c r="A387">
        <v>5709014</v>
      </c>
      <c r="B387">
        <v>1985</v>
      </c>
      <c r="C387" t="s">
        <v>14</v>
      </c>
      <c r="D387" t="s">
        <v>17</v>
      </c>
      <c r="E387">
        <v>1420105954</v>
      </c>
      <c r="F387">
        <v>1</v>
      </c>
      <c r="G387">
        <v>21</v>
      </c>
      <c r="H387">
        <v>7</v>
      </c>
      <c r="I387">
        <v>6.1375970936213999</v>
      </c>
      <c r="J387">
        <v>38.678623199588401</v>
      </c>
      <c r="K387">
        <v>60</v>
      </c>
      <c r="L387">
        <f>IF(COUNTIF(D387:$D$5290,D387) &gt; 1, 1, 0)</f>
        <v>1</v>
      </c>
      <c r="M387">
        <f t="shared" ref="M387:M450" si="6">COUNTIF($D$2:$D$5290,D387)</f>
        <v>125</v>
      </c>
    </row>
    <row r="388" spans="1:13">
      <c r="A388">
        <v>5709007</v>
      </c>
      <c r="B388">
        <v>1984</v>
      </c>
      <c r="C388" t="s">
        <v>14</v>
      </c>
      <c r="D388" t="s">
        <v>17</v>
      </c>
      <c r="E388">
        <v>1420105824</v>
      </c>
      <c r="F388">
        <v>1</v>
      </c>
      <c r="G388">
        <v>23</v>
      </c>
      <c r="H388">
        <v>8</v>
      </c>
      <c r="I388">
        <v>6.3217979681069902</v>
      </c>
      <c r="J388">
        <v>39.120784593621302</v>
      </c>
      <c r="K388">
        <v>61</v>
      </c>
      <c r="L388">
        <f>IF(COUNTIF(D388:$D$5290,D388) &gt; 1, 1, 0)</f>
        <v>1</v>
      </c>
      <c r="M388">
        <f t="shared" si="6"/>
        <v>125</v>
      </c>
    </row>
    <row r="389" spans="1:13">
      <c r="A389">
        <v>5708953</v>
      </c>
      <c r="B389">
        <v>1983</v>
      </c>
      <c r="C389" t="s">
        <v>14</v>
      </c>
      <c r="D389" t="s">
        <v>184</v>
      </c>
      <c r="E389">
        <v>1420105288</v>
      </c>
      <c r="F389">
        <v>2</v>
      </c>
      <c r="G389">
        <v>9</v>
      </c>
      <c r="H389">
        <v>3</v>
      </c>
      <c r="I389">
        <v>1.74934066358024</v>
      </c>
      <c r="J389">
        <v>39.124989326131598</v>
      </c>
      <c r="K389">
        <v>61</v>
      </c>
      <c r="L389">
        <f>IF(COUNTIF(D389:$D$5290,D389) &gt; 1, 1, 0)</f>
        <v>0</v>
      </c>
      <c r="M389">
        <f t="shared" si="6"/>
        <v>1</v>
      </c>
    </row>
    <row r="390" spans="1:13">
      <c r="A390">
        <v>5706948</v>
      </c>
      <c r="B390">
        <v>1982</v>
      </c>
      <c r="C390" t="s">
        <v>14</v>
      </c>
      <c r="D390" t="s">
        <v>185</v>
      </c>
      <c r="E390">
        <v>1420073174</v>
      </c>
      <c r="F390">
        <v>1</v>
      </c>
      <c r="G390">
        <v>2</v>
      </c>
      <c r="H390">
        <v>1</v>
      </c>
      <c r="I390">
        <v>0</v>
      </c>
      <c r="J390">
        <v>39.376912422839503</v>
      </c>
      <c r="K390">
        <v>61</v>
      </c>
      <c r="L390">
        <f>IF(COUNTIF(D390:$D$5290,D390) &gt; 1, 1, 0)</f>
        <v>1</v>
      </c>
      <c r="M390">
        <f t="shared" si="6"/>
        <v>2</v>
      </c>
    </row>
    <row r="391" spans="1:13">
      <c r="A391">
        <v>5689578</v>
      </c>
      <c r="B391">
        <v>1980</v>
      </c>
      <c r="C391" t="s">
        <v>14</v>
      </c>
      <c r="D391" t="s">
        <v>17</v>
      </c>
      <c r="E391">
        <v>1419869512</v>
      </c>
      <c r="F391">
        <v>1</v>
      </c>
      <c r="G391">
        <v>38</v>
      </c>
      <c r="H391">
        <v>3</v>
      </c>
      <c r="I391">
        <v>6.0560460390946496</v>
      </c>
      <c r="J391">
        <v>40.974569573045201</v>
      </c>
      <c r="K391">
        <v>61</v>
      </c>
      <c r="L391">
        <f>IF(COUNTIF(D391:$D$5290,D391) &gt; 1, 1, 0)</f>
        <v>1</v>
      </c>
      <c r="M391">
        <f t="shared" si="6"/>
        <v>125</v>
      </c>
    </row>
    <row r="392" spans="1:13">
      <c r="A392">
        <v>5670076</v>
      </c>
      <c r="B392">
        <v>1977</v>
      </c>
      <c r="C392" t="s">
        <v>2</v>
      </c>
      <c r="D392" t="s">
        <v>186</v>
      </c>
      <c r="E392">
        <v>1419611101</v>
      </c>
      <c r="F392">
        <v>2</v>
      </c>
      <c r="G392">
        <v>32</v>
      </c>
      <c r="H392">
        <v>2</v>
      </c>
      <c r="I392">
        <v>6.1599918981481396</v>
      </c>
      <c r="J392">
        <v>43.001713477366202</v>
      </c>
      <c r="K392">
        <v>61</v>
      </c>
      <c r="L392">
        <f>IF(COUNTIF(D392:$D$5290,D392) &gt; 1, 1, 0)</f>
        <v>1</v>
      </c>
      <c r="M392">
        <f t="shared" si="6"/>
        <v>3</v>
      </c>
    </row>
    <row r="393" spans="1:13">
      <c r="A393">
        <v>5665174</v>
      </c>
      <c r="B393">
        <v>1976</v>
      </c>
      <c r="C393" t="s">
        <v>14</v>
      </c>
      <c r="D393" t="s">
        <v>187</v>
      </c>
      <c r="E393">
        <v>1419542375</v>
      </c>
      <c r="F393">
        <v>1</v>
      </c>
      <c r="G393">
        <v>18</v>
      </c>
      <c r="H393">
        <v>1</v>
      </c>
      <c r="I393">
        <v>1.96216949588477</v>
      </c>
      <c r="J393">
        <v>42.533845036008202</v>
      </c>
      <c r="K393">
        <v>60</v>
      </c>
      <c r="L393">
        <f>IF(COUNTIF(D393:$D$5290,D393) &gt; 1, 1, 0)</f>
        <v>1</v>
      </c>
      <c r="M393">
        <f t="shared" si="6"/>
        <v>2</v>
      </c>
    </row>
    <row r="394" spans="1:13">
      <c r="A394">
        <v>5665155</v>
      </c>
      <c r="B394">
        <v>1975</v>
      </c>
      <c r="C394" t="s">
        <v>14</v>
      </c>
      <c r="D394" t="s">
        <v>188</v>
      </c>
      <c r="E394">
        <v>1419542043</v>
      </c>
      <c r="F394">
        <v>1</v>
      </c>
      <c r="G394">
        <v>28</v>
      </c>
      <c r="H394">
        <v>2</v>
      </c>
      <c r="I394">
        <v>5.6662871656378604</v>
      </c>
      <c r="J394">
        <v>42.536406764403203</v>
      </c>
      <c r="K394">
        <v>60</v>
      </c>
      <c r="L394">
        <f>IF(COUNTIF(D394:$D$5290,D394) &gt; 1, 1, 0)</f>
        <v>1</v>
      </c>
      <c r="M394">
        <f t="shared" si="6"/>
        <v>3</v>
      </c>
    </row>
    <row r="395" spans="1:13">
      <c r="A395">
        <v>5660836</v>
      </c>
      <c r="B395">
        <v>1971</v>
      </c>
      <c r="C395" t="s">
        <v>14</v>
      </c>
      <c r="D395" t="s">
        <v>189</v>
      </c>
      <c r="E395">
        <v>1419460453</v>
      </c>
      <c r="F395">
        <v>1</v>
      </c>
      <c r="G395">
        <v>2</v>
      </c>
      <c r="H395">
        <v>1</v>
      </c>
      <c r="I395">
        <v>3.5492156635802399</v>
      </c>
      <c r="J395">
        <v>42.173684542181</v>
      </c>
      <c r="K395">
        <v>61</v>
      </c>
      <c r="L395">
        <f>IF(COUNTIF(D395:$D$5290,D395) &gt; 1, 1, 0)</f>
        <v>1</v>
      </c>
      <c r="M395">
        <f t="shared" si="6"/>
        <v>2</v>
      </c>
    </row>
    <row r="396" spans="1:13">
      <c r="A396">
        <v>5660829</v>
      </c>
      <c r="B396">
        <v>1970</v>
      </c>
      <c r="C396" t="s">
        <v>2</v>
      </c>
      <c r="D396" t="s">
        <v>189</v>
      </c>
      <c r="E396">
        <v>1419460317</v>
      </c>
      <c r="F396">
        <v>1</v>
      </c>
      <c r="G396">
        <v>2</v>
      </c>
      <c r="H396">
        <v>1</v>
      </c>
      <c r="I396">
        <v>3.5493555812757198</v>
      </c>
      <c r="J396">
        <v>42.174751414608998</v>
      </c>
      <c r="K396">
        <v>61</v>
      </c>
      <c r="L396">
        <f>IF(COUNTIF(D396:$D$5290,D396) &gt; 1, 1, 0)</f>
        <v>0</v>
      </c>
      <c r="M396">
        <f t="shared" si="6"/>
        <v>2</v>
      </c>
    </row>
    <row r="397" spans="1:13">
      <c r="A397">
        <v>5660187</v>
      </c>
      <c r="B397">
        <v>1968</v>
      </c>
      <c r="C397" t="s">
        <v>14</v>
      </c>
      <c r="D397" t="s">
        <v>18</v>
      </c>
      <c r="E397">
        <v>1419446046</v>
      </c>
      <c r="F397">
        <v>2</v>
      </c>
      <c r="G397">
        <v>26</v>
      </c>
      <c r="H397">
        <v>1</v>
      </c>
      <c r="I397">
        <v>1.9993334619341501</v>
      </c>
      <c r="J397">
        <v>41.2816829989711</v>
      </c>
      <c r="K397">
        <v>60</v>
      </c>
      <c r="L397">
        <f>IF(COUNTIF(D397:$D$5290,D397) &gt; 1, 1, 0)</f>
        <v>1</v>
      </c>
      <c r="M397">
        <f t="shared" si="6"/>
        <v>156</v>
      </c>
    </row>
    <row r="398" spans="1:13">
      <c r="A398">
        <v>5632017</v>
      </c>
      <c r="B398">
        <v>1962</v>
      </c>
      <c r="C398" t="s">
        <v>14</v>
      </c>
      <c r="D398" t="s">
        <v>18</v>
      </c>
      <c r="E398">
        <v>1419158006</v>
      </c>
      <c r="F398">
        <v>1</v>
      </c>
      <c r="G398">
        <v>2</v>
      </c>
      <c r="H398">
        <v>1</v>
      </c>
      <c r="I398">
        <v>0</v>
      </c>
      <c r="J398">
        <v>36.297440586419697</v>
      </c>
      <c r="K398">
        <v>53</v>
      </c>
      <c r="L398">
        <f>IF(COUNTIF(D398:$D$5290,D398) &gt; 1, 1, 0)</f>
        <v>1</v>
      </c>
      <c r="M398">
        <f t="shared" si="6"/>
        <v>156</v>
      </c>
    </row>
    <row r="399" spans="1:13">
      <c r="A399">
        <v>5652544</v>
      </c>
      <c r="B399">
        <v>1961</v>
      </c>
      <c r="C399" t="s">
        <v>14</v>
      </c>
      <c r="D399" t="s">
        <v>18</v>
      </c>
      <c r="E399">
        <v>1419157978</v>
      </c>
      <c r="F399">
        <v>2</v>
      </c>
      <c r="G399">
        <v>6</v>
      </c>
      <c r="H399">
        <v>2</v>
      </c>
      <c r="I399">
        <v>0</v>
      </c>
      <c r="J399">
        <v>35.646694830246901</v>
      </c>
      <c r="K399">
        <v>51</v>
      </c>
      <c r="L399">
        <f>IF(COUNTIF(D399:$D$5290,D399) &gt; 1, 1, 0)</f>
        <v>1</v>
      </c>
      <c r="M399">
        <f t="shared" si="6"/>
        <v>156</v>
      </c>
    </row>
    <row r="400" spans="1:13">
      <c r="A400">
        <v>5628066</v>
      </c>
      <c r="B400">
        <v>1959</v>
      </c>
      <c r="C400" t="s">
        <v>2</v>
      </c>
      <c r="D400" t="s">
        <v>186</v>
      </c>
      <c r="E400">
        <v>1419094721</v>
      </c>
      <c r="F400">
        <v>3</v>
      </c>
      <c r="G400">
        <v>57</v>
      </c>
      <c r="H400">
        <v>2</v>
      </c>
      <c r="I400">
        <v>1.0994255401234501</v>
      </c>
      <c r="J400">
        <v>36.728781249999997</v>
      </c>
      <c r="K400">
        <v>53</v>
      </c>
      <c r="L400">
        <f>IF(COUNTIF(D400:$D$5290,D400) &gt; 1, 1, 0)</f>
        <v>1</v>
      </c>
      <c r="M400">
        <f t="shared" si="6"/>
        <v>3</v>
      </c>
    </row>
    <row r="401" spans="1:13">
      <c r="A401">
        <v>5625371</v>
      </c>
      <c r="B401">
        <v>1958</v>
      </c>
      <c r="C401" t="s">
        <v>14</v>
      </c>
      <c r="D401" t="s">
        <v>190</v>
      </c>
      <c r="E401">
        <v>1419057974</v>
      </c>
      <c r="F401">
        <v>1</v>
      </c>
      <c r="G401">
        <v>8</v>
      </c>
      <c r="H401">
        <v>1</v>
      </c>
      <c r="I401">
        <v>1.2999719650205701</v>
      </c>
      <c r="J401">
        <v>36.9792430555555</v>
      </c>
      <c r="K401">
        <v>53</v>
      </c>
      <c r="L401">
        <f>IF(COUNTIF(D401:$D$5290,D401) &gt; 1, 1, 0)</f>
        <v>0</v>
      </c>
      <c r="M401">
        <f t="shared" si="6"/>
        <v>1</v>
      </c>
    </row>
    <row r="402" spans="1:13">
      <c r="A402">
        <v>5650408</v>
      </c>
      <c r="B402">
        <v>1957</v>
      </c>
      <c r="C402" t="s">
        <v>14</v>
      </c>
      <c r="D402" t="s">
        <v>186</v>
      </c>
      <c r="E402">
        <v>1419030774</v>
      </c>
      <c r="F402">
        <v>2</v>
      </c>
      <c r="G402">
        <v>28</v>
      </c>
      <c r="H402">
        <v>1</v>
      </c>
      <c r="I402">
        <v>1.3744723508230401</v>
      </c>
      <c r="J402">
        <v>37.164634002057603</v>
      </c>
      <c r="K402">
        <v>53</v>
      </c>
      <c r="L402">
        <f>IF(COUNTIF(D402:$D$5290,D402) &gt; 1, 1, 0)</f>
        <v>0</v>
      </c>
      <c r="M402">
        <f t="shared" si="6"/>
        <v>3</v>
      </c>
    </row>
    <row r="403" spans="1:13">
      <c r="A403">
        <v>5614828</v>
      </c>
      <c r="B403">
        <v>1954</v>
      </c>
      <c r="C403" t="s">
        <v>2</v>
      </c>
      <c r="D403" t="s">
        <v>191</v>
      </c>
      <c r="E403">
        <v>1418955831</v>
      </c>
      <c r="F403">
        <v>1</v>
      </c>
      <c r="G403">
        <v>2</v>
      </c>
      <c r="H403">
        <v>1</v>
      </c>
      <c r="I403">
        <v>1.8887088477366201</v>
      </c>
      <c r="J403">
        <v>37.675433770576099</v>
      </c>
      <c r="K403">
        <v>53</v>
      </c>
      <c r="L403">
        <f>IF(COUNTIF(D403:$D$5290,D403) &gt; 1, 1, 0)</f>
        <v>1</v>
      </c>
      <c r="M403">
        <f t="shared" si="6"/>
        <v>2</v>
      </c>
    </row>
    <row r="404" spans="1:13">
      <c r="A404">
        <v>5607499</v>
      </c>
      <c r="B404">
        <v>1952</v>
      </c>
      <c r="C404" t="s">
        <v>14</v>
      </c>
      <c r="D404" t="s">
        <v>191</v>
      </c>
      <c r="E404">
        <v>1418896366</v>
      </c>
      <c r="F404">
        <v>2</v>
      </c>
      <c r="G404">
        <v>9</v>
      </c>
      <c r="H404">
        <v>1</v>
      </c>
      <c r="I404">
        <v>0</v>
      </c>
      <c r="J404">
        <v>38.080737911522597</v>
      </c>
      <c r="K404">
        <v>53</v>
      </c>
      <c r="L404">
        <f>IF(COUNTIF(D404:$D$5290,D404) &gt; 1, 1, 0)</f>
        <v>0</v>
      </c>
      <c r="M404">
        <f t="shared" si="6"/>
        <v>2</v>
      </c>
    </row>
    <row r="405" spans="1:13">
      <c r="A405">
        <v>5604688</v>
      </c>
      <c r="B405">
        <v>1951</v>
      </c>
      <c r="C405" t="s">
        <v>14</v>
      </c>
      <c r="D405" t="s">
        <v>18</v>
      </c>
      <c r="E405">
        <v>1418881847</v>
      </c>
      <c r="F405">
        <v>1</v>
      </c>
      <c r="G405">
        <v>28</v>
      </c>
      <c r="H405">
        <v>3</v>
      </c>
      <c r="I405">
        <v>4.7151485339506101</v>
      </c>
      <c r="J405">
        <v>37.457739197530799</v>
      </c>
      <c r="K405">
        <v>51</v>
      </c>
      <c r="L405">
        <f>IF(COUNTIF(D405:$D$5290,D405) &gt; 1, 1, 0)</f>
        <v>1</v>
      </c>
      <c r="M405">
        <f t="shared" si="6"/>
        <v>156</v>
      </c>
    </row>
    <row r="406" spans="1:13">
      <c r="A406">
        <v>5595696</v>
      </c>
      <c r="B406">
        <v>1949</v>
      </c>
      <c r="C406" t="s">
        <v>14</v>
      </c>
      <c r="D406" t="s">
        <v>118</v>
      </c>
      <c r="E406">
        <v>1418816688</v>
      </c>
      <c r="F406">
        <v>5</v>
      </c>
      <c r="G406">
        <v>547</v>
      </c>
      <c r="H406">
        <v>24</v>
      </c>
      <c r="I406">
        <v>26.9552276234567</v>
      </c>
      <c r="J406">
        <v>38.623810699588397</v>
      </c>
      <c r="K406">
        <v>53</v>
      </c>
      <c r="L406">
        <f>IF(COUNTIF(D406:$D$5290,D406) &gt; 1, 1, 0)</f>
        <v>1</v>
      </c>
      <c r="M406">
        <f t="shared" si="6"/>
        <v>101</v>
      </c>
    </row>
    <row r="407" spans="1:13">
      <c r="A407">
        <v>5595698</v>
      </c>
      <c r="B407">
        <v>1948</v>
      </c>
      <c r="C407" t="s">
        <v>2</v>
      </c>
      <c r="D407" t="s">
        <v>192</v>
      </c>
      <c r="E407">
        <v>1418816666</v>
      </c>
      <c r="F407">
        <v>2</v>
      </c>
      <c r="G407">
        <v>3</v>
      </c>
      <c r="H407">
        <v>1</v>
      </c>
      <c r="I407">
        <v>0</v>
      </c>
      <c r="J407">
        <v>3.8219341563786</v>
      </c>
      <c r="K407">
        <v>10</v>
      </c>
      <c r="L407">
        <f>IF(COUNTIF(D407:$D$5290,D407) &gt; 1, 1, 0)</f>
        <v>0</v>
      </c>
      <c r="M407">
        <f t="shared" si="6"/>
        <v>1</v>
      </c>
    </row>
    <row r="408" spans="1:13">
      <c r="A408">
        <v>5595651</v>
      </c>
      <c r="B408">
        <v>1947</v>
      </c>
      <c r="C408" t="s">
        <v>14</v>
      </c>
      <c r="D408" t="s">
        <v>193</v>
      </c>
      <c r="E408">
        <v>1418816514</v>
      </c>
      <c r="F408">
        <v>1</v>
      </c>
      <c r="G408">
        <v>2</v>
      </c>
      <c r="H408">
        <v>1</v>
      </c>
      <c r="I408">
        <v>4.2117043467078101</v>
      </c>
      <c r="J408">
        <v>38.624996656378599</v>
      </c>
      <c r="K408">
        <v>53</v>
      </c>
      <c r="L408">
        <f>IF(COUNTIF(D408:$D$5290,D408) &gt; 1, 1, 0)</f>
        <v>1</v>
      </c>
      <c r="M408">
        <f t="shared" si="6"/>
        <v>2</v>
      </c>
    </row>
    <row r="409" spans="1:13">
      <c r="A409">
        <v>5591903</v>
      </c>
      <c r="B409">
        <v>1944</v>
      </c>
      <c r="C409" t="s">
        <v>14</v>
      </c>
      <c r="D409" t="s">
        <v>193</v>
      </c>
      <c r="E409">
        <v>1418797775</v>
      </c>
      <c r="F409">
        <v>1</v>
      </c>
      <c r="G409">
        <v>3</v>
      </c>
      <c r="H409">
        <v>1</v>
      </c>
      <c r="I409">
        <v>3.2628216306584301</v>
      </c>
      <c r="J409">
        <v>38.7527187499999</v>
      </c>
      <c r="K409">
        <v>53</v>
      </c>
      <c r="L409">
        <f>IF(COUNTIF(D409:$D$5290,D409) &gt; 1, 1, 0)</f>
        <v>0</v>
      </c>
      <c r="M409">
        <f t="shared" si="6"/>
        <v>2</v>
      </c>
    </row>
    <row r="410" spans="1:13">
      <c r="A410">
        <v>5565895</v>
      </c>
      <c r="B410">
        <v>1932</v>
      </c>
      <c r="C410" t="s">
        <v>14</v>
      </c>
      <c r="D410" t="s">
        <v>194</v>
      </c>
      <c r="E410">
        <v>1418627187</v>
      </c>
      <c r="F410">
        <v>4</v>
      </c>
      <c r="G410">
        <v>33</v>
      </c>
      <c r="H410">
        <v>4</v>
      </c>
      <c r="I410">
        <v>3.30585210905349</v>
      </c>
      <c r="J410">
        <v>34.812041152263298</v>
      </c>
      <c r="K410">
        <v>48</v>
      </c>
      <c r="L410">
        <f>IF(COUNTIF(D410:$D$5290,D410) &gt; 1, 1, 0)</f>
        <v>0</v>
      </c>
      <c r="M410">
        <f t="shared" si="6"/>
        <v>1</v>
      </c>
    </row>
    <row r="411" spans="1:13">
      <c r="A411">
        <v>5564513</v>
      </c>
      <c r="B411">
        <v>1931</v>
      </c>
      <c r="C411" t="s">
        <v>14</v>
      </c>
      <c r="D411" t="s">
        <v>188</v>
      </c>
      <c r="E411">
        <v>1418620880</v>
      </c>
      <c r="F411">
        <v>1</v>
      </c>
      <c r="G411">
        <v>7</v>
      </c>
      <c r="H411">
        <v>1</v>
      </c>
      <c r="I411">
        <v>0</v>
      </c>
      <c r="J411">
        <v>34.850973251028798</v>
      </c>
      <c r="K411">
        <v>48</v>
      </c>
      <c r="L411">
        <f>IF(COUNTIF(D411:$D$5290,D411) &gt; 1, 1, 0)</f>
        <v>1</v>
      </c>
      <c r="M411">
        <f t="shared" si="6"/>
        <v>3</v>
      </c>
    </row>
    <row r="412" spans="1:13">
      <c r="A412">
        <v>5560237</v>
      </c>
      <c r="B412">
        <v>1928</v>
      </c>
      <c r="C412" t="s">
        <v>14</v>
      </c>
      <c r="D412" t="s">
        <v>195</v>
      </c>
      <c r="E412">
        <v>1418588976</v>
      </c>
      <c r="F412">
        <v>1</v>
      </c>
      <c r="G412">
        <v>2</v>
      </c>
      <c r="H412">
        <v>1</v>
      </c>
      <c r="I412">
        <v>5.3183207304526698</v>
      </c>
      <c r="J412">
        <v>34.040214248971097</v>
      </c>
      <c r="K412">
        <v>47</v>
      </c>
      <c r="L412">
        <f>IF(COUNTIF(D412:$D$5290,D412) &gt; 1, 1, 0)</f>
        <v>0</v>
      </c>
      <c r="M412">
        <f t="shared" si="6"/>
        <v>1</v>
      </c>
    </row>
    <row r="413" spans="1:13">
      <c r="A413">
        <v>5559638</v>
      </c>
      <c r="B413">
        <v>1927</v>
      </c>
      <c r="C413" t="s">
        <v>14</v>
      </c>
      <c r="D413" t="s">
        <v>196</v>
      </c>
      <c r="E413">
        <v>1418583038</v>
      </c>
      <c r="F413">
        <v>1</v>
      </c>
      <c r="G413">
        <v>8</v>
      </c>
      <c r="H413">
        <v>1</v>
      </c>
      <c r="I413">
        <v>3.4434450874485498</v>
      </c>
      <c r="J413">
        <v>34.076104938271598</v>
      </c>
      <c r="K413">
        <v>47</v>
      </c>
      <c r="L413">
        <f>IF(COUNTIF(D413:$D$5290,D413) &gt; 1, 1, 0)</f>
        <v>0</v>
      </c>
      <c r="M413">
        <f t="shared" si="6"/>
        <v>1</v>
      </c>
    </row>
    <row r="414" spans="1:13">
      <c r="A414">
        <v>5558447</v>
      </c>
      <c r="B414">
        <v>1926</v>
      </c>
      <c r="C414" t="s">
        <v>14</v>
      </c>
      <c r="D414" t="s">
        <v>197</v>
      </c>
      <c r="E414">
        <v>1418568556</v>
      </c>
      <c r="F414">
        <v>1</v>
      </c>
      <c r="G414">
        <v>4</v>
      </c>
      <c r="H414">
        <v>1</v>
      </c>
      <c r="I414">
        <v>3.4564818672839501</v>
      </c>
      <c r="J414">
        <v>34.163637602880598</v>
      </c>
      <c r="K414">
        <v>47</v>
      </c>
      <c r="L414">
        <f>IF(COUNTIF(D414:$D$5290,D414) &gt; 1, 1, 0)</f>
        <v>0</v>
      </c>
      <c r="M414">
        <f t="shared" si="6"/>
        <v>1</v>
      </c>
    </row>
    <row r="415" spans="1:13">
      <c r="A415">
        <v>5501350</v>
      </c>
      <c r="B415">
        <v>1915</v>
      </c>
      <c r="C415" t="s">
        <v>14</v>
      </c>
      <c r="D415" t="s">
        <v>198</v>
      </c>
      <c r="E415">
        <v>1418094630</v>
      </c>
      <c r="F415">
        <v>1</v>
      </c>
      <c r="G415">
        <v>26</v>
      </c>
      <c r="H415">
        <v>2</v>
      </c>
      <c r="I415">
        <v>0</v>
      </c>
      <c r="J415">
        <v>25.8603858024691</v>
      </c>
      <c r="K415">
        <v>36</v>
      </c>
      <c r="L415">
        <f>IF(COUNTIF(D415:$D$5290,D415) &gt; 1, 1, 0)</f>
        <v>0</v>
      </c>
      <c r="M415">
        <f t="shared" si="6"/>
        <v>1</v>
      </c>
    </row>
    <row r="416" spans="1:13">
      <c r="A416">
        <v>5486723</v>
      </c>
      <c r="B416">
        <v>1912</v>
      </c>
      <c r="C416" t="s">
        <v>14</v>
      </c>
      <c r="D416" t="s">
        <v>18</v>
      </c>
      <c r="E416">
        <v>1417988391</v>
      </c>
      <c r="F416">
        <v>1</v>
      </c>
      <c r="G416">
        <v>39</v>
      </c>
      <c r="H416">
        <v>2</v>
      </c>
      <c r="I416">
        <v>0</v>
      </c>
      <c r="J416">
        <v>24.325792952674899</v>
      </c>
      <c r="K416">
        <v>34</v>
      </c>
      <c r="L416">
        <f>IF(COUNTIF(D416:$D$5290,D416) &gt; 1, 1, 0)</f>
        <v>1</v>
      </c>
      <c r="M416">
        <f t="shared" si="6"/>
        <v>156</v>
      </c>
    </row>
    <row r="417" spans="1:13">
      <c r="A417">
        <v>5300720</v>
      </c>
      <c r="B417">
        <v>1910</v>
      </c>
      <c r="C417" t="s">
        <v>2</v>
      </c>
      <c r="D417" t="s">
        <v>18</v>
      </c>
      <c r="E417">
        <v>1417911649</v>
      </c>
      <c r="F417">
        <v>1</v>
      </c>
      <c r="G417">
        <v>35</v>
      </c>
      <c r="H417">
        <v>1</v>
      </c>
      <c r="I417">
        <v>1.9164278549382701</v>
      </c>
      <c r="J417">
        <v>24.797778163580201</v>
      </c>
      <c r="K417">
        <v>34</v>
      </c>
      <c r="L417">
        <f>IF(COUNTIF(D417:$D$5290,D417) &gt; 1, 1, 0)</f>
        <v>1</v>
      </c>
      <c r="M417">
        <f t="shared" si="6"/>
        <v>156</v>
      </c>
    </row>
    <row r="418" spans="1:13">
      <c r="A418">
        <v>5479317</v>
      </c>
      <c r="B418">
        <v>1909</v>
      </c>
      <c r="C418" t="s">
        <v>14</v>
      </c>
      <c r="D418" t="s">
        <v>17</v>
      </c>
      <c r="E418">
        <v>1417899322</v>
      </c>
      <c r="F418">
        <v>1</v>
      </c>
      <c r="G418">
        <v>25</v>
      </c>
      <c r="H418">
        <v>1</v>
      </c>
      <c r="I418">
        <v>2.5831130401234499</v>
      </c>
      <c r="J418">
        <v>21.672651620370299</v>
      </c>
      <c r="K418">
        <v>31</v>
      </c>
      <c r="L418">
        <f>IF(COUNTIF(D418:$D$5290,D418) &gt; 1, 1, 0)</f>
        <v>1</v>
      </c>
      <c r="M418">
        <f t="shared" si="6"/>
        <v>125</v>
      </c>
    </row>
    <row r="419" spans="1:13">
      <c r="A419">
        <v>5478439</v>
      </c>
      <c r="B419">
        <v>1907</v>
      </c>
      <c r="C419" t="s">
        <v>14</v>
      </c>
      <c r="D419" t="s">
        <v>199</v>
      </c>
      <c r="E419">
        <v>1417883474</v>
      </c>
      <c r="F419">
        <v>1</v>
      </c>
      <c r="G419">
        <v>16</v>
      </c>
      <c r="H419">
        <v>2</v>
      </c>
      <c r="I419">
        <v>0.63384413580246901</v>
      </c>
      <c r="J419">
        <v>21.735831661522599</v>
      </c>
      <c r="K419">
        <v>31</v>
      </c>
      <c r="L419">
        <f>IF(COUNTIF(D419:$D$5290,D419) &gt; 1, 1, 0)</f>
        <v>0</v>
      </c>
      <c r="M419">
        <f t="shared" si="6"/>
        <v>1</v>
      </c>
    </row>
    <row r="420" spans="1:13">
      <c r="A420">
        <v>5272572</v>
      </c>
      <c r="B420">
        <v>1905</v>
      </c>
      <c r="C420" t="s">
        <v>14</v>
      </c>
      <c r="D420" t="s">
        <v>178</v>
      </c>
      <c r="E420">
        <v>1417768390</v>
      </c>
      <c r="F420">
        <v>2</v>
      </c>
      <c r="G420">
        <v>15</v>
      </c>
      <c r="H420">
        <v>1</v>
      </c>
      <c r="I420">
        <v>0</v>
      </c>
      <c r="J420">
        <v>5.2533564814814797</v>
      </c>
      <c r="K420">
        <v>11</v>
      </c>
      <c r="L420">
        <f>IF(COUNTIF(D420:$D$5290,D420) &gt; 1, 1, 0)</f>
        <v>0</v>
      </c>
      <c r="M420">
        <f t="shared" si="6"/>
        <v>2</v>
      </c>
    </row>
    <row r="421" spans="1:13">
      <c r="A421">
        <v>5545810</v>
      </c>
      <c r="B421">
        <v>1904</v>
      </c>
      <c r="C421" t="s">
        <v>14</v>
      </c>
      <c r="D421" t="s">
        <v>200</v>
      </c>
      <c r="E421">
        <v>1417752709</v>
      </c>
      <c r="F421">
        <v>1</v>
      </c>
      <c r="G421">
        <v>3</v>
      </c>
      <c r="H421">
        <v>1</v>
      </c>
      <c r="I421">
        <v>0</v>
      </c>
      <c r="J421">
        <v>18.210565586419701</v>
      </c>
      <c r="K421">
        <v>27</v>
      </c>
      <c r="L421">
        <f>IF(COUNTIF(D421:$D$5290,D421) &gt; 1, 1, 0)</f>
        <v>0</v>
      </c>
      <c r="M421">
        <f t="shared" si="6"/>
        <v>1</v>
      </c>
    </row>
    <row r="422" spans="1:13">
      <c r="A422">
        <v>5457592</v>
      </c>
      <c r="B422">
        <v>1901</v>
      </c>
      <c r="C422" t="s">
        <v>2</v>
      </c>
      <c r="D422" t="s">
        <v>118</v>
      </c>
      <c r="E422">
        <v>1417664670</v>
      </c>
      <c r="F422">
        <v>1</v>
      </c>
      <c r="G422">
        <v>17</v>
      </c>
      <c r="H422">
        <v>2</v>
      </c>
      <c r="I422">
        <v>0.67200694444444398</v>
      </c>
      <c r="J422">
        <v>16.5017395833333</v>
      </c>
      <c r="K422">
        <v>25</v>
      </c>
      <c r="L422">
        <f>IF(COUNTIF(D422:$D$5290,D422) &gt; 1, 1, 0)</f>
        <v>1</v>
      </c>
      <c r="M422">
        <f t="shared" si="6"/>
        <v>101</v>
      </c>
    </row>
    <row r="423" spans="1:13">
      <c r="A423">
        <v>5288579</v>
      </c>
      <c r="B423">
        <v>1899</v>
      </c>
      <c r="C423" t="s">
        <v>2</v>
      </c>
      <c r="D423" t="s">
        <v>16</v>
      </c>
      <c r="E423">
        <v>1417615944</v>
      </c>
      <c r="F423">
        <v>1</v>
      </c>
      <c r="G423">
        <v>134</v>
      </c>
      <c r="H423">
        <v>1</v>
      </c>
      <c r="I423">
        <v>1.1722300668724199</v>
      </c>
      <c r="J423">
        <v>16.658394675925901</v>
      </c>
      <c r="K423">
        <v>25</v>
      </c>
      <c r="L423">
        <f>IF(COUNTIF(D423:$D$5290,D423) &gt; 1, 1, 0)</f>
        <v>1</v>
      </c>
      <c r="M423">
        <f t="shared" si="6"/>
        <v>90</v>
      </c>
    </row>
    <row r="424" spans="1:13">
      <c r="A424">
        <v>5425918</v>
      </c>
      <c r="B424">
        <v>1893</v>
      </c>
      <c r="C424" t="s">
        <v>14</v>
      </c>
      <c r="D424" t="s">
        <v>16</v>
      </c>
      <c r="E424">
        <v>1417437968</v>
      </c>
      <c r="F424">
        <v>1</v>
      </c>
      <c r="G424">
        <v>1</v>
      </c>
      <c r="H424">
        <v>1</v>
      </c>
      <c r="I424">
        <v>0.69113657407407403</v>
      </c>
      <c r="J424">
        <v>12.191793209876501</v>
      </c>
      <c r="K424">
        <v>31</v>
      </c>
      <c r="L424">
        <f>IF(COUNTIF(D424:$D$5290,D424) &gt; 1, 1, 0)</f>
        <v>1</v>
      </c>
      <c r="M424">
        <f t="shared" si="6"/>
        <v>90</v>
      </c>
    </row>
    <row r="425" spans="1:13">
      <c r="A425">
        <v>5404340</v>
      </c>
      <c r="B425">
        <v>1889</v>
      </c>
      <c r="C425" t="s">
        <v>14</v>
      </c>
      <c r="D425" t="s">
        <v>201</v>
      </c>
      <c r="E425">
        <v>1417186547</v>
      </c>
      <c r="F425">
        <v>1</v>
      </c>
      <c r="G425">
        <v>11</v>
      </c>
      <c r="H425">
        <v>1</v>
      </c>
      <c r="I425">
        <v>0.75739544753086396</v>
      </c>
      <c r="J425">
        <v>13.194114583333301</v>
      </c>
      <c r="K425">
        <v>31</v>
      </c>
      <c r="L425">
        <f>IF(COUNTIF(D425:$D$5290,D425) &gt; 1, 1, 0)</f>
        <v>0</v>
      </c>
      <c r="M425">
        <f t="shared" si="6"/>
        <v>1</v>
      </c>
    </row>
    <row r="426" spans="1:13">
      <c r="A426">
        <v>5298353</v>
      </c>
      <c r="B426">
        <v>1880</v>
      </c>
      <c r="C426" t="s">
        <v>14</v>
      </c>
      <c r="D426" t="s">
        <v>202</v>
      </c>
      <c r="E426">
        <v>1416670293</v>
      </c>
      <c r="F426">
        <v>3</v>
      </c>
      <c r="G426">
        <v>122</v>
      </c>
      <c r="H426">
        <v>2</v>
      </c>
      <c r="I426">
        <v>2.3243226594650199</v>
      </c>
      <c r="J426">
        <v>15.252225951646</v>
      </c>
      <c r="K426">
        <v>31</v>
      </c>
      <c r="L426">
        <f>IF(COUNTIF(D426:$D$5290,D426) &gt; 1, 1, 0)</f>
        <v>0</v>
      </c>
      <c r="M426">
        <f t="shared" si="6"/>
        <v>1</v>
      </c>
    </row>
    <row r="427" spans="1:13">
      <c r="A427">
        <v>5345576</v>
      </c>
      <c r="B427">
        <v>1879</v>
      </c>
      <c r="C427" t="s">
        <v>14</v>
      </c>
      <c r="D427" t="s">
        <v>203</v>
      </c>
      <c r="E427">
        <v>1416664539</v>
      </c>
      <c r="F427">
        <v>1</v>
      </c>
      <c r="G427">
        <v>5</v>
      </c>
      <c r="H427">
        <v>1</v>
      </c>
      <c r="I427">
        <v>0</v>
      </c>
      <c r="J427">
        <v>15.275164994855899</v>
      </c>
      <c r="K427">
        <v>31</v>
      </c>
      <c r="L427">
        <f>IF(COUNTIF(D427:$D$5290,D427) &gt; 1, 1, 0)</f>
        <v>0</v>
      </c>
      <c r="M427">
        <f t="shared" si="6"/>
        <v>1</v>
      </c>
    </row>
    <row r="428" spans="1:13">
      <c r="A428">
        <v>5194501</v>
      </c>
      <c r="B428">
        <v>1856</v>
      </c>
      <c r="C428" t="s">
        <v>14</v>
      </c>
      <c r="D428" t="s">
        <v>204</v>
      </c>
      <c r="E428">
        <v>1415752201</v>
      </c>
      <c r="F428">
        <v>1</v>
      </c>
      <c r="G428">
        <v>5</v>
      </c>
      <c r="H428">
        <v>1</v>
      </c>
      <c r="I428">
        <v>0</v>
      </c>
      <c r="J428">
        <v>17.8611153549382</v>
      </c>
      <c r="K428">
        <v>30</v>
      </c>
      <c r="L428">
        <f>IF(COUNTIF(D428:$D$5290,D428) &gt; 1, 1, 0)</f>
        <v>0</v>
      </c>
      <c r="M428">
        <f t="shared" si="6"/>
        <v>1</v>
      </c>
    </row>
    <row r="429" spans="1:13">
      <c r="A429">
        <v>5191319</v>
      </c>
      <c r="B429">
        <v>1853</v>
      </c>
      <c r="C429" t="s">
        <v>14</v>
      </c>
      <c r="D429" t="s">
        <v>18</v>
      </c>
      <c r="E429">
        <v>1415676634</v>
      </c>
      <c r="F429">
        <v>1</v>
      </c>
      <c r="G429">
        <v>16</v>
      </c>
      <c r="H429">
        <v>2</v>
      </c>
      <c r="I429">
        <v>2.2917510288065799</v>
      </c>
      <c r="J429">
        <v>18.152654706790099</v>
      </c>
      <c r="K429">
        <v>30</v>
      </c>
      <c r="L429">
        <f>IF(COUNTIF(D429:$D$5290,D429) &gt; 1, 1, 0)</f>
        <v>1</v>
      </c>
      <c r="M429">
        <f t="shared" si="6"/>
        <v>156</v>
      </c>
    </row>
    <row r="430" spans="1:13">
      <c r="A430">
        <v>5372947</v>
      </c>
      <c r="B430">
        <v>1847</v>
      </c>
      <c r="C430" t="s">
        <v>14</v>
      </c>
      <c r="D430" t="s">
        <v>118</v>
      </c>
      <c r="E430">
        <v>1415431027</v>
      </c>
      <c r="F430">
        <v>1</v>
      </c>
      <c r="G430">
        <v>5</v>
      </c>
      <c r="H430">
        <v>1</v>
      </c>
      <c r="I430">
        <v>0</v>
      </c>
      <c r="J430">
        <v>18.076578446502001</v>
      </c>
      <c r="K430">
        <v>29</v>
      </c>
      <c r="L430">
        <f>IF(COUNTIF(D430:$D$5290,D430) &gt; 1, 1, 0)</f>
        <v>1</v>
      </c>
      <c r="M430">
        <f t="shared" si="6"/>
        <v>101</v>
      </c>
    </row>
    <row r="431" spans="1:13">
      <c r="A431">
        <v>5168117</v>
      </c>
      <c r="B431">
        <v>1842</v>
      </c>
      <c r="C431" t="s">
        <v>2</v>
      </c>
      <c r="D431" t="s">
        <v>118</v>
      </c>
      <c r="E431">
        <v>1415172510</v>
      </c>
      <c r="F431">
        <v>9</v>
      </c>
      <c r="G431">
        <v>428</v>
      </c>
      <c r="H431">
        <v>3</v>
      </c>
      <c r="I431">
        <v>2.9474290123456699</v>
      </c>
      <c r="J431">
        <v>16.989518518518501</v>
      </c>
      <c r="K431">
        <v>27</v>
      </c>
      <c r="L431">
        <f>IF(COUNTIF(D431:$D$5290,D431) &gt; 1, 1, 0)</f>
        <v>1</v>
      </c>
      <c r="M431">
        <f t="shared" si="6"/>
        <v>101</v>
      </c>
    </row>
    <row r="432" spans="1:13">
      <c r="A432">
        <v>5168012</v>
      </c>
      <c r="B432">
        <v>1841</v>
      </c>
      <c r="C432" t="s">
        <v>14</v>
      </c>
      <c r="D432" t="s">
        <v>118</v>
      </c>
      <c r="E432">
        <v>1415171941</v>
      </c>
      <c r="F432">
        <v>2</v>
      </c>
      <c r="G432">
        <v>6</v>
      </c>
      <c r="H432">
        <v>1</v>
      </c>
      <c r="I432">
        <v>0.98254951131687196</v>
      </c>
      <c r="J432">
        <v>16.991494212962898</v>
      </c>
      <c r="K432">
        <v>27</v>
      </c>
      <c r="L432">
        <f>IF(COUNTIF(D432:$D$5290,D432) &gt; 1, 1, 0)</f>
        <v>1</v>
      </c>
      <c r="M432">
        <f t="shared" si="6"/>
        <v>101</v>
      </c>
    </row>
    <row r="433" spans="1:13">
      <c r="A433">
        <v>5154862</v>
      </c>
      <c r="B433">
        <v>1837</v>
      </c>
      <c r="C433" t="s">
        <v>14</v>
      </c>
      <c r="D433" t="s">
        <v>118</v>
      </c>
      <c r="E433">
        <v>1415080198</v>
      </c>
      <c r="F433">
        <v>2</v>
      </c>
      <c r="G433">
        <v>2479</v>
      </c>
      <c r="H433">
        <v>41</v>
      </c>
      <c r="I433">
        <v>9.3877256944444394</v>
      </c>
      <c r="J433">
        <v>15.887505787037</v>
      </c>
      <c r="K433">
        <v>22</v>
      </c>
      <c r="L433">
        <f>IF(COUNTIF(D433:$D$5290,D433) &gt; 1, 1, 0)</f>
        <v>1</v>
      </c>
      <c r="M433">
        <f t="shared" si="6"/>
        <v>101</v>
      </c>
    </row>
    <row r="434" spans="1:13">
      <c r="A434">
        <v>5116109</v>
      </c>
      <c r="B434">
        <v>1827</v>
      </c>
      <c r="C434" t="s">
        <v>14</v>
      </c>
      <c r="D434" t="s">
        <v>205</v>
      </c>
      <c r="E434">
        <v>1414713486</v>
      </c>
      <c r="F434">
        <v>1</v>
      </c>
      <c r="G434">
        <v>2</v>
      </c>
      <c r="H434">
        <v>1</v>
      </c>
      <c r="I434">
        <v>2.34243428497942</v>
      </c>
      <c r="J434">
        <v>12.3463362911522</v>
      </c>
      <c r="K434">
        <v>21</v>
      </c>
      <c r="L434">
        <f>IF(COUNTIF(D434:$D$5290,D434) &gt; 1, 1, 0)</f>
        <v>0</v>
      </c>
      <c r="M434">
        <f t="shared" si="6"/>
        <v>1</v>
      </c>
    </row>
    <row r="435" spans="1:13">
      <c r="A435">
        <v>5100477</v>
      </c>
      <c r="B435">
        <v>1822</v>
      </c>
      <c r="C435" t="s">
        <v>2</v>
      </c>
      <c r="D435" t="s">
        <v>118</v>
      </c>
      <c r="E435">
        <v>1414592355</v>
      </c>
      <c r="F435">
        <v>2</v>
      </c>
      <c r="G435">
        <v>38</v>
      </c>
      <c r="H435">
        <v>2</v>
      </c>
      <c r="I435">
        <v>0</v>
      </c>
      <c r="J435">
        <v>9.6470348508230401</v>
      </c>
      <c r="K435">
        <v>18</v>
      </c>
      <c r="L435">
        <f>IF(COUNTIF(D435:$D$5290,D435) &gt; 1, 1, 0)</f>
        <v>1</v>
      </c>
      <c r="M435">
        <f t="shared" si="6"/>
        <v>101</v>
      </c>
    </row>
    <row r="436" spans="1:13">
      <c r="A436">
        <v>5100275</v>
      </c>
      <c r="B436">
        <v>1820</v>
      </c>
      <c r="C436" t="s">
        <v>14</v>
      </c>
      <c r="D436" t="s">
        <v>118</v>
      </c>
      <c r="E436">
        <v>1414590636</v>
      </c>
      <c r="F436">
        <v>5</v>
      </c>
      <c r="G436">
        <v>923</v>
      </c>
      <c r="H436">
        <v>17</v>
      </c>
      <c r="I436">
        <v>2.9967880658436199</v>
      </c>
      <c r="J436">
        <v>9.6510140174897092</v>
      </c>
      <c r="K436">
        <v>18</v>
      </c>
      <c r="L436">
        <f>IF(COUNTIF(D436:$D$5290,D436) &gt; 1, 1, 0)</f>
        <v>1</v>
      </c>
      <c r="M436">
        <f t="shared" si="6"/>
        <v>101</v>
      </c>
    </row>
    <row r="437" spans="1:13">
      <c r="A437">
        <v>5090785</v>
      </c>
      <c r="B437">
        <v>1818</v>
      </c>
      <c r="C437" t="s">
        <v>14</v>
      </c>
      <c r="D437" t="s">
        <v>206</v>
      </c>
      <c r="E437">
        <v>1414534477</v>
      </c>
      <c r="F437">
        <v>1</v>
      </c>
      <c r="G437">
        <v>1</v>
      </c>
      <c r="H437">
        <v>1</v>
      </c>
      <c r="I437">
        <v>0</v>
      </c>
      <c r="J437">
        <v>9.7810117026748902</v>
      </c>
      <c r="K437">
        <v>18</v>
      </c>
      <c r="L437">
        <f>IF(COUNTIF(D437:$D$5290,D437) &gt; 1, 1, 0)</f>
        <v>0</v>
      </c>
      <c r="M437">
        <f t="shared" si="6"/>
        <v>1</v>
      </c>
    </row>
    <row r="438" spans="1:13">
      <c r="A438">
        <v>5079793</v>
      </c>
      <c r="B438">
        <v>1814</v>
      </c>
      <c r="C438" t="s">
        <v>14</v>
      </c>
      <c r="D438" t="s">
        <v>207</v>
      </c>
      <c r="E438">
        <v>1414456054</v>
      </c>
      <c r="F438">
        <v>1</v>
      </c>
      <c r="G438">
        <v>11</v>
      </c>
      <c r="H438">
        <v>1</v>
      </c>
      <c r="I438">
        <v>0</v>
      </c>
      <c r="J438">
        <v>9.9625464248971092</v>
      </c>
      <c r="K438">
        <v>18</v>
      </c>
      <c r="L438">
        <f>IF(COUNTIF(D438:$D$5290,D438) &gt; 1, 1, 0)</f>
        <v>1</v>
      </c>
      <c r="M438">
        <f t="shared" si="6"/>
        <v>2</v>
      </c>
    </row>
    <row r="439" spans="1:13">
      <c r="A439">
        <v>5078603</v>
      </c>
      <c r="B439">
        <v>1812</v>
      </c>
      <c r="C439" t="s">
        <v>14</v>
      </c>
      <c r="D439" t="s">
        <v>207</v>
      </c>
      <c r="E439">
        <v>1414446443</v>
      </c>
      <c r="F439">
        <v>1</v>
      </c>
      <c r="G439">
        <v>15</v>
      </c>
      <c r="H439">
        <v>1</v>
      </c>
      <c r="I439">
        <v>0</v>
      </c>
      <c r="J439">
        <v>9.9847941100822997</v>
      </c>
      <c r="K439">
        <v>18</v>
      </c>
      <c r="L439">
        <f>IF(COUNTIF(D439:$D$5290,D439) &gt; 1, 1, 0)</f>
        <v>0</v>
      </c>
      <c r="M439">
        <f t="shared" si="6"/>
        <v>2</v>
      </c>
    </row>
    <row r="440" spans="1:13">
      <c r="A440">
        <v>5063468</v>
      </c>
      <c r="B440">
        <v>1809</v>
      </c>
      <c r="C440" t="s">
        <v>14</v>
      </c>
      <c r="D440" t="s">
        <v>208</v>
      </c>
      <c r="E440">
        <v>1414321353</v>
      </c>
      <c r="F440">
        <v>2</v>
      </c>
      <c r="G440">
        <v>113</v>
      </c>
      <c r="H440">
        <v>2</v>
      </c>
      <c r="I440">
        <v>0.42021141975308601</v>
      </c>
      <c r="J440">
        <v>10.277008359053401</v>
      </c>
      <c r="K440">
        <v>19</v>
      </c>
      <c r="L440">
        <f>IF(COUNTIF(D440:$D$5290,D440) &gt; 1, 1, 0)</f>
        <v>0</v>
      </c>
      <c r="M440">
        <f t="shared" si="6"/>
        <v>1</v>
      </c>
    </row>
    <row r="441" spans="1:13">
      <c r="A441">
        <v>5053828</v>
      </c>
      <c r="B441">
        <v>1808</v>
      </c>
      <c r="C441" t="s">
        <v>2</v>
      </c>
      <c r="D441" t="s">
        <v>209</v>
      </c>
      <c r="E441">
        <v>1414183547</v>
      </c>
      <c r="F441">
        <v>1</v>
      </c>
      <c r="G441">
        <v>2</v>
      </c>
      <c r="H441">
        <v>1</v>
      </c>
      <c r="I441">
        <v>0</v>
      </c>
      <c r="J441">
        <v>10.613725694444399</v>
      </c>
      <c r="K441">
        <v>19</v>
      </c>
      <c r="L441">
        <f>IF(COUNTIF(D441:$D$5290,D441) &gt; 1, 1, 0)</f>
        <v>1</v>
      </c>
      <c r="M441">
        <f t="shared" si="6"/>
        <v>3</v>
      </c>
    </row>
    <row r="442" spans="1:13">
      <c r="A442">
        <v>5042534</v>
      </c>
      <c r="B442">
        <v>1806</v>
      </c>
      <c r="C442" t="s">
        <v>14</v>
      </c>
      <c r="D442" t="s">
        <v>210</v>
      </c>
      <c r="E442">
        <v>1414088007</v>
      </c>
      <c r="F442">
        <v>1</v>
      </c>
      <c r="G442">
        <v>2</v>
      </c>
      <c r="H442">
        <v>1</v>
      </c>
      <c r="I442">
        <v>0.883109053497942</v>
      </c>
      <c r="J442">
        <v>10.847169624485501</v>
      </c>
      <c r="K442">
        <v>19</v>
      </c>
      <c r="L442">
        <f>IF(COUNTIF(D442:$D$5290,D442) &gt; 1, 1, 0)</f>
        <v>0</v>
      </c>
      <c r="M442">
        <f t="shared" si="6"/>
        <v>1</v>
      </c>
    </row>
    <row r="443" spans="1:13">
      <c r="A443">
        <v>4992355</v>
      </c>
      <c r="B443">
        <v>1720</v>
      </c>
      <c r="C443" t="s">
        <v>14</v>
      </c>
      <c r="D443" t="s">
        <v>211</v>
      </c>
      <c r="E443">
        <v>1413741801</v>
      </c>
      <c r="F443">
        <v>7</v>
      </c>
      <c r="G443">
        <v>114</v>
      </c>
      <c r="H443">
        <v>1</v>
      </c>
      <c r="I443">
        <v>0</v>
      </c>
      <c r="J443">
        <v>10.660733410493799</v>
      </c>
      <c r="K443">
        <v>18</v>
      </c>
      <c r="L443">
        <f>IF(COUNTIF(D443:$D$5290,D443) &gt; 1, 1, 0)</f>
        <v>0</v>
      </c>
      <c r="M443">
        <f t="shared" si="6"/>
        <v>1</v>
      </c>
    </row>
    <row r="444" spans="1:13">
      <c r="A444">
        <v>5829719</v>
      </c>
      <c r="B444">
        <v>1719</v>
      </c>
      <c r="C444" t="s">
        <v>14</v>
      </c>
      <c r="D444" t="s">
        <v>212</v>
      </c>
      <c r="E444">
        <v>1413559410</v>
      </c>
      <c r="F444">
        <v>1</v>
      </c>
      <c r="G444">
        <v>2</v>
      </c>
      <c r="H444">
        <v>1</v>
      </c>
      <c r="I444">
        <v>0</v>
      </c>
      <c r="J444">
        <v>9.0332412551440306</v>
      </c>
      <c r="K444">
        <v>16</v>
      </c>
      <c r="L444">
        <f>IF(COUNTIF(D444:$D$5290,D444) &gt; 1, 1, 0)</f>
        <v>0</v>
      </c>
      <c r="M444">
        <f t="shared" si="6"/>
        <v>1</v>
      </c>
    </row>
    <row r="445" spans="1:13">
      <c r="A445">
        <v>4970195</v>
      </c>
      <c r="B445">
        <v>1716</v>
      </c>
      <c r="C445" t="s">
        <v>14</v>
      </c>
      <c r="D445" t="s">
        <v>209</v>
      </c>
      <c r="E445">
        <v>1413482603</v>
      </c>
      <c r="F445">
        <v>1</v>
      </c>
      <c r="G445">
        <v>4</v>
      </c>
      <c r="H445">
        <v>2</v>
      </c>
      <c r="I445">
        <v>0.51976993312757203</v>
      </c>
      <c r="J445">
        <v>9.1912803497942406</v>
      </c>
      <c r="K445">
        <v>16</v>
      </c>
      <c r="L445">
        <f>IF(COUNTIF(D445:$D$5290,D445) &gt; 1, 1, 0)</f>
        <v>1</v>
      </c>
      <c r="M445">
        <f t="shared" si="6"/>
        <v>3</v>
      </c>
    </row>
    <row r="446" spans="1:13">
      <c r="A446">
        <v>4966555</v>
      </c>
      <c r="B446">
        <v>1714</v>
      </c>
      <c r="C446" t="s">
        <v>2</v>
      </c>
      <c r="D446" t="s">
        <v>213</v>
      </c>
      <c r="E446">
        <v>1413448822</v>
      </c>
      <c r="F446">
        <v>2</v>
      </c>
      <c r="G446">
        <v>6</v>
      </c>
      <c r="H446">
        <v>1</v>
      </c>
      <c r="I446">
        <v>1.0294567901234499</v>
      </c>
      <c r="J446">
        <v>9.2607885802469099</v>
      </c>
      <c r="K446">
        <v>16</v>
      </c>
      <c r="L446">
        <f>IF(COUNTIF(D446:$D$5290,D446) &gt; 1, 1, 0)</f>
        <v>0</v>
      </c>
      <c r="M446">
        <f t="shared" si="6"/>
        <v>1</v>
      </c>
    </row>
    <row r="447" spans="1:13">
      <c r="A447">
        <v>4923311</v>
      </c>
      <c r="B447">
        <v>1699</v>
      </c>
      <c r="C447" t="s">
        <v>14</v>
      </c>
      <c r="D447" t="s">
        <v>214</v>
      </c>
      <c r="E447">
        <v>1413003658</v>
      </c>
      <c r="F447">
        <v>1</v>
      </c>
      <c r="G447">
        <v>2</v>
      </c>
      <c r="H447">
        <v>1</v>
      </c>
      <c r="I447">
        <v>4.95525977366255E-2</v>
      </c>
      <c r="J447">
        <v>9.4410158179012296</v>
      </c>
      <c r="K447">
        <v>21</v>
      </c>
      <c r="L447">
        <f>IF(COUNTIF(D447:$D$5290,D447) &gt; 1, 1, 0)</f>
        <v>0</v>
      </c>
      <c r="M447">
        <f t="shared" si="6"/>
        <v>1</v>
      </c>
    </row>
    <row r="448" spans="1:13">
      <c r="A448">
        <v>4918024</v>
      </c>
      <c r="B448">
        <v>1697</v>
      </c>
      <c r="C448" t="s">
        <v>2</v>
      </c>
      <c r="D448" t="s">
        <v>18</v>
      </c>
      <c r="E448">
        <v>1412921349</v>
      </c>
      <c r="F448">
        <v>1</v>
      </c>
      <c r="G448">
        <v>5</v>
      </c>
      <c r="H448">
        <v>1</v>
      </c>
      <c r="I448">
        <v>6.0778034979423898E-2</v>
      </c>
      <c r="J448">
        <v>9.6811868569958808</v>
      </c>
      <c r="K448">
        <v>24</v>
      </c>
      <c r="L448">
        <f>IF(COUNTIF(D448:$D$5290,D448) &gt; 1, 1, 0)</f>
        <v>1</v>
      </c>
      <c r="M448">
        <f t="shared" si="6"/>
        <v>156</v>
      </c>
    </row>
    <row r="449" spans="1:13">
      <c r="A449">
        <v>4901344</v>
      </c>
      <c r="B449">
        <v>1688</v>
      </c>
      <c r="C449" t="s">
        <v>14</v>
      </c>
      <c r="D449" t="s">
        <v>215</v>
      </c>
      <c r="E449">
        <v>1412752800</v>
      </c>
      <c r="F449">
        <v>1</v>
      </c>
      <c r="G449">
        <v>2</v>
      </c>
      <c r="H449">
        <v>1</v>
      </c>
      <c r="I449">
        <v>0.32954398148148101</v>
      </c>
      <c r="J449">
        <v>10.2013998199588</v>
      </c>
      <c r="K449">
        <v>24</v>
      </c>
      <c r="L449">
        <f>IF(COUNTIF(D449:$D$5290,D449) &gt; 1, 1, 0)</f>
        <v>0</v>
      </c>
      <c r="M449">
        <f t="shared" si="6"/>
        <v>1</v>
      </c>
    </row>
    <row r="450" spans="1:13">
      <c r="A450">
        <v>4899277</v>
      </c>
      <c r="B450">
        <v>1685</v>
      </c>
      <c r="C450" t="s">
        <v>14</v>
      </c>
      <c r="D450" t="s">
        <v>216</v>
      </c>
      <c r="E450">
        <v>1412727911</v>
      </c>
      <c r="F450">
        <v>1</v>
      </c>
      <c r="G450">
        <v>3</v>
      </c>
      <c r="H450">
        <v>1</v>
      </c>
      <c r="I450">
        <v>0.62548984053497902</v>
      </c>
      <c r="J450">
        <v>10.2782177211934</v>
      </c>
      <c r="K450">
        <v>24</v>
      </c>
      <c r="L450">
        <f>IF(COUNTIF(D450:$D$5290,D450) &gt; 1, 1, 0)</f>
        <v>0</v>
      </c>
      <c r="M450">
        <f t="shared" si="6"/>
        <v>1</v>
      </c>
    </row>
    <row r="451" spans="1:13">
      <c r="A451">
        <v>4894261</v>
      </c>
      <c r="B451">
        <v>1683</v>
      </c>
      <c r="C451" t="s">
        <v>14</v>
      </c>
      <c r="D451" t="s">
        <v>217</v>
      </c>
      <c r="E451">
        <v>1412682587</v>
      </c>
      <c r="F451">
        <v>2</v>
      </c>
      <c r="G451">
        <v>7</v>
      </c>
      <c r="H451">
        <v>1</v>
      </c>
      <c r="I451">
        <v>9.1483024691357995E-2</v>
      </c>
      <c r="J451">
        <v>10.418106610082299</v>
      </c>
      <c r="K451">
        <v>24</v>
      </c>
      <c r="L451">
        <f>IF(COUNTIF(D451:$D$5290,D451) &gt; 1, 1, 0)</f>
        <v>0</v>
      </c>
      <c r="M451">
        <f t="shared" ref="M451:M514" si="7">COUNTIF($D$2:$D$5290,D451)</f>
        <v>1</v>
      </c>
    </row>
    <row r="452" spans="1:13">
      <c r="A452">
        <v>4884626</v>
      </c>
      <c r="B452">
        <v>1682</v>
      </c>
      <c r="C452" t="s">
        <v>14</v>
      </c>
      <c r="D452" t="s">
        <v>218</v>
      </c>
      <c r="E452">
        <v>1412614980</v>
      </c>
      <c r="F452">
        <v>1</v>
      </c>
      <c r="G452">
        <v>2</v>
      </c>
      <c r="H452">
        <v>1</v>
      </c>
      <c r="I452">
        <v>0.72213850308641903</v>
      </c>
      <c r="J452">
        <v>10.6267701903292</v>
      </c>
      <c r="K452">
        <v>24</v>
      </c>
      <c r="L452">
        <f>IF(COUNTIF(D452:$D$5290,D452) &gt; 1, 1, 0)</f>
        <v>0</v>
      </c>
      <c r="M452">
        <f t="shared" si="7"/>
        <v>1</v>
      </c>
    </row>
    <row r="453" spans="1:13">
      <c r="A453">
        <v>4876325</v>
      </c>
      <c r="B453">
        <v>1680</v>
      </c>
      <c r="C453" t="s">
        <v>14</v>
      </c>
      <c r="D453" t="s">
        <v>219</v>
      </c>
      <c r="E453">
        <v>1412557926</v>
      </c>
      <c r="F453">
        <v>1</v>
      </c>
      <c r="G453">
        <v>4</v>
      </c>
      <c r="H453">
        <v>1</v>
      </c>
      <c r="I453">
        <v>0.107514531893004</v>
      </c>
      <c r="J453">
        <v>9.7972042181069892</v>
      </c>
      <c r="K453">
        <v>23</v>
      </c>
      <c r="L453">
        <f>IF(COUNTIF(D453:$D$5290,D453) &gt; 1, 1, 0)</f>
        <v>0</v>
      </c>
      <c r="M453">
        <f t="shared" si="7"/>
        <v>1</v>
      </c>
    </row>
    <row r="454" spans="1:13">
      <c r="A454">
        <v>4873878</v>
      </c>
      <c r="B454">
        <v>1678</v>
      </c>
      <c r="C454" t="s">
        <v>2</v>
      </c>
      <c r="D454" t="s">
        <v>220</v>
      </c>
      <c r="E454">
        <v>1412534440</v>
      </c>
      <c r="F454">
        <v>1</v>
      </c>
      <c r="G454">
        <v>2</v>
      </c>
      <c r="H454">
        <v>1</v>
      </c>
      <c r="I454">
        <v>0.95455645576131598</v>
      </c>
      <c r="J454">
        <v>9.8666715534979392</v>
      </c>
      <c r="K454">
        <v>23</v>
      </c>
      <c r="L454">
        <f>IF(COUNTIF(D454:$D$5290,D454) &gt; 1, 1, 0)</f>
        <v>0</v>
      </c>
      <c r="M454">
        <f t="shared" si="7"/>
        <v>1</v>
      </c>
    </row>
    <row r="455" spans="1:13">
      <c r="A455">
        <v>4870111</v>
      </c>
      <c r="B455">
        <v>1676</v>
      </c>
      <c r="C455" t="s">
        <v>14</v>
      </c>
      <c r="D455" t="s">
        <v>221</v>
      </c>
      <c r="E455">
        <v>1412481857</v>
      </c>
      <c r="F455">
        <v>3</v>
      </c>
      <c r="G455">
        <v>47</v>
      </c>
      <c r="H455">
        <v>2</v>
      </c>
      <c r="I455">
        <v>0.75637795781893002</v>
      </c>
      <c r="J455">
        <v>10.022202546296199</v>
      </c>
      <c r="K455">
        <v>23</v>
      </c>
      <c r="L455">
        <f>IF(COUNTIF(D455:$D$5290,D455) &gt; 1, 1, 0)</f>
        <v>0</v>
      </c>
      <c r="M455">
        <f t="shared" si="7"/>
        <v>1</v>
      </c>
    </row>
    <row r="456" spans="1:13">
      <c r="A456">
        <v>4863947</v>
      </c>
      <c r="B456">
        <v>1675</v>
      </c>
      <c r="C456" t="s">
        <v>2</v>
      </c>
      <c r="D456" t="s">
        <v>209</v>
      </c>
      <c r="E456">
        <v>1412380634</v>
      </c>
      <c r="F456">
        <v>1</v>
      </c>
      <c r="G456">
        <v>4</v>
      </c>
      <c r="H456">
        <v>1</v>
      </c>
      <c r="I456">
        <v>0</v>
      </c>
      <c r="J456">
        <v>10.321601851851799</v>
      </c>
      <c r="K456">
        <v>23</v>
      </c>
      <c r="L456">
        <f>IF(COUNTIF(D456:$D$5290,D456) &gt; 1, 1, 0)</f>
        <v>0</v>
      </c>
      <c r="M456">
        <f t="shared" si="7"/>
        <v>3</v>
      </c>
    </row>
    <row r="457" spans="1:13">
      <c r="A457">
        <v>4834842</v>
      </c>
      <c r="B457">
        <v>1672</v>
      </c>
      <c r="C457" t="s">
        <v>14</v>
      </c>
      <c r="D457" t="s">
        <v>222</v>
      </c>
      <c r="E457">
        <v>1412130122</v>
      </c>
      <c r="F457">
        <v>1</v>
      </c>
      <c r="G457">
        <v>2</v>
      </c>
      <c r="H457">
        <v>1</v>
      </c>
      <c r="I457">
        <v>0.16253047839506099</v>
      </c>
      <c r="J457">
        <v>11.062570987654301</v>
      </c>
      <c r="K457">
        <v>23</v>
      </c>
      <c r="L457">
        <f>IF(COUNTIF(D457:$D$5290,D457) &gt; 1, 1, 0)</f>
        <v>0</v>
      </c>
      <c r="M457">
        <f t="shared" si="7"/>
        <v>1</v>
      </c>
    </row>
    <row r="458" spans="1:13">
      <c r="A458">
        <v>4803849</v>
      </c>
      <c r="B458">
        <v>1668</v>
      </c>
      <c r="C458" t="s">
        <v>14</v>
      </c>
      <c r="D458" t="s">
        <v>13</v>
      </c>
      <c r="E458">
        <v>1411816651</v>
      </c>
      <c r="F458">
        <v>3</v>
      </c>
      <c r="G458">
        <v>78</v>
      </c>
      <c r="H458">
        <v>2</v>
      </c>
      <c r="I458">
        <v>0.988777520576131</v>
      </c>
      <c r="J458">
        <v>12.0298028549382</v>
      </c>
      <c r="K458">
        <v>25</v>
      </c>
      <c r="L458">
        <f>IF(COUNTIF(D458:$D$5290,D458) &gt; 1, 1, 0)</f>
        <v>1</v>
      </c>
      <c r="M458">
        <f t="shared" si="7"/>
        <v>12</v>
      </c>
    </row>
    <row r="459" spans="1:13">
      <c r="A459">
        <v>4789543</v>
      </c>
      <c r="B459">
        <v>1667</v>
      </c>
      <c r="C459" t="s">
        <v>14</v>
      </c>
      <c r="D459" t="s">
        <v>223</v>
      </c>
      <c r="E459">
        <v>1411673353</v>
      </c>
      <c r="F459">
        <v>5</v>
      </c>
      <c r="G459">
        <v>114</v>
      </c>
      <c r="H459">
        <v>1</v>
      </c>
      <c r="I459">
        <v>0.22127134773662499</v>
      </c>
      <c r="J459">
        <v>10.4734066358024</v>
      </c>
      <c r="K459">
        <v>23</v>
      </c>
      <c r="L459">
        <f>IF(COUNTIF(D459:$D$5290,D459) &gt; 1, 1, 0)</f>
        <v>0</v>
      </c>
      <c r="M459">
        <f t="shared" si="7"/>
        <v>1</v>
      </c>
    </row>
    <row r="460" spans="1:13">
      <c r="A460">
        <v>4779157</v>
      </c>
      <c r="B460">
        <v>1666</v>
      </c>
      <c r="C460" t="s">
        <v>14</v>
      </c>
      <c r="D460" t="s">
        <v>224</v>
      </c>
      <c r="E460">
        <v>1411583106</v>
      </c>
      <c r="F460">
        <v>1</v>
      </c>
      <c r="G460">
        <v>2</v>
      </c>
      <c r="H460">
        <v>1</v>
      </c>
      <c r="I460">
        <v>0.23287718621399101</v>
      </c>
      <c r="J460">
        <v>10.7499524176954</v>
      </c>
      <c r="K460">
        <v>24</v>
      </c>
      <c r="L460">
        <f>IF(COUNTIF(D460:$D$5290,D460) &gt; 1, 1, 0)</f>
        <v>0</v>
      </c>
      <c r="M460">
        <f t="shared" si="7"/>
        <v>1</v>
      </c>
    </row>
    <row r="461" spans="1:13">
      <c r="A461">
        <v>4778486</v>
      </c>
      <c r="B461">
        <v>1665</v>
      </c>
      <c r="C461" t="s">
        <v>14</v>
      </c>
      <c r="D461" t="s">
        <v>225</v>
      </c>
      <c r="E461">
        <v>1411574207</v>
      </c>
      <c r="F461">
        <v>250</v>
      </c>
      <c r="G461">
        <v>22805</v>
      </c>
      <c r="H461">
        <v>157</v>
      </c>
      <c r="I461">
        <v>26.5662524434156</v>
      </c>
      <c r="J461">
        <v>10.7774184670781</v>
      </c>
      <c r="K461">
        <v>24</v>
      </c>
      <c r="L461">
        <f>IF(COUNTIF(D461:$D$5290,D461) &gt; 1, 1, 0)</f>
        <v>0</v>
      </c>
      <c r="M461">
        <f t="shared" si="7"/>
        <v>1</v>
      </c>
    </row>
    <row r="462" spans="1:13">
      <c r="A462">
        <v>4674527</v>
      </c>
      <c r="B462">
        <v>1664</v>
      </c>
      <c r="C462" t="s">
        <v>14</v>
      </c>
      <c r="D462" t="s">
        <v>13</v>
      </c>
      <c r="E462">
        <v>1411501586</v>
      </c>
      <c r="F462">
        <v>1</v>
      </c>
      <c r="G462">
        <v>77</v>
      </c>
      <c r="H462">
        <v>6</v>
      </c>
      <c r="I462">
        <v>2.6292015174897099</v>
      </c>
      <c r="J462">
        <v>8.3736439043209803</v>
      </c>
      <c r="K462">
        <v>21</v>
      </c>
      <c r="L462">
        <f>IF(COUNTIF(D462:$D$5290,D462) &gt; 1, 1, 0)</f>
        <v>1</v>
      </c>
      <c r="M462">
        <f t="shared" si="7"/>
        <v>12</v>
      </c>
    </row>
    <row r="463" spans="1:13">
      <c r="A463">
        <v>4766228</v>
      </c>
      <c r="B463">
        <v>1663</v>
      </c>
      <c r="C463" t="s">
        <v>14</v>
      </c>
      <c r="D463" t="s">
        <v>226</v>
      </c>
      <c r="E463">
        <v>1411470265</v>
      </c>
      <c r="F463">
        <v>1</v>
      </c>
      <c r="G463">
        <v>7</v>
      </c>
      <c r="H463">
        <v>1</v>
      </c>
      <c r="I463">
        <v>0.19225025720164601</v>
      </c>
      <c r="J463">
        <v>11.1044459876543</v>
      </c>
      <c r="K463">
        <v>26</v>
      </c>
      <c r="L463">
        <f>IF(COUNTIF(D463:$D$5290,D463) &gt; 1, 1, 0)</f>
        <v>0</v>
      </c>
      <c r="M463">
        <f t="shared" si="7"/>
        <v>1</v>
      </c>
    </row>
    <row r="464" spans="1:13">
      <c r="A464">
        <v>4758259</v>
      </c>
      <c r="B464">
        <v>1662</v>
      </c>
      <c r="C464" t="s">
        <v>14</v>
      </c>
      <c r="D464" t="s">
        <v>13</v>
      </c>
      <c r="E464">
        <v>1411412268</v>
      </c>
      <c r="F464">
        <v>1</v>
      </c>
      <c r="G464">
        <v>2</v>
      </c>
      <c r="H464">
        <v>1</v>
      </c>
      <c r="I464">
        <v>0</v>
      </c>
      <c r="J464">
        <v>11.2983659979423</v>
      </c>
      <c r="K464">
        <v>26</v>
      </c>
      <c r="L464">
        <f>IF(COUNTIF(D464:$D$5290,D464) &gt; 1, 1, 0)</f>
        <v>1</v>
      </c>
      <c r="M464">
        <f t="shared" si="7"/>
        <v>12</v>
      </c>
    </row>
    <row r="465" spans="1:13">
      <c r="A465">
        <v>4744230</v>
      </c>
      <c r="B465">
        <v>1661</v>
      </c>
      <c r="C465" t="s">
        <v>14</v>
      </c>
      <c r="D465" t="s">
        <v>227</v>
      </c>
      <c r="E465">
        <v>1411278946</v>
      </c>
      <c r="F465">
        <v>1</v>
      </c>
      <c r="G465">
        <v>2</v>
      </c>
      <c r="H465">
        <v>1</v>
      </c>
      <c r="I465">
        <v>0</v>
      </c>
      <c r="J465">
        <v>11.804532664609001</v>
      </c>
      <c r="K465">
        <v>30</v>
      </c>
      <c r="L465">
        <f>IF(COUNTIF(D465:$D$5290,D465) &gt; 1, 1, 0)</f>
        <v>0</v>
      </c>
      <c r="M465">
        <f t="shared" si="7"/>
        <v>1</v>
      </c>
    </row>
    <row r="466" spans="1:13">
      <c r="A466">
        <v>4738079</v>
      </c>
      <c r="B466">
        <v>1660</v>
      </c>
      <c r="C466" t="s">
        <v>14</v>
      </c>
      <c r="D466" t="s">
        <v>228</v>
      </c>
      <c r="E466">
        <v>1411177196</v>
      </c>
      <c r="F466">
        <v>1</v>
      </c>
      <c r="G466">
        <v>20</v>
      </c>
      <c r="H466">
        <v>2</v>
      </c>
      <c r="I466">
        <v>1.3805271347736601</v>
      </c>
      <c r="J466">
        <v>9.4944984567901205</v>
      </c>
      <c r="K466">
        <v>27</v>
      </c>
      <c r="L466">
        <f>IF(COUNTIF(D466:$D$5290,D466) &gt; 1, 1, 0)</f>
        <v>1</v>
      </c>
      <c r="M466">
        <f t="shared" si="7"/>
        <v>2</v>
      </c>
    </row>
    <row r="467" spans="1:13">
      <c r="A467">
        <v>4738078</v>
      </c>
      <c r="B467">
        <v>1659</v>
      </c>
      <c r="C467" t="s">
        <v>14</v>
      </c>
      <c r="D467" t="s">
        <v>228</v>
      </c>
      <c r="E467">
        <v>1411177091</v>
      </c>
      <c r="F467">
        <v>1</v>
      </c>
      <c r="G467">
        <v>23</v>
      </c>
      <c r="H467">
        <v>2</v>
      </c>
      <c r="I467">
        <v>1.3799969135802399</v>
      </c>
      <c r="J467">
        <v>12.1974917695473</v>
      </c>
      <c r="K467">
        <v>30</v>
      </c>
      <c r="L467">
        <f>IF(COUNTIF(D467:$D$5290,D467) &gt; 1, 1, 0)</f>
        <v>0</v>
      </c>
      <c r="M467">
        <f t="shared" si="7"/>
        <v>2</v>
      </c>
    </row>
    <row r="468" spans="1:13">
      <c r="A468">
        <v>4728198</v>
      </c>
      <c r="B468">
        <v>1658</v>
      </c>
      <c r="C468" t="s">
        <v>14</v>
      </c>
      <c r="D468" t="s">
        <v>229</v>
      </c>
      <c r="E468">
        <v>1411081696</v>
      </c>
      <c r="F468">
        <v>1</v>
      </c>
      <c r="G468">
        <v>5</v>
      </c>
      <c r="H468">
        <v>1</v>
      </c>
      <c r="I468">
        <v>1.9362572016460899</v>
      </c>
      <c r="J468">
        <v>12.565528034979399</v>
      </c>
      <c r="K468">
        <v>30</v>
      </c>
      <c r="L468">
        <f>IF(COUNTIF(D468:$D$5290,D468) &gt; 1, 1, 0)</f>
        <v>0</v>
      </c>
      <c r="M468">
        <f t="shared" si="7"/>
        <v>1</v>
      </c>
    </row>
    <row r="469" spans="1:13">
      <c r="A469">
        <v>4706419</v>
      </c>
      <c r="B469">
        <v>1657</v>
      </c>
      <c r="C469" t="s">
        <v>14</v>
      </c>
      <c r="D469" t="s">
        <v>230</v>
      </c>
      <c r="E469">
        <v>1410875994</v>
      </c>
      <c r="F469">
        <v>1</v>
      </c>
      <c r="G469">
        <v>4</v>
      </c>
      <c r="H469">
        <v>1</v>
      </c>
      <c r="I469">
        <v>0</v>
      </c>
      <c r="J469">
        <v>10.5403387345679</v>
      </c>
      <c r="K469">
        <v>27</v>
      </c>
      <c r="L469">
        <f>IF(COUNTIF(D469:$D$5290,D469) &gt; 1, 1, 0)</f>
        <v>1</v>
      </c>
      <c r="M469">
        <f t="shared" si="7"/>
        <v>2</v>
      </c>
    </row>
    <row r="470" spans="1:13">
      <c r="A470">
        <v>4681768</v>
      </c>
      <c r="B470">
        <v>1656</v>
      </c>
      <c r="C470" t="s">
        <v>14</v>
      </c>
      <c r="D470" t="s">
        <v>231</v>
      </c>
      <c r="E470">
        <v>1410607250</v>
      </c>
      <c r="F470">
        <v>1</v>
      </c>
      <c r="G470">
        <v>8</v>
      </c>
      <c r="H470">
        <v>1</v>
      </c>
      <c r="I470">
        <v>1.78927713477366</v>
      </c>
      <c r="J470">
        <v>14.428724537037001</v>
      </c>
      <c r="K470">
        <v>36</v>
      </c>
      <c r="L470">
        <f>IF(COUNTIF(D470:$D$5290,D470) &gt; 1, 1, 0)</f>
        <v>0</v>
      </c>
      <c r="M470">
        <f t="shared" si="7"/>
        <v>1</v>
      </c>
    </row>
    <row r="471" spans="1:13">
      <c r="A471">
        <v>4681181</v>
      </c>
      <c r="B471">
        <v>1655</v>
      </c>
      <c r="C471" t="s">
        <v>14</v>
      </c>
      <c r="D471" t="s">
        <v>232</v>
      </c>
      <c r="E471">
        <v>1410599829</v>
      </c>
      <c r="F471">
        <v>1</v>
      </c>
      <c r="G471">
        <v>6</v>
      </c>
      <c r="H471">
        <v>1</v>
      </c>
      <c r="I471">
        <v>1.2408189300411501</v>
      </c>
      <c r="J471">
        <v>10.539653292181001</v>
      </c>
      <c r="K471">
        <v>33</v>
      </c>
      <c r="L471">
        <f>IF(COUNTIF(D471:$D$5290,D471) &gt; 1, 1, 0)</f>
        <v>1</v>
      </c>
      <c r="M471">
        <f t="shared" si="7"/>
        <v>2</v>
      </c>
    </row>
    <row r="472" spans="1:13">
      <c r="A472">
        <v>4667232</v>
      </c>
      <c r="B472">
        <v>1654</v>
      </c>
      <c r="C472" t="s">
        <v>2</v>
      </c>
      <c r="D472" t="s">
        <v>233</v>
      </c>
      <c r="E472">
        <v>1410437098</v>
      </c>
      <c r="F472">
        <v>4</v>
      </c>
      <c r="G472">
        <v>2152</v>
      </c>
      <c r="H472">
        <v>6</v>
      </c>
      <c r="I472">
        <v>4.3180699588477296</v>
      </c>
      <c r="J472">
        <v>15.216465277777701</v>
      </c>
      <c r="K472">
        <v>36</v>
      </c>
      <c r="L472">
        <f>IF(COUNTIF(D472:$D$5290,D472) &gt; 1, 1, 0)</f>
        <v>1</v>
      </c>
      <c r="M472">
        <f t="shared" si="7"/>
        <v>4</v>
      </c>
    </row>
    <row r="473" spans="1:13">
      <c r="A473">
        <v>4557982</v>
      </c>
      <c r="B473">
        <v>1653</v>
      </c>
      <c r="C473" t="s">
        <v>14</v>
      </c>
      <c r="D473" t="s">
        <v>234</v>
      </c>
      <c r="E473">
        <v>1410322033</v>
      </c>
      <c r="F473">
        <v>1</v>
      </c>
      <c r="G473">
        <v>2178</v>
      </c>
      <c r="H473">
        <v>9</v>
      </c>
      <c r="I473">
        <v>4.5306624228394998</v>
      </c>
      <c r="J473">
        <v>15.7491736111111</v>
      </c>
      <c r="K473">
        <v>36</v>
      </c>
      <c r="L473">
        <f>IF(COUNTIF(D473:$D$5290,D473) &gt; 1, 1, 0)</f>
        <v>1</v>
      </c>
      <c r="M473">
        <f t="shared" si="7"/>
        <v>9</v>
      </c>
    </row>
    <row r="474" spans="1:13">
      <c r="A474">
        <v>4552353</v>
      </c>
      <c r="B474">
        <v>1652</v>
      </c>
      <c r="C474" t="s">
        <v>14</v>
      </c>
      <c r="D474" t="s">
        <v>17</v>
      </c>
      <c r="E474">
        <v>1410221250</v>
      </c>
      <c r="F474">
        <v>3</v>
      </c>
      <c r="G474">
        <v>259</v>
      </c>
      <c r="H474">
        <v>4</v>
      </c>
      <c r="I474">
        <v>1.80173379629629</v>
      </c>
      <c r="J474">
        <v>12.1462771347736</v>
      </c>
      <c r="K474">
        <v>33</v>
      </c>
      <c r="L474">
        <f>IF(COUNTIF(D474:$D$5290,D474) &gt; 1, 1, 0)</f>
        <v>1</v>
      </c>
      <c r="M474">
        <f t="shared" si="7"/>
        <v>125</v>
      </c>
    </row>
    <row r="475" spans="1:13">
      <c r="A475">
        <v>4815822</v>
      </c>
      <c r="B475">
        <v>1651</v>
      </c>
      <c r="C475" t="s">
        <v>14</v>
      </c>
      <c r="D475" t="s">
        <v>235</v>
      </c>
      <c r="E475">
        <v>1410128117</v>
      </c>
      <c r="F475">
        <v>1</v>
      </c>
      <c r="G475">
        <v>2</v>
      </c>
      <c r="H475">
        <v>1</v>
      </c>
      <c r="I475">
        <v>0</v>
      </c>
      <c r="J475">
        <v>16.660458719135701</v>
      </c>
      <c r="K475">
        <v>37</v>
      </c>
      <c r="L475">
        <f>IF(COUNTIF(D475:$D$5290,D475) &gt; 1, 1, 0)</f>
        <v>0</v>
      </c>
      <c r="M475">
        <f t="shared" si="7"/>
        <v>1</v>
      </c>
    </row>
    <row r="476" spans="1:13">
      <c r="A476">
        <v>4624251</v>
      </c>
      <c r="B476">
        <v>1650</v>
      </c>
      <c r="C476" t="s">
        <v>14</v>
      </c>
      <c r="D476" t="s">
        <v>143</v>
      </c>
      <c r="E476">
        <v>1410019751</v>
      </c>
      <c r="F476">
        <v>7</v>
      </c>
      <c r="G476">
        <v>12</v>
      </c>
      <c r="H476">
        <v>3</v>
      </c>
      <c r="I476">
        <v>0.54240303497942299</v>
      </c>
      <c r="J476">
        <v>17.1760891203703</v>
      </c>
      <c r="K476">
        <v>37</v>
      </c>
      <c r="L476">
        <f>IF(COUNTIF(D476:$D$5290,D476) &gt; 1, 1, 0)</f>
        <v>1</v>
      </c>
      <c r="M476">
        <f t="shared" si="7"/>
        <v>7</v>
      </c>
    </row>
    <row r="477" spans="1:13">
      <c r="A477">
        <v>4594976</v>
      </c>
      <c r="B477">
        <v>1649</v>
      </c>
      <c r="C477" t="s">
        <v>14</v>
      </c>
      <c r="D477" t="s">
        <v>236</v>
      </c>
      <c r="E477">
        <v>1409731691</v>
      </c>
      <c r="F477">
        <v>3</v>
      </c>
      <c r="G477">
        <v>7</v>
      </c>
      <c r="H477">
        <v>2</v>
      </c>
      <c r="I477">
        <v>1.9544885545267401</v>
      </c>
      <c r="J477">
        <v>16.579610853909401</v>
      </c>
      <c r="K477">
        <v>37</v>
      </c>
      <c r="L477">
        <f>IF(COUNTIF(D477:$D$5290,D477) &gt; 1, 1, 0)</f>
        <v>1</v>
      </c>
      <c r="M477">
        <f t="shared" si="7"/>
        <v>2</v>
      </c>
    </row>
    <row r="478" spans="1:13">
      <c r="A478">
        <v>4589858</v>
      </c>
      <c r="B478">
        <v>1648</v>
      </c>
      <c r="C478" t="s">
        <v>14</v>
      </c>
      <c r="D478" t="s">
        <v>236</v>
      </c>
      <c r="E478">
        <v>1409702485</v>
      </c>
      <c r="F478">
        <v>1</v>
      </c>
      <c r="G478">
        <v>2</v>
      </c>
      <c r="H478">
        <v>1</v>
      </c>
      <c r="I478">
        <v>0</v>
      </c>
      <c r="J478">
        <v>15.712683513374399</v>
      </c>
      <c r="K478">
        <v>36</v>
      </c>
      <c r="L478">
        <f>IF(COUNTIF(D478:$D$5290,D478) &gt; 1, 1, 0)</f>
        <v>0</v>
      </c>
      <c r="M478">
        <f t="shared" si="7"/>
        <v>2</v>
      </c>
    </row>
    <row r="479" spans="1:13">
      <c r="A479">
        <v>4572486</v>
      </c>
      <c r="B479">
        <v>1647</v>
      </c>
      <c r="C479" t="s">
        <v>14</v>
      </c>
      <c r="D479" t="s">
        <v>187</v>
      </c>
      <c r="E479">
        <v>1409566514</v>
      </c>
      <c r="F479">
        <v>2</v>
      </c>
      <c r="G479">
        <v>14</v>
      </c>
      <c r="H479">
        <v>1</v>
      </c>
      <c r="I479">
        <v>0.57796103395061704</v>
      </c>
      <c r="J479">
        <v>8.2247785493827106</v>
      </c>
      <c r="K479">
        <v>28</v>
      </c>
      <c r="L479">
        <f>IF(COUNTIF(D479:$D$5290,D479) &gt; 1, 1, 0)</f>
        <v>0</v>
      </c>
      <c r="M479">
        <f t="shared" si="7"/>
        <v>2</v>
      </c>
    </row>
    <row r="480" spans="1:13">
      <c r="A480">
        <v>4569313</v>
      </c>
      <c r="B480">
        <v>1646</v>
      </c>
      <c r="C480" t="s">
        <v>14</v>
      </c>
      <c r="D480" t="s">
        <v>237</v>
      </c>
      <c r="E480">
        <v>1409541119</v>
      </c>
      <c r="F480">
        <v>2</v>
      </c>
      <c r="G480">
        <v>12</v>
      </c>
      <c r="H480">
        <v>3</v>
      </c>
      <c r="I480">
        <v>1.7534780092592499</v>
      </c>
      <c r="J480">
        <v>8.3162214506172791</v>
      </c>
      <c r="K480">
        <v>28</v>
      </c>
      <c r="L480">
        <f>IF(COUNTIF(D480:$D$5290,D480) &gt; 1, 1, 0)</f>
        <v>1</v>
      </c>
      <c r="M480">
        <f t="shared" si="7"/>
        <v>2</v>
      </c>
    </row>
    <row r="481" spans="1:13">
      <c r="A481">
        <v>4549409</v>
      </c>
      <c r="B481">
        <v>1645</v>
      </c>
      <c r="C481" t="s">
        <v>14</v>
      </c>
      <c r="D481" t="s">
        <v>238</v>
      </c>
      <c r="E481">
        <v>1409287473</v>
      </c>
      <c r="F481">
        <v>1</v>
      </c>
      <c r="G481">
        <v>3</v>
      </c>
      <c r="H481">
        <v>1</v>
      </c>
      <c r="I481">
        <v>0.12163335905349699</v>
      </c>
      <c r="J481">
        <v>9.3158055555555492</v>
      </c>
      <c r="K481">
        <v>31</v>
      </c>
      <c r="L481">
        <f>IF(COUNTIF(D481:$D$5290,D481) &gt; 1, 1, 0)</f>
        <v>0</v>
      </c>
      <c r="M481">
        <f t="shared" si="7"/>
        <v>1</v>
      </c>
    </row>
    <row r="482" spans="1:13">
      <c r="A482">
        <v>4466057</v>
      </c>
      <c r="B482">
        <v>1644</v>
      </c>
      <c r="C482" t="s">
        <v>14</v>
      </c>
      <c r="D482" t="s">
        <v>239</v>
      </c>
      <c r="E482">
        <v>1408472849</v>
      </c>
      <c r="F482">
        <v>250</v>
      </c>
      <c r="G482">
        <v>22926</v>
      </c>
      <c r="H482">
        <v>156</v>
      </c>
      <c r="I482">
        <v>64.333168467078195</v>
      </c>
      <c r="J482">
        <v>12.805653549382701</v>
      </c>
      <c r="K482">
        <v>36</v>
      </c>
      <c r="L482">
        <f>IF(COUNTIF(D482:$D$5290,D482) &gt; 1, 1, 0)</f>
        <v>0</v>
      </c>
      <c r="M482">
        <f t="shared" si="7"/>
        <v>1</v>
      </c>
    </row>
    <row r="483" spans="1:13">
      <c r="A483">
        <v>4447898</v>
      </c>
      <c r="B483">
        <v>1643</v>
      </c>
      <c r="C483" t="s">
        <v>14</v>
      </c>
      <c r="D483" t="s">
        <v>240</v>
      </c>
      <c r="E483">
        <v>1408330449</v>
      </c>
      <c r="F483">
        <v>1</v>
      </c>
      <c r="G483">
        <v>6</v>
      </c>
      <c r="H483">
        <v>1</v>
      </c>
      <c r="I483">
        <v>0.65117155349794198</v>
      </c>
      <c r="J483">
        <v>13.4649128086419</v>
      </c>
      <c r="K483">
        <v>36</v>
      </c>
      <c r="L483">
        <f>IF(COUNTIF(D483:$D$5290,D483) &gt; 1, 1, 0)</f>
        <v>0</v>
      </c>
      <c r="M483">
        <f t="shared" si="7"/>
        <v>1</v>
      </c>
    </row>
    <row r="484" spans="1:13">
      <c r="A484">
        <v>4452895</v>
      </c>
      <c r="B484">
        <v>1642</v>
      </c>
      <c r="C484" t="s">
        <v>14</v>
      </c>
      <c r="D484" t="s">
        <v>241</v>
      </c>
      <c r="E484">
        <v>1408259278</v>
      </c>
      <c r="F484">
        <v>1</v>
      </c>
      <c r="G484">
        <v>2</v>
      </c>
      <c r="H484">
        <v>1</v>
      </c>
      <c r="I484">
        <v>0</v>
      </c>
      <c r="J484">
        <v>13.794408179012301</v>
      </c>
      <c r="K484">
        <v>36</v>
      </c>
      <c r="L484">
        <f>IF(COUNTIF(D484:$D$5290,D484) &gt; 1, 1, 0)</f>
        <v>0</v>
      </c>
      <c r="M484">
        <f t="shared" si="7"/>
        <v>1</v>
      </c>
    </row>
    <row r="485" spans="1:13">
      <c r="A485">
        <v>4425142</v>
      </c>
      <c r="B485">
        <v>1641</v>
      </c>
      <c r="C485" t="s">
        <v>14</v>
      </c>
      <c r="D485" t="s">
        <v>242</v>
      </c>
      <c r="E485">
        <v>1408023935</v>
      </c>
      <c r="F485">
        <v>1</v>
      </c>
      <c r="G485">
        <v>6</v>
      </c>
      <c r="H485">
        <v>1</v>
      </c>
      <c r="I485">
        <v>0.97471489197530803</v>
      </c>
      <c r="J485">
        <v>14.883959104938199</v>
      </c>
      <c r="K485">
        <v>36</v>
      </c>
      <c r="L485">
        <f>IF(COUNTIF(D485:$D$5290,D485) &gt; 1, 1, 0)</f>
        <v>0</v>
      </c>
      <c r="M485">
        <f t="shared" si="7"/>
        <v>1</v>
      </c>
    </row>
    <row r="486" spans="1:13">
      <c r="A486">
        <v>4392644</v>
      </c>
      <c r="B486">
        <v>1640</v>
      </c>
      <c r="C486" t="s">
        <v>14</v>
      </c>
      <c r="D486" t="s">
        <v>243</v>
      </c>
      <c r="E486">
        <v>1407753191</v>
      </c>
      <c r="F486">
        <v>2</v>
      </c>
      <c r="G486">
        <v>4</v>
      </c>
      <c r="H486">
        <v>2</v>
      </c>
      <c r="I486">
        <v>1.36329398148148</v>
      </c>
      <c r="J486">
        <v>16.1374035493827</v>
      </c>
      <c r="K486">
        <v>36</v>
      </c>
      <c r="L486">
        <f>IF(COUNTIF(D486:$D$5290,D486) &gt; 1, 1, 0)</f>
        <v>0</v>
      </c>
      <c r="M486">
        <f t="shared" si="7"/>
        <v>1</v>
      </c>
    </row>
    <row r="487" spans="1:13">
      <c r="A487">
        <v>4339806</v>
      </c>
      <c r="B487">
        <v>1638</v>
      </c>
      <c r="C487" t="s">
        <v>14</v>
      </c>
      <c r="D487" t="s">
        <v>185</v>
      </c>
      <c r="E487">
        <v>1407206719</v>
      </c>
      <c r="F487">
        <v>1</v>
      </c>
      <c r="G487">
        <v>2</v>
      </c>
      <c r="H487">
        <v>1</v>
      </c>
      <c r="I487">
        <v>0.74054578189300402</v>
      </c>
      <c r="J487">
        <v>18.6884014917695</v>
      </c>
      <c r="K487">
        <v>37</v>
      </c>
      <c r="L487">
        <f>IF(COUNTIF(D487:$D$5290,D487) &gt; 1, 1, 0)</f>
        <v>0</v>
      </c>
      <c r="M487">
        <f t="shared" si="7"/>
        <v>2</v>
      </c>
    </row>
    <row r="488" spans="1:13">
      <c r="A488">
        <v>4330407</v>
      </c>
      <c r="B488">
        <v>1637</v>
      </c>
      <c r="C488" t="s">
        <v>14</v>
      </c>
      <c r="D488" t="s">
        <v>244</v>
      </c>
      <c r="E488">
        <v>1407055401</v>
      </c>
      <c r="F488">
        <v>3</v>
      </c>
      <c r="G488">
        <v>26</v>
      </c>
      <c r="H488">
        <v>1</v>
      </c>
      <c r="I488">
        <v>0.81514377572016405</v>
      </c>
      <c r="J488">
        <v>19.410742283950601</v>
      </c>
      <c r="K488">
        <v>38</v>
      </c>
      <c r="L488">
        <f>IF(COUNTIF(D488:$D$5290,D488) &gt; 1, 1, 0)</f>
        <v>0</v>
      </c>
      <c r="M488">
        <f t="shared" si="7"/>
        <v>1</v>
      </c>
    </row>
    <row r="489" spans="1:13">
      <c r="A489">
        <v>4317788</v>
      </c>
      <c r="B489">
        <v>1636</v>
      </c>
      <c r="C489" t="s">
        <v>14</v>
      </c>
      <c r="D489" t="s">
        <v>245</v>
      </c>
      <c r="E489">
        <v>1406934117</v>
      </c>
      <c r="F489">
        <v>1</v>
      </c>
      <c r="G489">
        <v>3</v>
      </c>
      <c r="H489">
        <v>1</v>
      </c>
      <c r="I489">
        <v>1.2550178755143999</v>
      </c>
      <c r="J489">
        <v>20.003436728394998</v>
      </c>
      <c r="K489">
        <v>38</v>
      </c>
      <c r="L489">
        <f>IF(COUNTIF(D489:$D$5290,D489) &gt; 1, 1, 0)</f>
        <v>0</v>
      </c>
      <c r="M489">
        <f t="shared" si="7"/>
        <v>1</v>
      </c>
    </row>
    <row r="490" spans="1:13">
      <c r="A490">
        <v>4300965</v>
      </c>
      <c r="B490">
        <v>1635</v>
      </c>
      <c r="C490" t="s">
        <v>14</v>
      </c>
      <c r="D490" t="s">
        <v>233</v>
      </c>
      <c r="E490">
        <v>1406774599</v>
      </c>
      <c r="F490">
        <v>5</v>
      </c>
      <c r="G490">
        <v>4193</v>
      </c>
      <c r="H490">
        <v>4</v>
      </c>
      <c r="I490">
        <v>2.0397507716049299</v>
      </c>
      <c r="J490">
        <v>20.793365483539102</v>
      </c>
      <c r="K490">
        <v>40</v>
      </c>
      <c r="L490">
        <f>IF(COUNTIF(D490:$D$5290,D490) &gt; 1, 1, 0)</f>
        <v>1</v>
      </c>
      <c r="M490">
        <f t="shared" si="7"/>
        <v>4</v>
      </c>
    </row>
    <row r="491" spans="1:13">
      <c r="A491">
        <v>4297262</v>
      </c>
      <c r="B491">
        <v>1634</v>
      </c>
      <c r="C491" t="s">
        <v>14</v>
      </c>
      <c r="D491" t="s">
        <v>246</v>
      </c>
      <c r="E491">
        <v>1406736082</v>
      </c>
      <c r="F491">
        <v>250</v>
      </c>
      <c r="G491">
        <v>22926</v>
      </c>
      <c r="H491">
        <v>156</v>
      </c>
      <c r="I491">
        <v>100.260511831275</v>
      </c>
      <c r="J491">
        <v>20.994238811728302</v>
      </c>
      <c r="K491">
        <v>42</v>
      </c>
      <c r="L491">
        <f>IF(COUNTIF(D491:$D$5290,D491) &gt; 1, 1, 0)</f>
        <v>0</v>
      </c>
      <c r="M491">
        <f t="shared" si="7"/>
        <v>1</v>
      </c>
    </row>
    <row r="492" spans="1:13">
      <c r="A492">
        <v>4295267</v>
      </c>
      <c r="B492">
        <v>1633</v>
      </c>
      <c r="C492" t="s">
        <v>14</v>
      </c>
      <c r="D492" t="s">
        <v>247</v>
      </c>
      <c r="E492">
        <v>1406716740</v>
      </c>
      <c r="F492">
        <v>1</v>
      </c>
      <c r="G492">
        <v>65</v>
      </c>
      <c r="H492">
        <v>1</v>
      </c>
      <c r="I492">
        <v>1.3109275977366199</v>
      </c>
      <c r="J492">
        <v>21.098709490740699</v>
      </c>
      <c r="K492">
        <v>42</v>
      </c>
      <c r="L492">
        <f>IF(COUNTIF(D492:$D$5290,D492) &gt; 1, 1, 0)</f>
        <v>0</v>
      </c>
      <c r="M492">
        <f t="shared" si="7"/>
        <v>1</v>
      </c>
    </row>
    <row r="493" spans="1:13">
      <c r="A493">
        <v>4290112</v>
      </c>
      <c r="B493">
        <v>1632</v>
      </c>
      <c r="C493" t="s">
        <v>14</v>
      </c>
      <c r="D493" t="s">
        <v>248</v>
      </c>
      <c r="E493">
        <v>1406685851</v>
      </c>
      <c r="F493">
        <v>1</v>
      </c>
      <c r="G493">
        <v>18</v>
      </c>
      <c r="H493">
        <v>1</v>
      </c>
      <c r="I493">
        <v>1.31887229938271</v>
      </c>
      <c r="J493">
        <v>21.265548225308599</v>
      </c>
      <c r="K493">
        <v>42</v>
      </c>
      <c r="L493">
        <f>IF(COUNTIF(D493:$D$5290,D493) &gt; 1, 1, 0)</f>
        <v>0</v>
      </c>
      <c r="M493">
        <f t="shared" si="7"/>
        <v>1</v>
      </c>
    </row>
    <row r="494" spans="1:13">
      <c r="A494">
        <v>4287355</v>
      </c>
      <c r="B494">
        <v>1631</v>
      </c>
      <c r="C494" t="s">
        <v>14</v>
      </c>
      <c r="D494" t="s">
        <v>249</v>
      </c>
      <c r="E494">
        <v>1406661426</v>
      </c>
      <c r="F494">
        <v>1</v>
      </c>
      <c r="G494">
        <v>2</v>
      </c>
      <c r="H494">
        <v>1</v>
      </c>
      <c r="I494">
        <v>0.51289609053497898</v>
      </c>
      <c r="J494">
        <v>21.397473379629599</v>
      </c>
      <c r="K494">
        <v>42</v>
      </c>
      <c r="L494">
        <f>IF(COUNTIF(D494:$D$5290,D494) &gt; 1, 1, 0)</f>
        <v>0</v>
      </c>
      <c r="M494">
        <f t="shared" si="7"/>
        <v>1</v>
      </c>
    </row>
    <row r="495" spans="1:13">
      <c r="A495">
        <v>4277921</v>
      </c>
      <c r="B495">
        <v>1630</v>
      </c>
      <c r="C495" t="s">
        <v>14</v>
      </c>
      <c r="D495" t="s">
        <v>143</v>
      </c>
      <c r="E495">
        <v>1406585497</v>
      </c>
      <c r="F495">
        <v>5</v>
      </c>
      <c r="G495">
        <v>8</v>
      </c>
      <c r="H495">
        <v>2</v>
      </c>
      <c r="I495">
        <v>0.377099922839506</v>
      </c>
      <c r="J495">
        <v>21.822159336419698</v>
      </c>
      <c r="K495">
        <v>44</v>
      </c>
      <c r="L495">
        <f>IF(COUNTIF(D495:$D$5290,D495) &gt; 1, 1, 0)</f>
        <v>1</v>
      </c>
      <c r="M495">
        <f t="shared" si="7"/>
        <v>7</v>
      </c>
    </row>
    <row r="496" spans="1:13">
      <c r="A496">
        <v>4267500</v>
      </c>
      <c r="B496">
        <v>1629</v>
      </c>
      <c r="C496" t="s">
        <v>14</v>
      </c>
      <c r="D496" t="s">
        <v>250</v>
      </c>
      <c r="E496">
        <v>1406493916</v>
      </c>
      <c r="F496">
        <v>4</v>
      </c>
      <c r="G496">
        <v>152</v>
      </c>
      <c r="H496">
        <v>2</v>
      </c>
      <c r="I496">
        <v>2.82700540123456</v>
      </c>
      <c r="J496">
        <v>21.3310956790123</v>
      </c>
      <c r="K496">
        <v>43</v>
      </c>
      <c r="L496">
        <f>IF(COUNTIF(D496:$D$5290,D496) &gt; 1, 1, 0)</f>
        <v>0</v>
      </c>
      <c r="M496">
        <f t="shared" si="7"/>
        <v>1</v>
      </c>
    </row>
    <row r="497" spans="1:13">
      <c r="A497">
        <v>4265001</v>
      </c>
      <c r="B497">
        <v>1628</v>
      </c>
      <c r="C497" t="s">
        <v>14</v>
      </c>
      <c r="D497" t="s">
        <v>251</v>
      </c>
      <c r="E497">
        <v>1406453179</v>
      </c>
      <c r="F497">
        <v>1</v>
      </c>
      <c r="G497">
        <v>51</v>
      </c>
      <c r="H497">
        <v>9</v>
      </c>
      <c r="I497">
        <v>4.4645949074073998</v>
      </c>
      <c r="J497">
        <v>22.647841049382698</v>
      </c>
      <c r="K497">
        <v>43</v>
      </c>
      <c r="L497">
        <f>IF(COUNTIF(D497:$D$5290,D497) &gt; 1, 1, 0)</f>
        <v>1</v>
      </c>
      <c r="M497">
        <f t="shared" si="7"/>
        <v>10</v>
      </c>
    </row>
    <row r="498" spans="1:13">
      <c r="A498">
        <v>4263935</v>
      </c>
      <c r="B498">
        <v>1627</v>
      </c>
      <c r="C498" t="s">
        <v>14</v>
      </c>
      <c r="D498" t="s">
        <v>252</v>
      </c>
      <c r="E498">
        <v>1406436856</v>
      </c>
      <c r="F498">
        <v>1</v>
      </c>
      <c r="G498">
        <v>7</v>
      </c>
      <c r="H498">
        <v>2</v>
      </c>
      <c r="I498">
        <v>3.75838438786008</v>
      </c>
      <c r="J498">
        <v>21.6466280864197</v>
      </c>
      <c r="K498">
        <v>43</v>
      </c>
      <c r="L498">
        <f>IF(COUNTIF(D498:$D$5290,D498) &gt; 1, 1, 0)</f>
        <v>0</v>
      </c>
      <c r="M498">
        <f t="shared" si="7"/>
        <v>1</v>
      </c>
    </row>
    <row r="499" spans="1:13">
      <c r="A499">
        <v>4243034</v>
      </c>
      <c r="B499">
        <v>1626</v>
      </c>
      <c r="C499" t="s">
        <v>14</v>
      </c>
      <c r="D499" t="s">
        <v>253</v>
      </c>
      <c r="E499">
        <v>1406176267</v>
      </c>
      <c r="F499">
        <v>250</v>
      </c>
      <c r="G499">
        <v>22952</v>
      </c>
      <c r="H499">
        <v>156</v>
      </c>
      <c r="I499">
        <v>111.59265959362099</v>
      </c>
      <c r="J499">
        <v>23.087642361111101</v>
      </c>
      <c r="K499">
        <v>43</v>
      </c>
      <c r="L499">
        <f>IF(COUNTIF(D499:$D$5290,D499) &gt; 1, 1, 0)</f>
        <v>0</v>
      </c>
      <c r="M499">
        <f t="shared" si="7"/>
        <v>1</v>
      </c>
    </row>
    <row r="500" spans="1:13">
      <c r="A500">
        <v>4195267</v>
      </c>
      <c r="B500">
        <v>1624</v>
      </c>
      <c r="C500" t="s">
        <v>14</v>
      </c>
      <c r="D500" t="s">
        <v>254</v>
      </c>
      <c r="E500">
        <v>1405670001</v>
      </c>
      <c r="F500">
        <v>1</v>
      </c>
      <c r="G500">
        <v>32</v>
      </c>
      <c r="H500">
        <v>1</v>
      </c>
      <c r="I500">
        <v>0</v>
      </c>
      <c r="J500">
        <v>26.044691100823002</v>
      </c>
      <c r="K500">
        <v>46</v>
      </c>
      <c r="L500">
        <f>IF(COUNTIF(D500:$D$5290,D500) &gt; 1, 1, 0)</f>
        <v>1</v>
      </c>
      <c r="M500">
        <f t="shared" si="7"/>
        <v>4</v>
      </c>
    </row>
    <row r="501" spans="1:13">
      <c r="A501">
        <v>4195237</v>
      </c>
      <c r="B501">
        <v>1623</v>
      </c>
      <c r="C501" t="s">
        <v>14</v>
      </c>
      <c r="D501" t="s">
        <v>254</v>
      </c>
      <c r="E501">
        <v>1405669826</v>
      </c>
      <c r="F501">
        <v>1</v>
      </c>
      <c r="G501">
        <v>39</v>
      </c>
      <c r="H501">
        <v>1</v>
      </c>
      <c r="I501">
        <v>0</v>
      </c>
      <c r="J501">
        <v>26.0457263374485</v>
      </c>
      <c r="K501">
        <v>46</v>
      </c>
      <c r="L501">
        <f>IF(COUNTIF(D501:$D$5290,D501) &gt; 1, 1, 0)</f>
        <v>1</v>
      </c>
      <c r="M501">
        <f t="shared" si="7"/>
        <v>4</v>
      </c>
    </row>
    <row r="502" spans="1:13">
      <c r="A502">
        <v>4195224</v>
      </c>
      <c r="B502">
        <v>1622</v>
      </c>
      <c r="C502" t="s">
        <v>14</v>
      </c>
      <c r="D502" t="s">
        <v>254</v>
      </c>
      <c r="E502">
        <v>1405669719</v>
      </c>
      <c r="F502">
        <v>1</v>
      </c>
      <c r="G502">
        <v>35</v>
      </c>
      <c r="H502">
        <v>1</v>
      </c>
      <c r="I502">
        <v>0</v>
      </c>
      <c r="J502">
        <v>26.046359310699501</v>
      </c>
      <c r="K502">
        <v>46</v>
      </c>
      <c r="L502">
        <f>IF(COUNTIF(D502:$D$5290,D502) &gt; 1, 1, 0)</f>
        <v>1</v>
      </c>
      <c r="M502">
        <f t="shared" si="7"/>
        <v>4</v>
      </c>
    </row>
    <row r="503" spans="1:13">
      <c r="A503">
        <v>4195097</v>
      </c>
      <c r="B503">
        <v>1621</v>
      </c>
      <c r="C503" t="s">
        <v>14</v>
      </c>
      <c r="D503" t="s">
        <v>254</v>
      </c>
      <c r="E503">
        <v>1405668885</v>
      </c>
      <c r="F503">
        <v>1</v>
      </c>
      <c r="G503">
        <v>43</v>
      </c>
      <c r="H503">
        <v>1</v>
      </c>
      <c r="I503">
        <v>0</v>
      </c>
      <c r="J503">
        <v>26.0512929526748</v>
      </c>
      <c r="K503">
        <v>46</v>
      </c>
      <c r="L503">
        <f>IF(COUNTIF(D503:$D$5290,D503) &gt; 1, 1, 0)</f>
        <v>0</v>
      </c>
      <c r="M503">
        <f t="shared" si="7"/>
        <v>4</v>
      </c>
    </row>
    <row r="504" spans="1:13">
      <c r="A504">
        <v>4173850</v>
      </c>
      <c r="B504">
        <v>1620</v>
      </c>
      <c r="C504" t="s">
        <v>2</v>
      </c>
      <c r="D504" t="s">
        <v>12</v>
      </c>
      <c r="E504">
        <v>1405490121</v>
      </c>
      <c r="F504">
        <v>1</v>
      </c>
      <c r="G504">
        <v>144</v>
      </c>
      <c r="H504">
        <v>5</v>
      </c>
      <c r="I504">
        <v>10.1184346707818</v>
      </c>
      <c r="J504">
        <v>21.062271990740701</v>
      </c>
      <c r="K504">
        <v>44</v>
      </c>
      <c r="L504">
        <f>IF(COUNTIF(D504:$D$5290,D504) &gt; 1, 1, 0)</f>
        <v>1</v>
      </c>
      <c r="M504">
        <f t="shared" si="7"/>
        <v>70</v>
      </c>
    </row>
    <row r="505" spans="1:13">
      <c r="A505">
        <v>4146974</v>
      </c>
      <c r="B505">
        <v>1619</v>
      </c>
      <c r="C505" t="s">
        <v>14</v>
      </c>
      <c r="D505" t="s">
        <v>255</v>
      </c>
      <c r="E505">
        <v>1405246932</v>
      </c>
      <c r="F505">
        <v>1</v>
      </c>
      <c r="G505">
        <v>23</v>
      </c>
      <c r="H505">
        <v>2</v>
      </c>
      <c r="I505">
        <v>4.9291117541152198</v>
      </c>
      <c r="J505">
        <v>22.752380787037001</v>
      </c>
      <c r="K505">
        <v>69</v>
      </c>
      <c r="L505">
        <f>IF(COUNTIF(D505:$D$5290,D505) &gt; 1, 1, 0)</f>
        <v>0</v>
      </c>
      <c r="M505">
        <f t="shared" si="7"/>
        <v>1</v>
      </c>
    </row>
    <row r="506" spans="1:13">
      <c r="A506">
        <v>4137521</v>
      </c>
      <c r="B506">
        <v>1618</v>
      </c>
      <c r="C506" t="s">
        <v>14</v>
      </c>
      <c r="D506" t="s">
        <v>256</v>
      </c>
      <c r="E506">
        <v>1405075270</v>
      </c>
      <c r="F506">
        <v>1</v>
      </c>
      <c r="G506">
        <v>4</v>
      </c>
      <c r="H506">
        <v>1</v>
      </c>
      <c r="I506">
        <v>0.66332613168724197</v>
      </c>
      <c r="J506">
        <v>21.230693544238601</v>
      </c>
      <c r="K506">
        <v>66</v>
      </c>
      <c r="L506">
        <f>IF(COUNTIF(D506:$D$5290,D506) &gt; 1, 1, 0)</f>
        <v>0</v>
      </c>
      <c r="M506">
        <f t="shared" si="7"/>
        <v>1</v>
      </c>
    </row>
    <row r="507" spans="1:13">
      <c r="A507">
        <v>4087008</v>
      </c>
      <c r="B507">
        <v>1617</v>
      </c>
      <c r="C507" t="s">
        <v>14</v>
      </c>
      <c r="D507" t="s">
        <v>257</v>
      </c>
      <c r="E507">
        <v>1404761427</v>
      </c>
      <c r="F507">
        <v>2</v>
      </c>
      <c r="G507">
        <v>4</v>
      </c>
      <c r="H507">
        <v>2</v>
      </c>
      <c r="I507">
        <v>0</v>
      </c>
      <c r="J507">
        <v>23.894484439300399</v>
      </c>
      <c r="K507">
        <v>66</v>
      </c>
      <c r="L507">
        <f>IF(COUNTIF(D507:$D$5290,D507) &gt; 1, 1, 0)</f>
        <v>0</v>
      </c>
      <c r="M507">
        <f t="shared" si="7"/>
        <v>1</v>
      </c>
    </row>
    <row r="508" spans="1:13">
      <c r="A508">
        <v>4086852</v>
      </c>
      <c r="B508">
        <v>1616</v>
      </c>
      <c r="C508" t="s">
        <v>14</v>
      </c>
      <c r="D508" t="s">
        <v>258</v>
      </c>
      <c r="E508">
        <v>1404759596</v>
      </c>
      <c r="F508">
        <v>4</v>
      </c>
      <c r="G508">
        <v>6</v>
      </c>
      <c r="H508">
        <v>3</v>
      </c>
      <c r="I508">
        <v>0</v>
      </c>
      <c r="J508">
        <v>23.9100253343621</v>
      </c>
      <c r="K508">
        <v>66</v>
      </c>
      <c r="L508">
        <f>IF(COUNTIF(D508:$D$5290,D508) &gt; 1, 1, 0)</f>
        <v>0</v>
      </c>
      <c r="M508">
        <f t="shared" si="7"/>
        <v>1</v>
      </c>
    </row>
    <row r="509" spans="1:13">
      <c r="A509">
        <v>4074041</v>
      </c>
      <c r="B509">
        <v>1615</v>
      </c>
      <c r="C509" t="s">
        <v>14</v>
      </c>
      <c r="D509" t="s">
        <v>259</v>
      </c>
      <c r="E509">
        <v>1404623782</v>
      </c>
      <c r="F509">
        <v>2</v>
      </c>
      <c r="G509">
        <v>138</v>
      </c>
      <c r="H509">
        <v>6</v>
      </c>
      <c r="I509">
        <v>4.6567354681069899</v>
      </c>
      <c r="J509">
        <v>25.062767618312702</v>
      </c>
      <c r="K509">
        <v>66</v>
      </c>
      <c r="L509">
        <f>IF(COUNTIF(D509:$D$5290,D509) &gt; 1, 1, 0)</f>
        <v>0</v>
      </c>
      <c r="M509">
        <f t="shared" si="7"/>
        <v>1</v>
      </c>
    </row>
    <row r="510" spans="1:13">
      <c r="A510">
        <v>4063510</v>
      </c>
      <c r="B510">
        <v>1614</v>
      </c>
      <c r="C510" t="s">
        <v>14</v>
      </c>
      <c r="D510" t="s">
        <v>260</v>
      </c>
      <c r="E510">
        <v>1404436216</v>
      </c>
      <c r="F510">
        <v>1</v>
      </c>
      <c r="G510">
        <v>6</v>
      </c>
      <c r="H510">
        <v>1</v>
      </c>
      <c r="I510">
        <v>0</v>
      </c>
      <c r="J510">
        <v>26.6547629886831</v>
      </c>
      <c r="K510">
        <v>66</v>
      </c>
      <c r="L510">
        <f>IF(COUNTIF(D510:$D$5290,D510) &gt; 1, 1, 0)</f>
        <v>0</v>
      </c>
      <c r="M510">
        <f t="shared" si="7"/>
        <v>1</v>
      </c>
    </row>
    <row r="511" spans="1:13">
      <c r="A511">
        <v>15881258</v>
      </c>
      <c r="B511">
        <v>1612</v>
      </c>
      <c r="C511" t="s">
        <v>14</v>
      </c>
      <c r="D511" t="s">
        <v>261</v>
      </c>
      <c r="E511">
        <v>1404294720</v>
      </c>
      <c r="F511">
        <v>1</v>
      </c>
      <c r="G511">
        <v>24</v>
      </c>
      <c r="H511">
        <v>2</v>
      </c>
      <c r="I511">
        <v>16.438246270576101</v>
      </c>
      <c r="J511">
        <v>225.26004346707799</v>
      </c>
      <c r="K511">
        <v>151</v>
      </c>
      <c r="L511">
        <f>IF(COUNTIF(D511:$D$5290,D511) &gt; 1, 1, 0)</f>
        <v>0</v>
      </c>
      <c r="M511">
        <f t="shared" si="7"/>
        <v>1</v>
      </c>
    </row>
    <row r="512" spans="1:13">
      <c r="A512">
        <v>4036353</v>
      </c>
      <c r="B512">
        <v>1610</v>
      </c>
      <c r="C512" t="s">
        <v>2</v>
      </c>
      <c r="D512" t="s">
        <v>262</v>
      </c>
      <c r="E512">
        <v>1404144395</v>
      </c>
      <c r="F512">
        <v>1</v>
      </c>
      <c r="G512">
        <v>4</v>
      </c>
      <c r="H512">
        <v>1</v>
      </c>
      <c r="I512">
        <v>0.78303742283950595</v>
      </c>
      <c r="J512">
        <v>28.150344393004101</v>
      </c>
      <c r="K512">
        <v>66</v>
      </c>
      <c r="L512">
        <f>IF(COUNTIF(D512:$D$5290,D512) &gt; 1, 1, 0)</f>
        <v>0</v>
      </c>
      <c r="M512">
        <f t="shared" si="7"/>
        <v>1</v>
      </c>
    </row>
    <row r="513" spans="1:13">
      <c r="A513">
        <v>4027690</v>
      </c>
      <c r="B513">
        <v>1608</v>
      </c>
      <c r="C513" t="s">
        <v>14</v>
      </c>
      <c r="D513" t="s">
        <v>263</v>
      </c>
      <c r="E513">
        <v>1404073306</v>
      </c>
      <c r="F513">
        <v>2</v>
      </c>
      <c r="G513">
        <v>4</v>
      </c>
      <c r="H513">
        <v>1</v>
      </c>
      <c r="I513">
        <v>0.79217952674897096</v>
      </c>
      <c r="J513">
        <v>27.744864197530799</v>
      </c>
      <c r="K513">
        <v>66</v>
      </c>
      <c r="L513">
        <f>IF(COUNTIF(D513:$D$5290,D513) &gt; 1, 1, 0)</f>
        <v>0</v>
      </c>
      <c r="M513">
        <f t="shared" si="7"/>
        <v>1</v>
      </c>
    </row>
    <row r="514" spans="1:13">
      <c r="A514">
        <v>4023281</v>
      </c>
      <c r="B514">
        <v>1607</v>
      </c>
      <c r="C514" t="s">
        <v>2</v>
      </c>
      <c r="D514" t="s">
        <v>264</v>
      </c>
      <c r="E514">
        <v>1404000728</v>
      </c>
      <c r="F514">
        <v>1</v>
      </c>
      <c r="G514">
        <v>2</v>
      </c>
      <c r="H514">
        <v>1</v>
      </c>
      <c r="I514">
        <v>0</v>
      </c>
      <c r="J514">
        <v>28.360881172839399</v>
      </c>
      <c r="K514">
        <v>66</v>
      </c>
      <c r="L514">
        <f>IF(COUNTIF(D514:$D$5290,D514) &gt; 1, 1, 0)</f>
        <v>0</v>
      </c>
      <c r="M514">
        <f t="shared" si="7"/>
        <v>1</v>
      </c>
    </row>
    <row r="515" spans="1:13">
      <c r="A515">
        <v>4001925</v>
      </c>
      <c r="B515">
        <v>1606</v>
      </c>
      <c r="C515" t="s">
        <v>14</v>
      </c>
      <c r="D515" t="s">
        <v>265</v>
      </c>
      <c r="E515">
        <v>1403742713</v>
      </c>
      <c r="F515">
        <v>1</v>
      </c>
      <c r="G515">
        <v>8</v>
      </c>
      <c r="H515">
        <v>1</v>
      </c>
      <c r="I515">
        <v>0.83469405864197499</v>
      </c>
      <c r="J515">
        <v>29.532930812757101</v>
      </c>
      <c r="K515">
        <v>65</v>
      </c>
      <c r="L515">
        <f>IF(COUNTIF(D515:$D$5290,D515) &gt; 1, 1, 0)</f>
        <v>0</v>
      </c>
      <c r="M515">
        <f t="shared" ref="M515:M578" si="8">COUNTIF($D$2:$D$5290,D515)</f>
        <v>1</v>
      </c>
    </row>
    <row r="516" spans="1:13">
      <c r="A516">
        <v>3981787</v>
      </c>
      <c r="B516">
        <v>1605</v>
      </c>
      <c r="C516" t="s">
        <v>14</v>
      </c>
      <c r="D516" t="s">
        <v>19</v>
      </c>
      <c r="E516">
        <v>1403567609</v>
      </c>
      <c r="F516">
        <v>1</v>
      </c>
      <c r="G516">
        <v>2</v>
      </c>
      <c r="H516">
        <v>1</v>
      </c>
      <c r="I516">
        <v>0</v>
      </c>
      <c r="J516">
        <v>24.930713991769501</v>
      </c>
      <c r="K516">
        <v>59</v>
      </c>
      <c r="L516">
        <f>IF(COUNTIF(D516:$D$5290,D516) &gt; 1, 1, 0)</f>
        <v>1</v>
      </c>
      <c r="M516">
        <f t="shared" si="8"/>
        <v>29</v>
      </c>
    </row>
    <row r="517" spans="1:13">
      <c r="A517">
        <v>3973185</v>
      </c>
      <c r="B517">
        <v>1604</v>
      </c>
      <c r="C517" t="s">
        <v>14</v>
      </c>
      <c r="D517" t="s">
        <v>266</v>
      </c>
      <c r="E517">
        <v>1403489919</v>
      </c>
      <c r="F517">
        <v>1</v>
      </c>
      <c r="G517">
        <v>8</v>
      </c>
      <c r="H517">
        <v>1</v>
      </c>
      <c r="I517">
        <v>0.27545679012345597</v>
      </c>
      <c r="J517">
        <v>25.520182870370299</v>
      </c>
      <c r="K517">
        <v>59</v>
      </c>
      <c r="L517">
        <f>IF(COUNTIF(D517:$D$5290,D517) &gt; 1, 1, 0)</f>
        <v>0</v>
      </c>
      <c r="M517">
        <f t="shared" si="8"/>
        <v>1</v>
      </c>
    </row>
    <row r="518" spans="1:13">
      <c r="A518">
        <v>3954096</v>
      </c>
      <c r="B518">
        <v>1603</v>
      </c>
      <c r="C518" t="s">
        <v>14</v>
      </c>
      <c r="D518" t="s">
        <v>267</v>
      </c>
      <c r="E518">
        <v>1403217389</v>
      </c>
      <c r="F518">
        <v>1</v>
      </c>
      <c r="G518">
        <v>2</v>
      </c>
      <c r="H518">
        <v>1</v>
      </c>
      <c r="I518">
        <v>0</v>
      </c>
      <c r="J518">
        <v>27.5879902263374</v>
      </c>
      <c r="K518">
        <v>59</v>
      </c>
      <c r="L518">
        <f>IF(COUNTIF(D518:$D$5290,D518) &gt; 1, 1, 0)</f>
        <v>0</v>
      </c>
      <c r="M518">
        <f t="shared" si="8"/>
        <v>1</v>
      </c>
    </row>
    <row r="519" spans="1:13">
      <c r="A519">
        <v>3927214</v>
      </c>
      <c r="B519">
        <v>1602</v>
      </c>
      <c r="C519" t="s">
        <v>14</v>
      </c>
      <c r="D519" t="s">
        <v>17</v>
      </c>
      <c r="E519">
        <v>1402973831</v>
      </c>
      <c r="F519">
        <v>5</v>
      </c>
      <c r="G519">
        <v>25</v>
      </c>
      <c r="H519">
        <v>1</v>
      </c>
      <c r="I519">
        <v>0.93357291666666598</v>
      </c>
      <c r="J519">
        <v>29.680170524691299</v>
      </c>
      <c r="K519">
        <v>71</v>
      </c>
      <c r="L519">
        <f>IF(COUNTIF(D519:$D$5290,D519) &gt; 1, 1, 0)</f>
        <v>1</v>
      </c>
      <c r="M519">
        <f t="shared" si="8"/>
        <v>125</v>
      </c>
    </row>
    <row r="520" spans="1:13">
      <c r="A520">
        <v>3915584</v>
      </c>
      <c r="B520">
        <v>1601</v>
      </c>
      <c r="C520" t="s">
        <v>14</v>
      </c>
      <c r="D520" t="s">
        <v>268</v>
      </c>
      <c r="E520">
        <v>1402873713</v>
      </c>
      <c r="F520">
        <v>1</v>
      </c>
      <c r="G520">
        <v>3</v>
      </c>
      <c r="H520">
        <v>1</v>
      </c>
      <c r="I520">
        <v>0</v>
      </c>
      <c r="J520">
        <v>30.638965534979398</v>
      </c>
      <c r="K520">
        <v>76</v>
      </c>
      <c r="L520">
        <f>IF(COUNTIF(D520:$D$5290,D520) &gt; 1, 1, 0)</f>
        <v>0</v>
      </c>
      <c r="M520">
        <f t="shared" si="8"/>
        <v>1</v>
      </c>
    </row>
    <row r="521" spans="1:13">
      <c r="A521">
        <v>3906848</v>
      </c>
      <c r="B521">
        <v>1600</v>
      </c>
      <c r="C521" t="s">
        <v>14</v>
      </c>
      <c r="D521" t="s">
        <v>251</v>
      </c>
      <c r="E521">
        <v>1402725709</v>
      </c>
      <c r="F521">
        <v>2</v>
      </c>
      <c r="G521">
        <v>3</v>
      </c>
      <c r="H521">
        <v>1</v>
      </c>
      <c r="I521">
        <v>1.7450522119341501</v>
      </c>
      <c r="J521">
        <v>23.168054655349799</v>
      </c>
      <c r="K521">
        <v>66</v>
      </c>
      <c r="L521">
        <f>IF(COUNTIF(D521:$D$5290,D521) &gt; 1, 1, 0)</f>
        <v>1</v>
      </c>
      <c r="M521">
        <f t="shared" si="8"/>
        <v>10</v>
      </c>
    </row>
    <row r="522" spans="1:13">
      <c r="A522">
        <v>3905704</v>
      </c>
      <c r="B522">
        <v>1599</v>
      </c>
      <c r="C522" t="s">
        <v>2</v>
      </c>
      <c r="D522" t="s">
        <v>143</v>
      </c>
      <c r="E522">
        <v>1402708209</v>
      </c>
      <c r="F522">
        <v>2</v>
      </c>
      <c r="G522">
        <v>6</v>
      </c>
      <c r="H522">
        <v>1</v>
      </c>
      <c r="I522">
        <v>5.1603780864197403E-2</v>
      </c>
      <c r="J522">
        <v>26.167108539094599</v>
      </c>
      <c r="K522">
        <v>75</v>
      </c>
      <c r="L522">
        <f>IF(COUNTIF(D522:$D$5290,D522) &gt; 1, 1, 0)</f>
        <v>1</v>
      </c>
      <c r="M522">
        <f t="shared" si="8"/>
        <v>7</v>
      </c>
    </row>
    <row r="523" spans="1:13">
      <c r="A523">
        <v>3905583</v>
      </c>
      <c r="B523">
        <v>1598</v>
      </c>
      <c r="C523" t="s">
        <v>14</v>
      </c>
      <c r="D523" t="s">
        <v>143</v>
      </c>
      <c r="E523">
        <v>1402706119</v>
      </c>
      <c r="F523">
        <v>1</v>
      </c>
      <c r="G523">
        <v>6</v>
      </c>
      <c r="H523">
        <v>1</v>
      </c>
      <c r="I523">
        <v>5.1872556584362101E-2</v>
      </c>
      <c r="J523">
        <v>26.187266718107001</v>
      </c>
      <c r="K523">
        <v>75</v>
      </c>
      <c r="L523">
        <f>IF(COUNTIF(D523:$D$5290,D523) &gt; 1, 1, 0)</f>
        <v>1</v>
      </c>
      <c r="M523">
        <f t="shared" si="8"/>
        <v>7</v>
      </c>
    </row>
    <row r="524" spans="1:13">
      <c r="A524">
        <v>3901726</v>
      </c>
      <c r="B524">
        <v>1597</v>
      </c>
      <c r="C524" t="s">
        <v>14</v>
      </c>
      <c r="D524" t="s">
        <v>251</v>
      </c>
      <c r="E524">
        <v>1402646514</v>
      </c>
      <c r="F524">
        <v>1</v>
      </c>
      <c r="G524">
        <v>25</v>
      </c>
      <c r="H524">
        <v>1</v>
      </c>
      <c r="I524">
        <v>2.7403578960905302</v>
      </c>
      <c r="J524">
        <v>26.762160622427899</v>
      </c>
      <c r="K524">
        <v>75</v>
      </c>
      <c r="L524">
        <f>IF(COUNTIF(D524:$D$5290,D524) &gt; 1, 1, 0)</f>
        <v>1</v>
      </c>
      <c r="M524">
        <f t="shared" si="8"/>
        <v>10</v>
      </c>
    </row>
    <row r="525" spans="1:13">
      <c r="A525">
        <v>3898429</v>
      </c>
      <c r="B525">
        <v>1596</v>
      </c>
      <c r="C525" t="s">
        <v>14</v>
      </c>
      <c r="D525" t="s">
        <v>251</v>
      </c>
      <c r="E525">
        <v>1402623323</v>
      </c>
      <c r="F525">
        <v>1</v>
      </c>
      <c r="G525">
        <v>77</v>
      </c>
      <c r="H525">
        <v>1</v>
      </c>
      <c r="I525">
        <v>0.386901748971193</v>
      </c>
      <c r="J525">
        <v>26.9858392489711</v>
      </c>
      <c r="K525">
        <v>75</v>
      </c>
      <c r="L525">
        <f>IF(COUNTIF(D525:$D$5290,D525) &gt; 1, 1, 0)</f>
        <v>1</v>
      </c>
      <c r="M525">
        <f t="shared" si="8"/>
        <v>10</v>
      </c>
    </row>
    <row r="526" spans="1:13">
      <c r="A526">
        <v>3898105</v>
      </c>
      <c r="B526">
        <v>1595</v>
      </c>
      <c r="C526" t="s">
        <v>14</v>
      </c>
      <c r="D526" t="s">
        <v>251</v>
      </c>
      <c r="E526">
        <v>1402620351</v>
      </c>
      <c r="F526">
        <v>1</v>
      </c>
      <c r="G526">
        <v>18</v>
      </c>
      <c r="H526">
        <v>4</v>
      </c>
      <c r="I526">
        <v>3.91612294238683</v>
      </c>
      <c r="J526">
        <v>27.014504372427901</v>
      </c>
      <c r="K526">
        <v>75</v>
      </c>
      <c r="L526">
        <f>IF(COUNTIF(D526:$D$5290,D526) &gt; 1, 1, 0)</f>
        <v>1</v>
      </c>
      <c r="M526">
        <f t="shared" si="8"/>
        <v>10</v>
      </c>
    </row>
    <row r="527" spans="1:13">
      <c r="A527">
        <v>3874031</v>
      </c>
      <c r="B527">
        <v>1594</v>
      </c>
      <c r="C527" t="s">
        <v>2</v>
      </c>
      <c r="D527" t="s">
        <v>114</v>
      </c>
      <c r="E527">
        <v>1402396001</v>
      </c>
      <c r="F527">
        <v>1</v>
      </c>
      <c r="G527">
        <v>2</v>
      </c>
      <c r="H527">
        <v>1</v>
      </c>
      <c r="I527">
        <v>0.52801234567901201</v>
      </c>
      <c r="J527">
        <v>28.236665766460899</v>
      </c>
      <c r="K527">
        <v>80</v>
      </c>
      <c r="L527">
        <f>IF(COUNTIF(D527:$D$5290,D527) &gt; 1, 1, 0)</f>
        <v>1</v>
      </c>
      <c r="M527">
        <f t="shared" si="8"/>
        <v>3</v>
      </c>
    </row>
    <row r="528" spans="1:13">
      <c r="A528">
        <v>3872976</v>
      </c>
      <c r="B528">
        <v>1593</v>
      </c>
      <c r="C528" t="s">
        <v>14</v>
      </c>
      <c r="D528" t="s">
        <v>39</v>
      </c>
      <c r="E528">
        <v>1402389245</v>
      </c>
      <c r="F528">
        <v>5</v>
      </c>
      <c r="G528">
        <v>3826</v>
      </c>
      <c r="H528">
        <v>26</v>
      </c>
      <c r="I528">
        <v>8.3885488683127498</v>
      </c>
      <c r="J528">
        <v>28.306898662551401</v>
      </c>
      <c r="K528">
        <v>81</v>
      </c>
      <c r="L528">
        <f>IF(COUNTIF(D528:$D$5290,D528) &gt; 1, 1, 0)</f>
        <v>1</v>
      </c>
      <c r="M528">
        <f t="shared" si="8"/>
        <v>15</v>
      </c>
    </row>
    <row r="529" spans="1:13">
      <c r="A529">
        <v>3848431</v>
      </c>
      <c r="B529">
        <v>1592</v>
      </c>
      <c r="C529" t="s">
        <v>14</v>
      </c>
      <c r="D529" t="s">
        <v>143</v>
      </c>
      <c r="E529">
        <v>1402070370</v>
      </c>
      <c r="F529">
        <v>250</v>
      </c>
      <c r="G529">
        <v>20442</v>
      </c>
      <c r="H529">
        <v>131</v>
      </c>
      <c r="I529">
        <v>48.275397376543197</v>
      </c>
      <c r="J529">
        <v>29.7453343621399</v>
      </c>
      <c r="K529">
        <v>85</v>
      </c>
      <c r="L529">
        <f>IF(COUNTIF(D529:$D$5290,D529) &gt; 1, 1, 0)</f>
        <v>1</v>
      </c>
      <c r="M529">
        <f t="shared" si="8"/>
        <v>7</v>
      </c>
    </row>
    <row r="530" spans="1:13">
      <c r="A530">
        <v>3834466</v>
      </c>
      <c r="B530">
        <v>1590</v>
      </c>
      <c r="C530" t="s">
        <v>14</v>
      </c>
      <c r="D530" t="s">
        <v>18</v>
      </c>
      <c r="E530">
        <v>1401940490</v>
      </c>
      <c r="F530">
        <v>1</v>
      </c>
      <c r="G530">
        <v>710</v>
      </c>
      <c r="H530">
        <v>38</v>
      </c>
      <c r="I530">
        <v>17.2514266975308</v>
      </c>
      <c r="J530">
        <v>31.1701589506172</v>
      </c>
      <c r="K530">
        <v>86</v>
      </c>
      <c r="L530">
        <f>IF(COUNTIF(D530:$D$5290,D530) &gt; 1, 1, 0)</f>
        <v>1</v>
      </c>
      <c r="M530">
        <f t="shared" si="8"/>
        <v>156</v>
      </c>
    </row>
    <row r="531" spans="1:13">
      <c r="A531">
        <v>3788905</v>
      </c>
      <c r="B531">
        <v>1589</v>
      </c>
      <c r="C531" t="s">
        <v>14</v>
      </c>
      <c r="D531" t="s">
        <v>269</v>
      </c>
      <c r="E531">
        <v>1401441277</v>
      </c>
      <c r="F531">
        <v>1</v>
      </c>
      <c r="G531">
        <v>1</v>
      </c>
      <c r="H531">
        <v>1</v>
      </c>
      <c r="I531">
        <v>0</v>
      </c>
      <c r="J531">
        <v>33.822349537036999</v>
      </c>
      <c r="K531">
        <v>89</v>
      </c>
      <c r="L531">
        <f>IF(COUNTIF(D531:$D$5290,D531) &gt; 1, 1, 0)</f>
        <v>1</v>
      </c>
      <c r="M531">
        <f t="shared" si="8"/>
        <v>2</v>
      </c>
    </row>
    <row r="532" spans="1:13">
      <c r="A532">
        <v>3806847</v>
      </c>
      <c r="B532">
        <v>1588</v>
      </c>
      <c r="C532" t="s">
        <v>2</v>
      </c>
      <c r="D532" t="s">
        <v>269</v>
      </c>
      <c r="E532">
        <v>1401418187</v>
      </c>
      <c r="F532">
        <v>1</v>
      </c>
      <c r="G532">
        <v>19</v>
      </c>
      <c r="H532">
        <v>2</v>
      </c>
      <c r="I532">
        <v>1.8864962705761299</v>
      </c>
      <c r="J532">
        <v>34.086625514403202</v>
      </c>
      <c r="K532">
        <v>89</v>
      </c>
      <c r="L532">
        <f>IF(COUNTIF(D532:$D$5290,D532) &gt; 1, 1, 0)</f>
        <v>0</v>
      </c>
      <c r="M532">
        <f t="shared" si="8"/>
        <v>2</v>
      </c>
    </row>
    <row r="533" spans="1:13">
      <c r="A533">
        <v>3767512</v>
      </c>
      <c r="B533">
        <v>1587</v>
      </c>
      <c r="C533" t="s">
        <v>14</v>
      </c>
      <c r="D533" t="s">
        <v>39</v>
      </c>
      <c r="E533">
        <v>1401177796</v>
      </c>
      <c r="F533">
        <v>2</v>
      </c>
      <c r="G533">
        <v>32</v>
      </c>
      <c r="H533">
        <v>2</v>
      </c>
      <c r="I533">
        <v>3.8331799125514401</v>
      </c>
      <c r="J533">
        <v>32.864722093621303</v>
      </c>
      <c r="K533">
        <v>85</v>
      </c>
      <c r="L533">
        <f>IF(COUNTIF(D533:$D$5290,D533) &gt; 1, 1, 0)</f>
        <v>1</v>
      </c>
      <c r="M533">
        <f t="shared" si="8"/>
        <v>15</v>
      </c>
    </row>
    <row r="534" spans="1:13">
      <c r="A534">
        <v>3760427</v>
      </c>
      <c r="B534">
        <v>1586</v>
      </c>
      <c r="C534" t="s">
        <v>2</v>
      </c>
      <c r="D534" t="s">
        <v>233</v>
      </c>
      <c r="E534">
        <v>1401105893</v>
      </c>
      <c r="F534">
        <v>6</v>
      </c>
      <c r="G534">
        <v>16455</v>
      </c>
      <c r="H534">
        <v>24</v>
      </c>
      <c r="I534">
        <v>22.325513503086398</v>
      </c>
      <c r="J534">
        <v>33.650698816872399</v>
      </c>
      <c r="K534">
        <v>85</v>
      </c>
      <c r="L534">
        <f>IF(COUNTIF(D534:$D$5290,D534) &gt; 1, 1, 0)</f>
        <v>1</v>
      </c>
      <c r="M534">
        <f t="shared" si="8"/>
        <v>4</v>
      </c>
    </row>
    <row r="535" spans="1:13">
      <c r="A535">
        <v>3749247</v>
      </c>
      <c r="B535">
        <v>1585</v>
      </c>
      <c r="C535" t="s">
        <v>14</v>
      </c>
      <c r="D535" t="s">
        <v>270</v>
      </c>
      <c r="E535">
        <v>1400959454</v>
      </c>
      <c r="F535">
        <v>1</v>
      </c>
      <c r="G535">
        <v>6</v>
      </c>
      <c r="H535">
        <v>1</v>
      </c>
      <c r="I535">
        <v>0.48076491769547303</v>
      </c>
      <c r="J535">
        <v>35.251433770576099</v>
      </c>
      <c r="K535">
        <v>85</v>
      </c>
      <c r="L535">
        <f>IF(COUNTIF(D535:$D$5290,D535) &gt; 1, 1, 0)</f>
        <v>0</v>
      </c>
      <c r="M535">
        <f t="shared" si="8"/>
        <v>1</v>
      </c>
    </row>
    <row r="536" spans="1:13">
      <c r="A536">
        <v>3713276</v>
      </c>
      <c r="B536">
        <v>1584</v>
      </c>
      <c r="C536" t="s">
        <v>14</v>
      </c>
      <c r="D536" t="s">
        <v>271</v>
      </c>
      <c r="E536">
        <v>1400581497</v>
      </c>
      <c r="F536">
        <v>2</v>
      </c>
      <c r="G536">
        <v>4500</v>
      </c>
      <c r="H536">
        <v>4</v>
      </c>
      <c r="I536">
        <v>0</v>
      </c>
      <c r="J536">
        <v>38.357882716049303</v>
      </c>
      <c r="K536">
        <v>86</v>
      </c>
      <c r="L536">
        <f>IF(COUNTIF(D536:$D$5290,D536) &gt; 1, 1, 0)</f>
        <v>1</v>
      </c>
      <c r="M536">
        <f t="shared" si="8"/>
        <v>4</v>
      </c>
    </row>
    <row r="537" spans="1:13">
      <c r="A537">
        <v>3694419</v>
      </c>
      <c r="B537">
        <v>1583</v>
      </c>
      <c r="C537" t="s">
        <v>14</v>
      </c>
      <c r="D537" t="s">
        <v>18</v>
      </c>
      <c r="E537">
        <v>1400392796</v>
      </c>
      <c r="F537">
        <v>2</v>
      </c>
      <c r="G537">
        <v>64</v>
      </c>
      <c r="H537">
        <v>2</v>
      </c>
      <c r="I537">
        <v>1.6787488425925901</v>
      </c>
      <c r="J537">
        <v>40.444853652263298</v>
      </c>
      <c r="K537">
        <v>86</v>
      </c>
      <c r="L537">
        <f>IF(COUNTIF(D537:$D$5290,D537) &gt; 1, 1, 0)</f>
        <v>1</v>
      </c>
      <c r="M537">
        <f t="shared" si="8"/>
        <v>156</v>
      </c>
    </row>
    <row r="538" spans="1:13">
      <c r="A538">
        <v>4096798</v>
      </c>
      <c r="B538">
        <v>1581</v>
      </c>
      <c r="C538" t="s">
        <v>14</v>
      </c>
      <c r="D538" t="s">
        <v>272</v>
      </c>
      <c r="E538">
        <v>1400161544</v>
      </c>
      <c r="F538">
        <v>106</v>
      </c>
      <c r="G538">
        <v>3824</v>
      </c>
      <c r="H538">
        <v>81</v>
      </c>
      <c r="I538">
        <v>46.095696116255098</v>
      </c>
      <c r="J538">
        <v>43.003327803497903</v>
      </c>
      <c r="K538">
        <v>88</v>
      </c>
      <c r="L538">
        <f>IF(COUNTIF(D538:$D$5290,D538) &gt; 1, 1, 0)</f>
        <v>0</v>
      </c>
      <c r="M538">
        <f t="shared" si="8"/>
        <v>1</v>
      </c>
    </row>
    <row r="539" spans="1:13">
      <c r="A539">
        <v>3676337</v>
      </c>
      <c r="B539">
        <v>1580</v>
      </c>
      <c r="C539" t="s">
        <v>14</v>
      </c>
      <c r="D539" t="s">
        <v>271</v>
      </c>
      <c r="E539">
        <v>1400131691</v>
      </c>
      <c r="F539">
        <v>1</v>
      </c>
      <c r="G539">
        <v>5</v>
      </c>
      <c r="H539">
        <v>2</v>
      </c>
      <c r="I539">
        <v>2.80266319444444</v>
      </c>
      <c r="J539">
        <v>43.341170396090497</v>
      </c>
      <c r="K539">
        <v>88</v>
      </c>
      <c r="L539">
        <f>IF(COUNTIF(D539:$D$5290,D539) &gt; 1, 1, 0)</f>
        <v>1</v>
      </c>
      <c r="M539">
        <f t="shared" si="8"/>
        <v>4</v>
      </c>
    </row>
    <row r="540" spans="1:13">
      <c r="A540">
        <v>4096796</v>
      </c>
      <c r="B540">
        <v>1579</v>
      </c>
      <c r="C540" t="s">
        <v>14</v>
      </c>
      <c r="D540" t="s">
        <v>273</v>
      </c>
      <c r="E540">
        <v>1399757777</v>
      </c>
      <c r="F540">
        <v>3</v>
      </c>
      <c r="G540">
        <v>11</v>
      </c>
      <c r="H540">
        <v>1</v>
      </c>
      <c r="I540">
        <v>0</v>
      </c>
      <c r="J540">
        <v>47.7754666923868</v>
      </c>
      <c r="K540">
        <v>93</v>
      </c>
      <c r="L540">
        <f>IF(COUNTIF(D540:$D$5290,D540) &gt; 1, 1, 0)</f>
        <v>0</v>
      </c>
      <c r="M540">
        <f t="shared" si="8"/>
        <v>1</v>
      </c>
    </row>
    <row r="541" spans="1:13">
      <c r="A541">
        <v>3655590</v>
      </c>
      <c r="B541">
        <v>1578</v>
      </c>
      <c r="C541" t="s">
        <v>14</v>
      </c>
      <c r="D541" t="s">
        <v>18</v>
      </c>
      <c r="E541">
        <v>1399560988</v>
      </c>
      <c r="F541">
        <v>1</v>
      </c>
      <c r="G541">
        <v>31</v>
      </c>
      <c r="H541">
        <v>2</v>
      </c>
      <c r="I541">
        <v>4.1619353137859996</v>
      </c>
      <c r="J541">
        <v>50.129038837448498</v>
      </c>
      <c r="K541">
        <v>93</v>
      </c>
      <c r="L541">
        <f>IF(COUNTIF(D541:$D$5290,D541) &gt; 1, 1, 0)</f>
        <v>1</v>
      </c>
      <c r="M541">
        <f t="shared" si="8"/>
        <v>156</v>
      </c>
    </row>
    <row r="542" spans="1:13">
      <c r="A542">
        <v>3646852</v>
      </c>
      <c r="B542">
        <v>1577</v>
      </c>
      <c r="C542" t="s">
        <v>14</v>
      </c>
      <c r="D542" t="s">
        <v>16</v>
      </c>
      <c r="E542">
        <v>1399455539</v>
      </c>
      <c r="F542">
        <v>1</v>
      </c>
      <c r="G542">
        <v>308</v>
      </c>
      <c r="H542">
        <v>28</v>
      </c>
      <c r="I542">
        <v>9.6106179269547294</v>
      </c>
      <c r="J542">
        <v>49.392669367283901</v>
      </c>
      <c r="K542">
        <v>91</v>
      </c>
      <c r="L542">
        <f>IF(COUNTIF(D542:$D$5290,D542) &gt; 1, 1, 0)</f>
        <v>1</v>
      </c>
      <c r="M542">
        <f t="shared" si="8"/>
        <v>90</v>
      </c>
    </row>
    <row r="543" spans="1:13">
      <c r="A543">
        <v>3643662</v>
      </c>
      <c r="B543">
        <v>1573</v>
      </c>
      <c r="C543" t="s">
        <v>14</v>
      </c>
      <c r="D543" t="s">
        <v>118</v>
      </c>
      <c r="E543">
        <v>1399273469</v>
      </c>
      <c r="F543">
        <v>1</v>
      </c>
      <c r="G543">
        <v>42</v>
      </c>
      <c r="H543">
        <v>1</v>
      </c>
      <c r="I543">
        <v>2.2624610339506099</v>
      </c>
      <c r="J543">
        <v>51.592829989711902</v>
      </c>
      <c r="K543">
        <v>96</v>
      </c>
      <c r="L543">
        <f>IF(COUNTIF(D543:$D$5290,D543) &gt; 1, 1, 0)</f>
        <v>1</v>
      </c>
      <c r="M543">
        <f t="shared" si="8"/>
        <v>101</v>
      </c>
    </row>
    <row r="544" spans="1:13">
      <c r="A544">
        <v>3641302</v>
      </c>
      <c r="B544">
        <v>1572</v>
      </c>
      <c r="C544" t="s">
        <v>2</v>
      </c>
      <c r="D544" t="s">
        <v>118</v>
      </c>
      <c r="E544">
        <v>1399258065</v>
      </c>
      <c r="F544">
        <v>1</v>
      </c>
      <c r="G544">
        <v>25</v>
      </c>
      <c r="H544">
        <v>2</v>
      </c>
      <c r="I544">
        <v>3.1550900205761301</v>
      </c>
      <c r="J544">
        <v>51.783002829218098</v>
      </c>
      <c r="K544">
        <v>96</v>
      </c>
      <c r="L544">
        <f>IF(COUNTIF(D544:$D$5290,D544) &gt; 1, 1, 0)</f>
        <v>1</v>
      </c>
      <c r="M544">
        <f t="shared" si="8"/>
        <v>101</v>
      </c>
    </row>
    <row r="545" spans="1:13">
      <c r="A545">
        <v>3634136</v>
      </c>
      <c r="B545">
        <v>1571</v>
      </c>
      <c r="C545" t="s">
        <v>14</v>
      </c>
      <c r="D545" t="s">
        <v>274</v>
      </c>
      <c r="E545">
        <v>1399168672</v>
      </c>
      <c r="F545">
        <v>2</v>
      </c>
      <c r="G545">
        <v>4</v>
      </c>
      <c r="H545">
        <v>1</v>
      </c>
      <c r="I545">
        <v>0</v>
      </c>
      <c r="J545">
        <v>52.886620113168703</v>
      </c>
      <c r="K545">
        <v>96</v>
      </c>
      <c r="L545">
        <f>IF(COUNTIF(D545:$D$5290,D545) &gt; 1, 1, 0)</f>
        <v>0</v>
      </c>
      <c r="M545">
        <f t="shared" si="8"/>
        <v>1</v>
      </c>
    </row>
    <row r="546" spans="1:13">
      <c r="A546">
        <v>3618250</v>
      </c>
      <c r="B546">
        <v>1570</v>
      </c>
      <c r="C546" t="s">
        <v>2</v>
      </c>
      <c r="D546" t="s">
        <v>37</v>
      </c>
      <c r="E546">
        <v>1398904988</v>
      </c>
      <c r="F546">
        <v>1</v>
      </c>
      <c r="G546">
        <v>1</v>
      </c>
      <c r="H546">
        <v>1</v>
      </c>
      <c r="I546">
        <v>1.3039870113168699</v>
      </c>
      <c r="J546">
        <v>52.153807227366201</v>
      </c>
      <c r="K546">
        <v>94</v>
      </c>
      <c r="L546">
        <f>IF(COUNTIF(D546:$D$5290,D546) &gt; 1, 1, 0)</f>
        <v>0</v>
      </c>
      <c r="M546">
        <f t="shared" si="8"/>
        <v>2</v>
      </c>
    </row>
    <row r="547" spans="1:13">
      <c r="A547">
        <v>3617977</v>
      </c>
      <c r="B547">
        <v>1569</v>
      </c>
      <c r="C547" t="s">
        <v>14</v>
      </c>
      <c r="D547" t="s">
        <v>275</v>
      </c>
      <c r="E547">
        <v>1398900967</v>
      </c>
      <c r="F547">
        <v>1</v>
      </c>
      <c r="G547">
        <v>2</v>
      </c>
      <c r="H547">
        <v>1</v>
      </c>
      <c r="I547">
        <v>0.39598238168724198</v>
      </c>
      <c r="J547">
        <v>52.2024149948559</v>
      </c>
      <c r="K547">
        <v>94</v>
      </c>
      <c r="L547">
        <f>IF(COUNTIF(D547:$D$5290,D547) &gt; 1, 1, 0)</f>
        <v>0</v>
      </c>
      <c r="M547">
        <f t="shared" si="8"/>
        <v>1</v>
      </c>
    </row>
    <row r="548" spans="1:13">
      <c r="A548">
        <v>3596621</v>
      </c>
      <c r="B548">
        <v>1567</v>
      </c>
      <c r="C548" t="s">
        <v>14</v>
      </c>
      <c r="D548" t="s">
        <v>276</v>
      </c>
      <c r="E548">
        <v>1398700441</v>
      </c>
      <c r="F548">
        <v>1</v>
      </c>
      <c r="G548">
        <v>1</v>
      </c>
      <c r="H548">
        <v>1</v>
      </c>
      <c r="I548">
        <v>1.6209866255144001</v>
      </c>
      <c r="J548">
        <v>52.593758744855897</v>
      </c>
      <c r="K548">
        <v>93</v>
      </c>
      <c r="L548">
        <f>IF(COUNTIF(D548:$D$5290,D548) &gt; 1, 1, 0)</f>
        <v>0</v>
      </c>
      <c r="M548">
        <f t="shared" si="8"/>
        <v>1</v>
      </c>
    </row>
    <row r="549" spans="1:13">
      <c r="A549">
        <v>3579600</v>
      </c>
      <c r="B549">
        <v>1566</v>
      </c>
      <c r="C549" t="s">
        <v>14</v>
      </c>
      <c r="D549" t="s">
        <v>18</v>
      </c>
      <c r="E549">
        <v>1398494170</v>
      </c>
      <c r="F549">
        <v>2</v>
      </c>
      <c r="G549">
        <v>70</v>
      </c>
      <c r="H549">
        <v>3</v>
      </c>
      <c r="I549">
        <v>2.0007253086419698</v>
      </c>
      <c r="J549">
        <v>55.095972093621398</v>
      </c>
      <c r="K549">
        <v>95</v>
      </c>
      <c r="L549">
        <f>IF(COUNTIF(D549:$D$5290,D549) &gt; 1, 1, 0)</f>
        <v>1</v>
      </c>
      <c r="M549">
        <f t="shared" si="8"/>
        <v>156</v>
      </c>
    </row>
    <row r="550" spans="1:13">
      <c r="A550">
        <v>3559396</v>
      </c>
      <c r="B550">
        <v>1565</v>
      </c>
      <c r="C550" t="s">
        <v>14</v>
      </c>
      <c r="D550" t="s">
        <v>277</v>
      </c>
      <c r="E550">
        <v>1398331551</v>
      </c>
      <c r="F550">
        <v>2</v>
      </c>
      <c r="G550">
        <v>66</v>
      </c>
      <c r="H550">
        <v>6</v>
      </c>
      <c r="I550">
        <v>2.15898482510288</v>
      </c>
      <c r="J550">
        <v>57.140526620370302</v>
      </c>
      <c r="K550">
        <v>98</v>
      </c>
      <c r="L550">
        <f>IF(COUNTIF(D550:$D$5290,D550) &gt; 1, 1, 0)</f>
        <v>0</v>
      </c>
      <c r="M550">
        <f t="shared" si="8"/>
        <v>1</v>
      </c>
    </row>
    <row r="551" spans="1:13">
      <c r="A551">
        <v>3551158</v>
      </c>
      <c r="B551">
        <v>1564</v>
      </c>
      <c r="C551" t="s">
        <v>14</v>
      </c>
      <c r="D551" t="s">
        <v>278</v>
      </c>
      <c r="E551">
        <v>1398103213</v>
      </c>
      <c r="F551">
        <v>1</v>
      </c>
      <c r="G551">
        <v>50</v>
      </c>
      <c r="H551">
        <v>4</v>
      </c>
      <c r="I551">
        <v>2.9596086676954698</v>
      </c>
      <c r="J551">
        <v>57.035779063786002</v>
      </c>
      <c r="K551">
        <v>100</v>
      </c>
      <c r="L551">
        <f>IF(COUNTIF(D551:$D$5290,D551) &gt; 1, 1, 0)</f>
        <v>0</v>
      </c>
      <c r="M551">
        <f t="shared" si="8"/>
        <v>1</v>
      </c>
    </row>
    <row r="552" spans="1:13">
      <c r="A552">
        <v>3528555</v>
      </c>
      <c r="B552">
        <v>1563</v>
      </c>
      <c r="C552" t="s">
        <v>2</v>
      </c>
      <c r="D552" t="s">
        <v>118</v>
      </c>
      <c r="E552">
        <v>1397740156</v>
      </c>
      <c r="F552">
        <v>1</v>
      </c>
      <c r="G552">
        <v>9</v>
      </c>
      <c r="H552">
        <v>1</v>
      </c>
      <c r="I552">
        <v>2.8896911008230401</v>
      </c>
      <c r="J552">
        <v>59.721637217078097</v>
      </c>
      <c r="K552">
        <v>99</v>
      </c>
      <c r="L552">
        <f>IF(COUNTIF(D552:$D$5290,D552) &gt; 1, 1, 0)</f>
        <v>1</v>
      </c>
      <c r="M552">
        <f t="shared" si="8"/>
        <v>101</v>
      </c>
    </row>
    <row r="553" spans="1:13">
      <c r="A553">
        <v>3526111</v>
      </c>
      <c r="B553">
        <v>1562</v>
      </c>
      <c r="C553" t="s">
        <v>2</v>
      </c>
      <c r="D553" t="s">
        <v>39</v>
      </c>
      <c r="E553">
        <v>1397722320</v>
      </c>
      <c r="F553">
        <v>1</v>
      </c>
      <c r="G553">
        <v>2</v>
      </c>
      <c r="H553">
        <v>1</v>
      </c>
      <c r="I553">
        <v>2.5474476594650199</v>
      </c>
      <c r="J553">
        <v>53.677158822016402</v>
      </c>
      <c r="K553">
        <v>93</v>
      </c>
      <c r="L553">
        <f>IF(COUNTIF(D553:$D$5290,D553) &gt; 1, 1, 0)</f>
        <v>1</v>
      </c>
      <c r="M553">
        <f t="shared" si="8"/>
        <v>15</v>
      </c>
    </row>
    <row r="554" spans="1:13">
      <c r="A554">
        <v>3526119</v>
      </c>
      <c r="B554">
        <v>1561</v>
      </c>
      <c r="C554" t="s">
        <v>14</v>
      </c>
      <c r="D554" t="s">
        <v>39</v>
      </c>
      <c r="E554">
        <v>1397722242</v>
      </c>
      <c r="F554">
        <v>1</v>
      </c>
      <c r="G554">
        <v>2</v>
      </c>
      <c r="H554">
        <v>1</v>
      </c>
      <c r="I554">
        <v>3.2402641460905302</v>
      </c>
      <c r="J554">
        <v>57.930764917695399</v>
      </c>
      <c r="K554">
        <v>97</v>
      </c>
      <c r="L554">
        <f>IF(COUNTIF(D554:$D$5290,D554) &gt; 1, 1, 0)</f>
        <v>1</v>
      </c>
      <c r="M554">
        <f t="shared" si="8"/>
        <v>15</v>
      </c>
    </row>
    <row r="555" spans="1:13">
      <c r="A555">
        <v>3494508</v>
      </c>
      <c r="B555">
        <v>1560</v>
      </c>
      <c r="C555" t="s">
        <v>14</v>
      </c>
      <c r="D555" t="s">
        <v>279</v>
      </c>
      <c r="E555">
        <v>1397444880</v>
      </c>
      <c r="F555">
        <v>1</v>
      </c>
      <c r="G555">
        <v>2</v>
      </c>
      <c r="H555">
        <v>1</v>
      </c>
      <c r="I555">
        <v>2.56181327160493</v>
      </c>
      <c r="J555">
        <v>36.099737525720101</v>
      </c>
      <c r="K555">
        <v>77</v>
      </c>
      <c r="L555">
        <f>IF(COUNTIF(D555:$D$5290,D555) &gt; 1, 1, 0)</f>
        <v>1</v>
      </c>
      <c r="M555">
        <f t="shared" si="8"/>
        <v>2</v>
      </c>
    </row>
    <row r="556" spans="1:13">
      <c r="A556">
        <v>3494127</v>
      </c>
      <c r="B556">
        <v>1559</v>
      </c>
      <c r="C556" t="s">
        <v>14</v>
      </c>
      <c r="D556" t="s">
        <v>279</v>
      </c>
      <c r="E556">
        <v>1397442512</v>
      </c>
      <c r="F556">
        <v>3</v>
      </c>
      <c r="G556">
        <v>4</v>
      </c>
      <c r="H556">
        <v>1</v>
      </c>
      <c r="I556">
        <v>2.5630313786008201</v>
      </c>
      <c r="J556">
        <v>36.123186085390898</v>
      </c>
      <c r="K556">
        <v>77</v>
      </c>
      <c r="L556">
        <f>IF(COUNTIF(D556:$D$5290,D556) &gt; 1, 1, 0)</f>
        <v>0</v>
      </c>
      <c r="M556">
        <f t="shared" si="8"/>
        <v>2</v>
      </c>
    </row>
    <row r="557" spans="1:13">
      <c r="A557">
        <v>3471967</v>
      </c>
      <c r="B557">
        <v>1558</v>
      </c>
      <c r="C557" t="s">
        <v>14</v>
      </c>
      <c r="D557" t="s">
        <v>280</v>
      </c>
      <c r="E557">
        <v>1397133369</v>
      </c>
      <c r="F557">
        <v>1</v>
      </c>
      <c r="G557">
        <v>23</v>
      </c>
      <c r="H557">
        <v>2</v>
      </c>
      <c r="I557">
        <v>6.8293912037037003</v>
      </c>
      <c r="J557">
        <v>39.261596707818903</v>
      </c>
      <c r="K557">
        <v>81</v>
      </c>
      <c r="L557">
        <f>IF(COUNTIF(D557:$D$5290,D557) &gt; 1, 1, 0)</f>
        <v>0</v>
      </c>
      <c r="M557">
        <f t="shared" si="8"/>
        <v>1</v>
      </c>
    </row>
    <row r="558" spans="1:13">
      <c r="A558">
        <v>3467519</v>
      </c>
      <c r="B558">
        <v>1557</v>
      </c>
      <c r="C558" t="s">
        <v>2</v>
      </c>
      <c r="D558" t="s">
        <v>281</v>
      </c>
      <c r="E558">
        <v>1397098865</v>
      </c>
      <c r="F558">
        <v>1</v>
      </c>
      <c r="G558">
        <v>8</v>
      </c>
      <c r="H558">
        <v>1</v>
      </c>
      <c r="I558">
        <v>0.778021476337448</v>
      </c>
      <c r="J558">
        <v>39.621283693415599</v>
      </c>
      <c r="K558">
        <v>82</v>
      </c>
      <c r="L558">
        <f>IF(COUNTIF(D558:$D$5290,D558) &gt; 1, 1, 0)</f>
        <v>0</v>
      </c>
      <c r="M558">
        <f t="shared" si="8"/>
        <v>1</v>
      </c>
    </row>
    <row r="559" spans="1:13">
      <c r="A559">
        <v>3465457</v>
      </c>
      <c r="B559">
        <v>1556</v>
      </c>
      <c r="C559" t="s">
        <v>14</v>
      </c>
      <c r="D559" t="s">
        <v>282</v>
      </c>
      <c r="E559">
        <v>1397082087</v>
      </c>
      <c r="F559">
        <v>2</v>
      </c>
      <c r="G559">
        <v>59</v>
      </c>
      <c r="H559">
        <v>2</v>
      </c>
      <c r="I559">
        <v>4.8733460648148101</v>
      </c>
      <c r="J559">
        <v>39.801730066872402</v>
      </c>
      <c r="K559">
        <v>84</v>
      </c>
      <c r="L559">
        <f>IF(COUNTIF(D559:$D$5290,D559) &gt; 1, 1, 0)</f>
        <v>0</v>
      </c>
      <c r="M559">
        <f t="shared" si="8"/>
        <v>1</v>
      </c>
    </row>
    <row r="560" spans="1:13">
      <c r="A560">
        <v>3428152</v>
      </c>
      <c r="B560">
        <v>1555</v>
      </c>
      <c r="C560" t="s">
        <v>14</v>
      </c>
      <c r="D560" t="s">
        <v>18</v>
      </c>
      <c r="E560">
        <v>1396674391</v>
      </c>
      <c r="F560">
        <v>16</v>
      </c>
      <c r="G560">
        <v>654</v>
      </c>
      <c r="H560">
        <v>10</v>
      </c>
      <c r="I560">
        <v>3.76681725823045</v>
      </c>
      <c r="J560">
        <v>44.641731867283902</v>
      </c>
      <c r="K560">
        <v>93</v>
      </c>
      <c r="L560">
        <f>IF(COUNTIF(D560:$D$5290,D560) &gt; 1, 1, 0)</f>
        <v>1</v>
      </c>
      <c r="M560">
        <f t="shared" si="8"/>
        <v>156</v>
      </c>
    </row>
    <row r="561" spans="1:13">
      <c r="A561">
        <v>3419339</v>
      </c>
      <c r="B561">
        <v>1554</v>
      </c>
      <c r="C561" t="s">
        <v>2</v>
      </c>
      <c r="D561" t="s">
        <v>118</v>
      </c>
      <c r="E561">
        <v>1396564862</v>
      </c>
      <c r="F561">
        <v>2</v>
      </c>
      <c r="G561">
        <v>10</v>
      </c>
      <c r="H561">
        <v>1</v>
      </c>
      <c r="I561">
        <v>0</v>
      </c>
      <c r="J561">
        <v>44.490187242798299</v>
      </c>
      <c r="K561">
        <v>86</v>
      </c>
      <c r="L561">
        <f>IF(COUNTIF(D561:$D$5290,D561) &gt; 1, 1, 0)</f>
        <v>1</v>
      </c>
      <c r="M561">
        <f t="shared" si="8"/>
        <v>101</v>
      </c>
    </row>
    <row r="562" spans="1:13">
      <c r="A562">
        <v>3399768</v>
      </c>
      <c r="B562">
        <v>1553</v>
      </c>
      <c r="C562" t="s">
        <v>14</v>
      </c>
      <c r="D562" t="s">
        <v>177</v>
      </c>
      <c r="E562">
        <v>1396324933</v>
      </c>
      <c r="F562">
        <v>2</v>
      </c>
      <c r="G562">
        <v>6</v>
      </c>
      <c r="H562">
        <v>1</v>
      </c>
      <c r="I562">
        <v>1.3100574845679001</v>
      </c>
      <c r="J562">
        <v>47.805813014403199</v>
      </c>
      <c r="K562">
        <v>93</v>
      </c>
      <c r="L562">
        <f>IF(COUNTIF(D562:$D$5290,D562) &gt; 1, 1, 0)</f>
        <v>1</v>
      </c>
      <c r="M562">
        <f t="shared" si="8"/>
        <v>5</v>
      </c>
    </row>
    <row r="563" spans="1:13">
      <c r="A563">
        <v>3351812</v>
      </c>
      <c r="B563">
        <v>1552</v>
      </c>
      <c r="C563" t="s">
        <v>14</v>
      </c>
      <c r="D563" t="s">
        <v>283</v>
      </c>
      <c r="E563">
        <v>1395836510</v>
      </c>
      <c r="F563">
        <v>1</v>
      </c>
      <c r="G563">
        <v>6</v>
      </c>
      <c r="H563">
        <v>1</v>
      </c>
      <c r="I563">
        <v>0</v>
      </c>
      <c r="J563">
        <v>51.6520266203703</v>
      </c>
      <c r="K563">
        <v>88</v>
      </c>
      <c r="L563">
        <f>IF(COUNTIF(D563:$D$5290,D563) &gt; 1, 1, 0)</f>
        <v>0</v>
      </c>
      <c r="M563">
        <f t="shared" si="8"/>
        <v>1</v>
      </c>
    </row>
    <row r="564" spans="1:13">
      <c r="A564">
        <v>3299230</v>
      </c>
      <c r="B564">
        <v>1551</v>
      </c>
      <c r="C564" t="s">
        <v>14</v>
      </c>
      <c r="D564" t="s">
        <v>16</v>
      </c>
      <c r="E564">
        <v>1395284615</v>
      </c>
      <c r="F564">
        <v>1</v>
      </c>
      <c r="G564">
        <v>921</v>
      </c>
      <c r="H564">
        <v>11</v>
      </c>
      <c r="I564">
        <v>0</v>
      </c>
      <c r="J564">
        <v>45.911048353909401</v>
      </c>
      <c r="K564">
        <v>85</v>
      </c>
      <c r="L564">
        <f>IF(COUNTIF(D564:$D$5290,D564) &gt; 1, 1, 0)</f>
        <v>1</v>
      </c>
      <c r="M564">
        <f t="shared" si="8"/>
        <v>90</v>
      </c>
    </row>
    <row r="565" spans="1:13">
      <c r="A565">
        <v>3298468</v>
      </c>
      <c r="B565">
        <v>1550</v>
      </c>
      <c r="C565" t="s">
        <v>14</v>
      </c>
      <c r="D565" t="s">
        <v>284</v>
      </c>
      <c r="E565">
        <v>1395278183</v>
      </c>
      <c r="F565">
        <v>1</v>
      </c>
      <c r="G565">
        <v>2</v>
      </c>
      <c r="H565">
        <v>1</v>
      </c>
      <c r="I565">
        <v>0</v>
      </c>
      <c r="J565">
        <v>45.981356995884802</v>
      </c>
      <c r="K565">
        <v>85</v>
      </c>
      <c r="L565">
        <f>IF(COUNTIF(D565:$D$5290,D565) &gt; 1, 1, 0)</f>
        <v>0</v>
      </c>
      <c r="M565">
        <f t="shared" si="8"/>
        <v>1</v>
      </c>
    </row>
    <row r="566" spans="1:13">
      <c r="A566">
        <v>3297899</v>
      </c>
      <c r="B566">
        <v>1549</v>
      </c>
      <c r="C566" t="s">
        <v>14</v>
      </c>
      <c r="D566" t="s">
        <v>143</v>
      </c>
      <c r="E566">
        <v>1395272829</v>
      </c>
      <c r="F566">
        <v>1</v>
      </c>
      <c r="G566">
        <v>6</v>
      </c>
      <c r="H566">
        <v>1</v>
      </c>
      <c r="I566">
        <v>0</v>
      </c>
      <c r="J566">
        <v>46.039881944444403</v>
      </c>
      <c r="K566">
        <v>85</v>
      </c>
      <c r="L566">
        <f>IF(COUNTIF(D566:$D$5290,D566) &gt; 1, 1, 0)</f>
        <v>0</v>
      </c>
      <c r="M566">
        <f t="shared" si="8"/>
        <v>7</v>
      </c>
    </row>
    <row r="567" spans="1:13">
      <c r="A567">
        <v>3297278</v>
      </c>
      <c r="B567">
        <v>1548</v>
      </c>
      <c r="C567" t="s">
        <v>14</v>
      </c>
      <c r="D567" t="s">
        <v>17</v>
      </c>
      <c r="E567">
        <v>1395265372</v>
      </c>
      <c r="F567">
        <v>1</v>
      </c>
      <c r="G567">
        <v>28</v>
      </c>
      <c r="H567">
        <v>2</v>
      </c>
      <c r="I567">
        <v>2.8778715277777698</v>
      </c>
      <c r="J567">
        <v>46.121394933127497</v>
      </c>
      <c r="K567">
        <v>85</v>
      </c>
      <c r="L567">
        <f>IF(COUNTIF(D567:$D$5290,D567) &gt; 1, 1, 0)</f>
        <v>1</v>
      </c>
      <c r="M567">
        <f t="shared" si="8"/>
        <v>125</v>
      </c>
    </row>
    <row r="568" spans="1:13">
      <c r="A568">
        <v>3286671</v>
      </c>
      <c r="B568">
        <v>1547</v>
      </c>
      <c r="C568" t="s">
        <v>14</v>
      </c>
      <c r="D568" t="s">
        <v>285</v>
      </c>
      <c r="E568">
        <v>1395162661</v>
      </c>
      <c r="F568">
        <v>2</v>
      </c>
      <c r="G568">
        <v>8</v>
      </c>
      <c r="H568">
        <v>1</v>
      </c>
      <c r="I568">
        <v>2.85620061728395</v>
      </c>
      <c r="J568">
        <v>47.2824605195473</v>
      </c>
      <c r="K568">
        <v>90</v>
      </c>
      <c r="L568">
        <f>IF(COUNTIF(D568:$D$5290,D568) &gt; 1, 1, 0)</f>
        <v>1</v>
      </c>
      <c r="M568">
        <f t="shared" si="8"/>
        <v>2</v>
      </c>
    </row>
    <row r="569" spans="1:13">
      <c r="A569">
        <v>3284977</v>
      </c>
      <c r="B569">
        <v>1546</v>
      </c>
      <c r="C569" t="s">
        <v>14</v>
      </c>
      <c r="D569" t="s">
        <v>118</v>
      </c>
      <c r="E569">
        <v>1395144275</v>
      </c>
      <c r="F569">
        <v>2</v>
      </c>
      <c r="G569">
        <v>16</v>
      </c>
      <c r="H569">
        <v>1</v>
      </c>
      <c r="I569">
        <v>2.7700919495884699</v>
      </c>
      <c r="J569">
        <v>49.134959619341501</v>
      </c>
      <c r="K569">
        <v>99</v>
      </c>
      <c r="L569">
        <f>IF(COUNTIF(D569:$D$5290,D569) &gt; 1, 1, 0)</f>
        <v>1</v>
      </c>
      <c r="M569">
        <f t="shared" si="8"/>
        <v>101</v>
      </c>
    </row>
    <row r="570" spans="1:13">
      <c r="A570">
        <v>3284767</v>
      </c>
      <c r="B570">
        <v>1545</v>
      </c>
      <c r="C570" t="s">
        <v>14</v>
      </c>
      <c r="D570" t="s">
        <v>118</v>
      </c>
      <c r="E570">
        <v>1395142709</v>
      </c>
      <c r="F570">
        <v>2</v>
      </c>
      <c r="G570">
        <v>10</v>
      </c>
      <c r="H570">
        <v>1</v>
      </c>
      <c r="I570">
        <v>2.7698756430041098</v>
      </c>
      <c r="J570">
        <v>46.510651105967</v>
      </c>
      <c r="K570">
        <v>92</v>
      </c>
      <c r="L570">
        <f>IF(COUNTIF(D570:$D$5290,D570) &gt; 1, 1, 0)</f>
        <v>1</v>
      </c>
      <c r="M570">
        <f t="shared" si="8"/>
        <v>101</v>
      </c>
    </row>
    <row r="571" spans="1:13">
      <c r="A571">
        <v>3281555</v>
      </c>
      <c r="B571">
        <v>1544</v>
      </c>
      <c r="C571" t="s">
        <v>14</v>
      </c>
      <c r="D571" t="s">
        <v>39</v>
      </c>
      <c r="E571">
        <v>1395122159</v>
      </c>
      <c r="F571">
        <v>2</v>
      </c>
      <c r="G571">
        <v>30</v>
      </c>
      <c r="H571">
        <v>2</v>
      </c>
      <c r="I571">
        <v>1.8301601080246901</v>
      </c>
      <c r="J571">
        <v>44.7407944958847</v>
      </c>
      <c r="K571">
        <v>90</v>
      </c>
      <c r="L571">
        <f>IF(COUNTIF(D571:$D$5290,D571) &gt; 1, 1, 0)</f>
        <v>1</v>
      </c>
      <c r="M571">
        <f t="shared" si="8"/>
        <v>15</v>
      </c>
    </row>
    <row r="572" spans="1:13">
      <c r="A572">
        <v>3278571</v>
      </c>
      <c r="B572">
        <v>1543</v>
      </c>
      <c r="C572" t="s">
        <v>2</v>
      </c>
      <c r="D572" t="s">
        <v>285</v>
      </c>
      <c r="E572">
        <v>1395098468</v>
      </c>
      <c r="F572">
        <v>1</v>
      </c>
      <c r="G572">
        <v>6</v>
      </c>
      <c r="H572">
        <v>1</v>
      </c>
      <c r="I572">
        <v>2.8974769804526699</v>
      </c>
      <c r="J572">
        <v>43.002010545267403</v>
      </c>
      <c r="K572">
        <v>88</v>
      </c>
      <c r="L572">
        <f>IF(COUNTIF(D572:$D$5290,D572) &gt; 1, 1, 0)</f>
        <v>0</v>
      </c>
      <c r="M572">
        <f t="shared" si="8"/>
        <v>2</v>
      </c>
    </row>
    <row r="573" spans="1:13">
      <c r="A573">
        <v>3253347</v>
      </c>
      <c r="B573">
        <v>1541</v>
      </c>
      <c r="C573" t="s">
        <v>14</v>
      </c>
      <c r="D573" t="s">
        <v>286</v>
      </c>
      <c r="E573">
        <v>1394769602</v>
      </c>
      <c r="F573">
        <v>1</v>
      </c>
      <c r="G573">
        <v>98</v>
      </c>
      <c r="H573">
        <v>3</v>
      </c>
      <c r="I573">
        <v>2.9608964763374401</v>
      </c>
      <c r="J573">
        <v>41.669420524691297</v>
      </c>
      <c r="K573">
        <v>86</v>
      </c>
      <c r="L573">
        <f>IF(COUNTIF(D573:$D$5290,D573) &gt; 1, 1, 0)</f>
        <v>0</v>
      </c>
      <c r="M573">
        <f t="shared" si="8"/>
        <v>1</v>
      </c>
    </row>
    <row r="574" spans="1:13">
      <c r="A574">
        <v>3246666</v>
      </c>
      <c r="B574">
        <v>1540</v>
      </c>
      <c r="C574" t="s">
        <v>14</v>
      </c>
      <c r="D574" t="s">
        <v>287</v>
      </c>
      <c r="E574">
        <v>1394699021</v>
      </c>
      <c r="F574">
        <v>1</v>
      </c>
      <c r="G574">
        <v>6</v>
      </c>
      <c r="H574">
        <v>1</v>
      </c>
      <c r="I574">
        <v>1.28809452160493</v>
      </c>
      <c r="J574">
        <v>40.4328784722222</v>
      </c>
      <c r="K574">
        <v>84</v>
      </c>
      <c r="L574">
        <f>IF(COUNTIF(D574:$D$5290,D574) &gt; 1, 1, 0)</f>
        <v>0</v>
      </c>
      <c r="M574">
        <f t="shared" si="8"/>
        <v>1</v>
      </c>
    </row>
    <row r="575" spans="1:13">
      <c r="A575">
        <v>3232998</v>
      </c>
      <c r="B575">
        <v>1539</v>
      </c>
      <c r="C575" t="s">
        <v>2</v>
      </c>
      <c r="D575" t="s">
        <v>177</v>
      </c>
      <c r="E575">
        <v>1394582921</v>
      </c>
      <c r="F575">
        <v>1</v>
      </c>
      <c r="G575">
        <v>9</v>
      </c>
      <c r="H575">
        <v>1</v>
      </c>
      <c r="I575">
        <v>2.50574871399176</v>
      </c>
      <c r="J575">
        <v>36.634639274691303</v>
      </c>
      <c r="K575">
        <v>79</v>
      </c>
      <c r="L575">
        <f>IF(COUNTIF(D575:$D$5290,D575) &gt; 1, 1, 0)</f>
        <v>1</v>
      </c>
      <c r="M575">
        <f t="shared" si="8"/>
        <v>5</v>
      </c>
    </row>
    <row r="576" spans="1:13">
      <c r="A576">
        <v>3232020</v>
      </c>
      <c r="B576">
        <v>1538</v>
      </c>
      <c r="C576" t="s">
        <v>14</v>
      </c>
      <c r="D576" t="s">
        <v>139</v>
      </c>
      <c r="E576">
        <v>1394571063</v>
      </c>
      <c r="F576">
        <v>1</v>
      </c>
      <c r="G576">
        <v>1</v>
      </c>
      <c r="H576">
        <v>1</v>
      </c>
      <c r="I576">
        <v>0.56884503600823</v>
      </c>
      <c r="J576">
        <v>36.755110210905301</v>
      </c>
      <c r="K576">
        <v>79</v>
      </c>
      <c r="L576">
        <f>IF(COUNTIF(D576:$D$5290,D576) &gt; 1, 1, 0)</f>
        <v>0</v>
      </c>
      <c r="M576">
        <f t="shared" si="8"/>
        <v>2</v>
      </c>
    </row>
    <row r="577" spans="1:13">
      <c r="A577">
        <v>3223058</v>
      </c>
      <c r="B577">
        <v>1537</v>
      </c>
      <c r="C577" t="s">
        <v>14</v>
      </c>
      <c r="D577" t="s">
        <v>288</v>
      </c>
      <c r="E577">
        <v>1394488057</v>
      </c>
      <c r="F577">
        <v>2</v>
      </c>
      <c r="G577">
        <v>26</v>
      </c>
      <c r="H577">
        <v>2</v>
      </c>
      <c r="I577">
        <v>1.60577752057613</v>
      </c>
      <c r="J577">
        <v>36.588028420781903</v>
      </c>
      <c r="K577">
        <v>78</v>
      </c>
      <c r="L577">
        <f>IF(COUNTIF(D577:$D$5290,D577) &gt; 1, 1, 0)</f>
        <v>1</v>
      </c>
      <c r="M577">
        <f t="shared" si="8"/>
        <v>2</v>
      </c>
    </row>
    <row r="578" spans="1:13">
      <c r="A578">
        <v>3218688</v>
      </c>
      <c r="B578">
        <v>1536</v>
      </c>
      <c r="C578" t="s">
        <v>14</v>
      </c>
      <c r="D578" t="s">
        <v>289</v>
      </c>
      <c r="E578">
        <v>1394440362</v>
      </c>
      <c r="F578">
        <v>1</v>
      </c>
      <c r="G578">
        <v>2</v>
      </c>
      <c r="H578">
        <v>1</v>
      </c>
      <c r="I578">
        <v>1.94589390432098</v>
      </c>
      <c r="J578">
        <v>35.0565306069958</v>
      </c>
      <c r="K578">
        <v>76</v>
      </c>
      <c r="L578">
        <f>IF(COUNTIF(D578:$D$5290,D578) &gt; 1, 1, 0)</f>
        <v>1</v>
      </c>
      <c r="M578">
        <f t="shared" si="8"/>
        <v>4</v>
      </c>
    </row>
    <row r="579" spans="1:13">
      <c r="A579">
        <v>3218643</v>
      </c>
      <c r="B579">
        <v>1535</v>
      </c>
      <c r="C579" t="s">
        <v>14</v>
      </c>
      <c r="D579" t="s">
        <v>289</v>
      </c>
      <c r="E579">
        <v>1394440003</v>
      </c>
      <c r="F579">
        <v>1</v>
      </c>
      <c r="G579">
        <v>2</v>
      </c>
      <c r="H579">
        <v>1</v>
      </c>
      <c r="I579">
        <v>1.9459862397119301</v>
      </c>
      <c r="J579">
        <v>35.060039351851799</v>
      </c>
      <c r="K579">
        <v>76</v>
      </c>
      <c r="L579">
        <f>IF(COUNTIF(D579:$D$5290,D579) &gt; 1, 1, 0)</f>
        <v>1</v>
      </c>
      <c r="M579">
        <f t="shared" ref="M579:M642" si="9">COUNTIF($D$2:$D$5290,D579)</f>
        <v>4</v>
      </c>
    </row>
    <row r="580" spans="1:13">
      <c r="A580">
        <v>3217221</v>
      </c>
      <c r="B580">
        <v>1534</v>
      </c>
      <c r="C580" t="s">
        <v>14</v>
      </c>
      <c r="D580" t="s">
        <v>290</v>
      </c>
      <c r="E580">
        <v>1394430645</v>
      </c>
      <c r="F580">
        <v>1</v>
      </c>
      <c r="G580">
        <v>2</v>
      </c>
      <c r="H580">
        <v>1</v>
      </c>
      <c r="I580">
        <v>0.94258641975308599</v>
      </c>
      <c r="J580">
        <v>34.145760673868303</v>
      </c>
      <c r="K580">
        <v>75</v>
      </c>
      <c r="L580">
        <f>IF(COUNTIF(D580:$D$5290,D580) &gt; 1, 1, 0)</f>
        <v>0</v>
      </c>
      <c r="M580">
        <f t="shared" si="9"/>
        <v>1</v>
      </c>
    </row>
    <row r="581" spans="1:13">
      <c r="A581">
        <v>3217172</v>
      </c>
      <c r="B581">
        <v>1533</v>
      </c>
      <c r="C581" t="s">
        <v>14</v>
      </c>
      <c r="D581" t="s">
        <v>291</v>
      </c>
      <c r="E581">
        <v>1394430212</v>
      </c>
      <c r="F581">
        <v>1</v>
      </c>
      <c r="G581">
        <v>12</v>
      </c>
      <c r="H581">
        <v>1</v>
      </c>
      <c r="I581">
        <v>0.94264210390946501</v>
      </c>
      <c r="J581">
        <v>34.149936985596703</v>
      </c>
      <c r="K581">
        <v>75</v>
      </c>
      <c r="L581">
        <f>IF(COUNTIF(D581:$D$5290,D581) &gt; 1, 1, 0)</f>
        <v>0</v>
      </c>
      <c r="M581">
        <f t="shared" si="9"/>
        <v>1</v>
      </c>
    </row>
    <row r="582" spans="1:13">
      <c r="A582">
        <v>3196265</v>
      </c>
      <c r="B582">
        <v>1532</v>
      </c>
      <c r="C582" t="s">
        <v>14</v>
      </c>
      <c r="D582" t="s">
        <v>118</v>
      </c>
      <c r="E582">
        <v>1394373605</v>
      </c>
      <c r="F582">
        <v>2</v>
      </c>
      <c r="G582">
        <v>58</v>
      </c>
      <c r="H582">
        <v>2</v>
      </c>
      <c r="I582">
        <v>3.44223289609053</v>
      </c>
      <c r="J582">
        <v>33.684822530864203</v>
      </c>
      <c r="K582">
        <v>74</v>
      </c>
      <c r="L582">
        <f>IF(COUNTIF(D582:$D$5290,D582) &gt; 1, 1, 0)</f>
        <v>1</v>
      </c>
      <c r="M582">
        <f t="shared" si="9"/>
        <v>101</v>
      </c>
    </row>
    <row r="583" spans="1:13">
      <c r="A583">
        <v>3194206</v>
      </c>
      <c r="B583">
        <v>1531</v>
      </c>
      <c r="C583" t="s">
        <v>14</v>
      </c>
      <c r="D583" t="s">
        <v>292</v>
      </c>
      <c r="E583">
        <v>1394099801</v>
      </c>
      <c r="F583">
        <v>3</v>
      </c>
      <c r="G583">
        <v>29</v>
      </c>
      <c r="H583">
        <v>1</v>
      </c>
      <c r="I583">
        <v>1.3543505658436199</v>
      </c>
      <c r="J583">
        <v>37.6574634773662</v>
      </c>
      <c r="K583">
        <v>78</v>
      </c>
      <c r="L583">
        <f>IF(COUNTIF(D583:$D$5290,D583) &gt; 1, 1, 0)</f>
        <v>0</v>
      </c>
      <c r="M583">
        <f t="shared" si="9"/>
        <v>1</v>
      </c>
    </row>
    <row r="584" spans="1:13">
      <c r="A584">
        <v>3187821</v>
      </c>
      <c r="B584">
        <v>1530</v>
      </c>
      <c r="C584" t="s">
        <v>14</v>
      </c>
      <c r="D584" t="s">
        <v>293</v>
      </c>
      <c r="E584">
        <v>1394045215</v>
      </c>
      <c r="F584">
        <v>1</v>
      </c>
      <c r="G584">
        <v>5</v>
      </c>
      <c r="H584">
        <v>1</v>
      </c>
      <c r="I584">
        <v>3.5747229938271601</v>
      </c>
      <c r="J584">
        <v>34.755489326131602</v>
      </c>
      <c r="K584">
        <v>73</v>
      </c>
      <c r="L584">
        <f>IF(COUNTIF(D584:$D$5290,D584) &gt; 1, 1, 0)</f>
        <v>0</v>
      </c>
      <c r="M584">
        <f t="shared" si="9"/>
        <v>1</v>
      </c>
    </row>
    <row r="585" spans="1:13">
      <c r="A585">
        <v>3176485</v>
      </c>
      <c r="B585">
        <v>1529</v>
      </c>
      <c r="C585" t="s">
        <v>14</v>
      </c>
      <c r="D585" t="s">
        <v>118</v>
      </c>
      <c r="E585">
        <v>1393937513</v>
      </c>
      <c r="F585">
        <v>2</v>
      </c>
      <c r="G585">
        <v>96</v>
      </c>
      <c r="H585">
        <v>4</v>
      </c>
      <c r="I585">
        <v>7.0751037808641897</v>
      </c>
      <c r="J585">
        <v>33.246518775720098</v>
      </c>
      <c r="K585">
        <v>72</v>
      </c>
      <c r="L585">
        <f>IF(COUNTIF(D585:$D$5290,D585) &gt; 1, 1, 0)</f>
        <v>1</v>
      </c>
      <c r="M585">
        <f t="shared" si="9"/>
        <v>101</v>
      </c>
    </row>
    <row r="586" spans="1:13">
      <c r="A586">
        <v>3175141</v>
      </c>
      <c r="B586">
        <v>1528</v>
      </c>
      <c r="C586" t="s">
        <v>14</v>
      </c>
      <c r="D586" t="s">
        <v>289</v>
      </c>
      <c r="E586">
        <v>1393928125</v>
      </c>
      <c r="F586">
        <v>1</v>
      </c>
      <c r="G586">
        <v>1</v>
      </c>
      <c r="H586">
        <v>1</v>
      </c>
      <c r="I586">
        <v>0</v>
      </c>
      <c r="J586">
        <v>29.813137988683099</v>
      </c>
      <c r="K586">
        <v>67</v>
      </c>
      <c r="L586">
        <f>IF(COUNTIF(D586:$D$5290,D586) &gt; 1, 1, 0)</f>
        <v>1</v>
      </c>
      <c r="M586">
        <f t="shared" si="9"/>
        <v>4</v>
      </c>
    </row>
    <row r="587" spans="1:13">
      <c r="A587">
        <v>3154189</v>
      </c>
      <c r="B587">
        <v>1527</v>
      </c>
      <c r="C587" t="s">
        <v>2</v>
      </c>
      <c r="D587" t="s">
        <v>17</v>
      </c>
      <c r="E587">
        <v>1393694852</v>
      </c>
      <c r="F587">
        <v>2</v>
      </c>
      <c r="G587">
        <v>36</v>
      </c>
      <c r="H587">
        <v>2</v>
      </c>
      <c r="I587">
        <v>1.9179008487654301</v>
      </c>
      <c r="J587">
        <v>33.422384002057598</v>
      </c>
      <c r="K587">
        <v>70</v>
      </c>
      <c r="L587">
        <f>IF(COUNTIF(D587:$D$5290,D587) &gt; 1, 1, 0)</f>
        <v>1</v>
      </c>
      <c r="M587">
        <f t="shared" si="9"/>
        <v>125</v>
      </c>
    </row>
    <row r="588" spans="1:13">
      <c r="A588">
        <v>3149445</v>
      </c>
      <c r="B588">
        <v>1526</v>
      </c>
      <c r="C588" t="s">
        <v>14</v>
      </c>
      <c r="D588" t="s">
        <v>294</v>
      </c>
      <c r="E588">
        <v>1393612120</v>
      </c>
      <c r="F588">
        <v>1</v>
      </c>
      <c r="G588">
        <v>1</v>
      </c>
      <c r="H588">
        <v>1</v>
      </c>
      <c r="I588">
        <v>5.6054440586419698</v>
      </c>
      <c r="J588">
        <v>32.535917695473202</v>
      </c>
      <c r="K588">
        <v>67</v>
      </c>
      <c r="L588">
        <f>IF(COUNTIF(D588:$D$5290,D588) &gt; 1, 1, 0)</f>
        <v>0</v>
      </c>
      <c r="M588">
        <f t="shared" si="9"/>
        <v>1</v>
      </c>
    </row>
    <row r="589" spans="1:13">
      <c r="A589">
        <v>3094081</v>
      </c>
      <c r="B589">
        <v>1525</v>
      </c>
      <c r="C589" t="s">
        <v>14</v>
      </c>
      <c r="D589" t="s">
        <v>295</v>
      </c>
      <c r="E589">
        <v>1393041648</v>
      </c>
      <c r="F589">
        <v>3</v>
      </c>
      <c r="G589">
        <v>69</v>
      </c>
      <c r="H589">
        <v>5</v>
      </c>
      <c r="I589">
        <v>1.99065033436214</v>
      </c>
      <c r="J589">
        <v>37.556100308641902</v>
      </c>
      <c r="K589">
        <v>71</v>
      </c>
      <c r="L589">
        <f>IF(COUNTIF(D589:$D$5290,D589) &gt; 1, 1, 0)</f>
        <v>0</v>
      </c>
      <c r="M589">
        <f t="shared" si="9"/>
        <v>1</v>
      </c>
    </row>
    <row r="590" spans="1:13">
      <c r="A590">
        <v>3089526</v>
      </c>
      <c r="B590">
        <v>1524</v>
      </c>
      <c r="C590" t="s">
        <v>14</v>
      </c>
      <c r="D590" t="s">
        <v>296</v>
      </c>
      <c r="E590">
        <v>1392972279</v>
      </c>
      <c r="F590">
        <v>1</v>
      </c>
      <c r="G590">
        <v>3</v>
      </c>
      <c r="H590">
        <v>1</v>
      </c>
      <c r="I590">
        <v>0</v>
      </c>
      <c r="J590">
        <v>38.189484953703698</v>
      </c>
      <c r="K590">
        <v>71</v>
      </c>
      <c r="L590">
        <f>IF(COUNTIF(D590:$D$5290,D590) &gt; 1, 1, 0)</f>
        <v>0</v>
      </c>
      <c r="M590">
        <f t="shared" si="9"/>
        <v>1</v>
      </c>
    </row>
    <row r="591" spans="1:13">
      <c r="A591">
        <v>3086633</v>
      </c>
      <c r="B591">
        <v>1523</v>
      </c>
      <c r="C591" t="s">
        <v>14</v>
      </c>
      <c r="D591" t="s">
        <v>177</v>
      </c>
      <c r="E591">
        <v>1392947692</v>
      </c>
      <c r="F591">
        <v>2</v>
      </c>
      <c r="G591">
        <v>17</v>
      </c>
      <c r="H591">
        <v>1</v>
      </c>
      <c r="I591">
        <v>3.1761556069958798</v>
      </c>
      <c r="J591">
        <v>38.413980452674799</v>
      </c>
      <c r="K591">
        <v>71</v>
      </c>
      <c r="L591">
        <f>IF(COUNTIF(D591:$D$5290,D591) &gt; 1, 1, 0)</f>
        <v>1</v>
      </c>
      <c r="M591">
        <f t="shared" si="9"/>
        <v>5</v>
      </c>
    </row>
    <row r="592" spans="1:13">
      <c r="A592">
        <v>3075334</v>
      </c>
      <c r="B592">
        <v>1522</v>
      </c>
      <c r="C592" t="s">
        <v>14</v>
      </c>
      <c r="D592" t="s">
        <v>297</v>
      </c>
      <c r="E592">
        <v>1392830185</v>
      </c>
      <c r="F592">
        <v>1</v>
      </c>
      <c r="G592">
        <v>2</v>
      </c>
      <c r="H592">
        <v>1</v>
      </c>
      <c r="I592">
        <v>0</v>
      </c>
      <c r="J592">
        <v>39.486896733539098</v>
      </c>
      <c r="K592">
        <v>71</v>
      </c>
      <c r="L592">
        <f>IF(COUNTIF(D592:$D$5290,D592) &gt; 1, 1, 0)</f>
        <v>1</v>
      </c>
      <c r="M592">
        <f t="shared" si="9"/>
        <v>10</v>
      </c>
    </row>
    <row r="593" spans="1:13">
      <c r="A593">
        <v>3073279</v>
      </c>
      <c r="B593">
        <v>1521</v>
      </c>
      <c r="C593" t="s">
        <v>14</v>
      </c>
      <c r="D593" t="s">
        <v>298</v>
      </c>
      <c r="E593">
        <v>1392809387</v>
      </c>
      <c r="F593">
        <v>1</v>
      </c>
      <c r="G593">
        <v>1</v>
      </c>
      <c r="H593">
        <v>1</v>
      </c>
      <c r="I593">
        <v>4.7353815586419703</v>
      </c>
      <c r="J593">
        <v>37.6664335133744</v>
      </c>
      <c r="K593">
        <v>69</v>
      </c>
      <c r="L593">
        <f>IF(COUNTIF(D593:$D$5290,D593) &gt; 1, 1, 0)</f>
        <v>0</v>
      </c>
      <c r="M593">
        <f t="shared" si="9"/>
        <v>1</v>
      </c>
    </row>
    <row r="594" spans="1:13">
      <c r="A594">
        <v>3066455</v>
      </c>
      <c r="B594">
        <v>1520</v>
      </c>
      <c r="C594" t="s">
        <v>14</v>
      </c>
      <c r="D594" t="s">
        <v>299</v>
      </c>
      <c r="E594">
        <v>1392747144</v>
      </c>
      <c r="F594">
        <v>1</v>
      </c>
      <c r="G594">
        <v>162</v>
      </c>
      <c r="H594">
        <v>1</v>
      </c>
      <c r="I594">
        <v>1.0573843878600799</v>
      </c>
      <c r="J594">
        <v>38.2187440843621</v>
      </c>
      <c r="K594">
        <v>69</v>
      </c>
      <c r="L594">
        <f>IF(COUNTIF(D594:$D$5290,D594) &gt; 1, 1, 0)</f>
        <v>1</v>
      </c>
      <c r="M594">
        <f t="shared" si="9"/>
        <v>2</v>
      </c>
    </row>
    <row r="595" spans="1:13">
      <c r="A595">
        <v>3066320</v>
      </c>
      <c r="B595">
        <v>1519</v>
      </c>
      <c r="C595" t="s">
        <v>14</v>
      </c>
      <c r="D595" t="s">
        <v>299</v>
      </c>
      <c r="E595">
        <v>1392745041</v>
      </c>
      <c r="F595">
        <v>1</v>
      </c>
      <c r="G595">
        <v>162</v>
      </c>
      <c r="H595">
        <v>1</v>
      </c>
      <c r="I595">
        <v>1.05792528292181</v>
      </c>
      <c r="J595">
        <v>38.2374049639917</v>
      </c>
      <c r="K595">
        <v>69</v>
      </c>
      <c r="L595">
        <f>IF(COUNTIF(D595:$D$5290,D595) &gt; 1, 1, 0)</f>
        <v>0</v>
      </c>
      <c r="M595">
        <f t="shared" si="9"/>
        <v>2</v>
      </c>
    </row>
    <row r="596" spans="1:13">
      <c r="A596">
        <v>3066325</v>
      </c>
      <c r="B596">
        <v>1518</v>
      </c>
      <c r="C596" t="s">
        <v>14</v>
      </c>
      <c r="D596" t="s">
        <v>17</v>
      </c>
      <c r="E596">
        <v>1392744938</v>
      </c>
      <c r="F596">
        <v>6</v>
      </c>
      <c r="G596">
        <v>464</v>
      </c>
      <c r="H596">
        <v>5</v>
      </c>
      <c r="I596">
        <v>6.5442173353909396</v>
      </c>
      <c r="J596">
        <v>40.223784079218099</v>
      </c>
      <c r="K596">
        <v>72</v>
      </c>
      <c r="L596">
        <f>IF(COUNTIF(D596:$D$5290,D596) &gt; 1, 1, 0)</f>
        <v>1</v>
      </c>
      <c r="M596">
        <f t="shared" si="9"/>
        <v>125</v>
      </c>
    </row>
    <row r="597" spans="1:13">
      <c r="A597">
        <v>3062487</v>
      </c>
      <c r="B597">
        <v>1517</v>
      </c>
      <c r="C597" t="s">
        <v>14</v>
      </c>
      <c r="D597" t="s">
        <v>18</v>
      </c>
      <c r="E597">
        <v>1392707498</v>
      </c>
      <c r="F597">
        <v>22</v>
      </c>
      <c r="G597">
        <v>730</v>
      </c>
      <c r="H597">
        <v>5</v>
      </c>
      <c r="I597">
        <v>6.5463248456790097</v>
      </c>
      <c r="J597">
        <v>38.570541152263303</v>
      </c>
      <c r="K597">
        <v>69</v>
      </c>
      <c r="L597">
        <f>IF(COUNTIF(D597:$D$5290,D597) &gt; 1, 1, 0)</f>
        <v>1</v>
      </c>
      <c r="M597">
        <f t="shared" si="9"/>
        <v>156</v>
      </c>
    </row>
    <row r="598" spans="1:13">
      <c r="A598">
        <v>3055614</v>
      </c>
      <c r="B598">
        <v>1516</v>
      </c>
      <c r="C598" t="s">
        <v>2</v>
      </c>
      <c r="D598" t="s">
        <v>300</v>
      </c>
      <c r="E598">
        <v>1392629207</v>
      </c>
      <c r="F598">
        <v>1</v>
      </c>
      <c r="G598">
        <v>4</v>
      </c>
      <c r="H598">
        <v>1</v>
      </c>
      <c r="I598">
        <v>4.9670945216049303</v>
      </c>
      <c r="J598">
        <v>39.265252957818902</v>
      </c>
      <c r="K598">
        <v>69</v>
      </c>
      <c r="L598">
        <f>IF(COUNTIF(D598:$D$5290,D598) &gt; 1, 1, 0)</f>
        <v>0</v>
      </c>
      <c r="M598">
        <f t="shared" si="9"/>
        <v>1</v>
      </c>
    </row>
    <row r="599" spans="1:13">
      <c r="A599">
        <v>3041565</v>
      </c>
      <c r="B599">
        <v>1515</v>
      </c>
      <c r="C599" t="s">
        <v>14</v>
      </c>
      <c r="D599" t="s">
        <v>163</v>
      </c>
      <c r="E599">
        <v>1392388083</v>
      </c>
      <c r="F599">
        <v>1</v>
      </c>
      <c r="G599">
        <v>24</v>
      </c>
      <c r="H599">
        <v>2</v>
      </c>
      <c r="I599">
        <v>0</v>
      </c>
      <c r="J599">
        <v>41.409321502057601</v>
      </c>
      <c r="K599">
        <v>70</v>
      </c>
      <c r="L599">
        <f>IF(COUNTIF(D599:$D$5290,D599) &gt; 1, 1, 0)</f>
        <v>1</v>
      </c>
      <c r="M599">
        <f t="shared" si="9"/>
        <v>156</v>
      </c>
    </row>
    <row r="600" spans="1:13">
      <c r="A600">
        <v>3020241</v>
      </c>
      <c r="B600">
        <v>1514</v>
      </c>
      <c r="C600" t="s">
        <v>14</v>
      </c>
      <c r="D600" t="s">
        <v>118</v>
      </c>
      <c r="E600">
        <v>1392308553</v>
      </c>
      <c r="F600">
        <v>1</v>
      </c>
      <c r="G600">
        <v>4</v>
      </c>
      <c r="H600">
        <v>1</v>
      </c>
      <c r="I600">
        <v>0</v>
      </c>
      <c r="J600">
        <v>40.110390817901198</v>
      </c>
      <c r="K600">
        <v>71</v>
      </c>
      <c r="L600">
        <f>IF(COUNTIF(D600:$D$5290,D600) &gt; 1, 1, 0)</f>
        <v>1</v>
      </c>
      <c r="M600">
        <f t="shared" si="9"/>
        <v>101</v>
      </c>
    </row>
    <row r="601" spans="1:13">
      <c r="A601">
        <v>3031008</v>
      </c>
      <c r="B601">
        <v>1513</v>
      </c>
      <c r="C601" t="s">
        <v>14</v>
      </c>
      <c r="D601" t="s">
        <v>301</v>
      </c>
      <c r="E601">
        <v>1392274730</v>
      </c>
      <c r="F601">
        <v>1</v>
      </c>
      <c r="G601">
        <v>3</v>
      </c>
      <c r="H601">
        <v>1</v>
      </c>
      <c r="I601">
        <v>1.26792502572016</v>
      </c>
      <c r="J601">
        <v>36.410706404320997</v>
      </c>
      <c r="K601">
        <v>73</v>
      </c>
      <c r="L601">
        <f>IF(COUNTIF(D601:$D$5290,D601) &gt; 1, 1, 0)</f>
        <v>1</v>
      </c>
      <c r="M601">
        <f t="shared" si="9"/>
        <v>2</v>
      </c>
    </row>
    <row r="602" spans="1:13">
      <c r="A602">
        <v>3027307</v>
      </c>
      <c r="B602">
        <v>1512</v>
      </c>
      <c r="C602" t="s">
        <v>2</v>
      </c>
      <c r="D602" t="s">
        <v>302</v>
      </c>
      <c r="E602">
        <v>1392085748</v>
      </c>
      <c r="F602">
        <v>4</v>
      </c>
      <c r="G602">
        <v>28</v>
      </c>
      <c r="H602">
        <v>2</v>
      </c>
      <c r="I602">
        <v>1.6456440329218101</v>
      </c>
      <c r="J602">
        <v>42.476527649176901</v>
      </c>
      <c r="K602">
        <v>87</v>
      </c>
      <c r="L602">
        <f>IF(COUNTIF(D602:$D$5290,D602) &gt; 1, 1, 0)</f>
        <v>1</v>
      </c>
      <c r="M602">
        <f t="shared" si="9"/>
        <v>3</v>
      </c>
    </row>
    <row r="603" spans="1:13">
      <c r="A603">
        <v>2956283</v>
      </c>
      <c r="B603">
        <v>1510</v>
      </c>
      <c r="C603" t="s">
        <v>14</v>
      </c>
      <c r="D603" t="s">
        <v>303</v>
      </c>
      <c r="E603">
        <v>1391733244</v>
      </c>
      <c r="F603">
        <v>1</v>
      </c>
      <c r="G603">
        <v>19</v>
      </c>
      <c r="H603">
        <v>1</v>
      </c>
      <c r="I603">
        <v>1.4071961162551401</v>
      </c>
      <c r="J603">
        <v>41.362114197530801</v>
      </c>
      <c r="K603">
        <v>93</v>
      </c>
      <c r="L603">
        <f>IF(COUNTIF(D603:$D$5290,D603) &gt; 1, 1, 0)</f>
        <v>0</v>
      </c>
      <c r="M603">
        <f t="shared" si="9"/>
        <v>1</v>
      </c>
    </row>
    <row r="604" spans="1:13">
      <c r="A604">
        <v>2939606</v>
      </c>
      <c r="B604">
        <v>1509</v>
      </c>
      <c r="C604" t="s">
        <v>14</v>
      </c>
      <c r="D604" t="s">
        <v>18</v>
      </c>
      <c r="E604">
        <v>1391544930</v>
      </c>
      <c r="F604">
        <v>1</v>
      </c>
      <c r="G604">
        <v>19</v>
      </c>
      <c r="H604">
        <v>2</v>
      </c>
      <c r="I604">
        <v>0.56924241255144004</v>
      </c>
      <c r="J604">
        <v>38.681721193415598</v>
      </c>
      <c r="K604">
        <v>96</v>
      </c>
      <c r="L604">
        <f>IF(COUNTIF(D604:$D$5290,D604) &gt; 1, 1, 0)</f>
        <v>1</v>
      </c>
      <c r="M604">
        <f t="shared" si="9"/>
        <v>156</v>
      </c>
    </row>
    <row r="605" spans="1:13">
      <c r="A605">
        <v>2919488</v>
      </c>
      <c r="B605">
        <v>1508</v>
      </c>
      <c r="C605" t="s">
        <v>14</v>
      </c>
      <c r="D605" t="s">
        <v>304</v>
      </c>
      <c r="E605">
        <v>1391311091</v>
      </c>
      <c r="F605">
        <v>1</v>
      </c>
      <c r="G605">
        <v>13</v>
      </c>
      <c r="H605">
        <v>2</v>
      </c>
      <c r="I605">
        <v>0.83325951646090501</v>
      </c>
      <c r="J605">
        <v>39.659750514403299</v>
      </c>
      <c r="K605">
        <v>100</v>
      </c>
      <c r="L605">
        <f>IF(COUNTIF(D605:$D$5290,D605) &gt; 1, 1, 0)</f>
        <v>1</v>
      </c>
      <c r="M605">
        <f t="shared" si="9"/>
        <v>3</v>
      </c>
    </row>
    <row r="606" spans="1:13">
      <c r="A606">
        <v>2914442</v>
      </c>
      <c r="B606">
        <v>1507</v>
      </c>
      <c r="C606" t="s">
        <v>14</v>
      </c>
      <c r="D606" t="s">
        <v>305</v>
      </c>
      <c r="E606">
        <v>1391204904</v>
      </c>
      <c r="F606">
        <v>3</v>
      </c>
      <c r="G606">
        <v>8</v>
      </c>
      <c r="H606">
        <v>1</v>
      </c>
      <c r="I606">
        <v>3.0621270576131598</v>
      </c>
      <c r="J606">
        <v>41.025324074074099</v>
      </c>
      <c r="K606">
        <v>100</v>
      </c>
      <c r="L606">
        <f>IF(COUNTIF(D606:$D$5290,D606) &gt; 1, 1, 0)</f>
        <v>0</v>
      </c>
      <c r="M606">
        <f t="shared" si="9"/>
        <v>1</v>
      </c>
    </row>
    <row r="607" spans="1:13">
      <c r="A607">
        <v>2909989</v>
      </c>
      <c r="B607">
        <v>1506</v>
      </c>
      <c r="C607" t="s">
        <v>14</v>
      </c>
      <c r="D607" t="s">
        <v>304</v>
      </c>
      <c r="E607">
        <v>1391149225</v>
      </c>
      <c r="F607">
        <v>1</v>
      </c>
      <c r="G607">
        <v>30</v>
      </c>
      <c r="H607">
        <v>2</v>
      </c>
      <c r="I607">
        <v>1.1010401234567899</v>
      </c>
      <c r="J607">
        <v>48.696559670781802</v>
      </c>
      <c r="K607">
        <v>110</v>
      </c>
      <c r="L607">
        <f>IF(COUNTIF(D607:$D$5290,D607) &gt; 1, 1, 0)</f>
        <v>1</v>
      </c>
      <c r="M607">
        <f t="shared" si="9"/>
        <v>3</v>
      </c>
    </row>
    <row r="608" spans="1:13">
      <c r="A608">
        <v>2908868</v>
      </c>
      <c r="B608">
        <v>1505</v>
      </c>
      <c r="C608" t="s">
        <v>14</v>
      </c>
      <c r="D608" t="s">
        <v>304</v>
      </c>
      <c r="E608">
        <v>1391140205</v>
      </c>
      <c r="F608">
        <v>10</v>
      </c>
      <c r="G608">
        <v>176</v>
      </c>
      <c r="H608">
        <v>13</v>
      </c>
      <c r="I608">
        <v>11.043276748971101</v>
      </c>
      <c r="J608">
        <v>41.857358539094598</v>
      </c>
      <c r="K608">
        <v>100</v>
      </c>
      <c r="L608">
        <f>IF(COUNTIF(D608:$D$5290,D608) &gt; 1, 1, 0)</f>
        <v>0</v>
      </c>
      <c r="M608">
        <f t="shared" si="9"/>
        <v>3</v>
      </c>
    </row>
    <row r="609" spans="1:13">
      <c r="A609">
        <v>2902805</v>
      </c>
      <c r="B609">
        <v>1504</v>
      </c>
      <c r="C609" t="s">
        <v>14</v>
      </c>
      <c r="D609" t="s">
        <v>306</v>
      </c>
      <c r="E609">
        <v>1391070277</v>
      </c>
      <c r="F609">
        <v>1</v>
      </c>
      <c r="G609">
        <v>1</v>
      </c>
      <c r="H609">
        <v>1</v>
      </c>
      <c r="I609">
        <v>4.6280747170781904</v>
      </c>
      <c r="J609">
        <v>42.756638374485597</v>
      </c>
      <c r="K609">
        <v>100</v>
      </c>
      <c r="L609">
        <f>IF(COUNTIF(D609:$D$5290,D609) &gt; 1, 1, 0)</f>
        <v>0</v>
      </c>
      <c r="M609">
        <f t="shared" si="9"/>
        <v>1</v>
      </c>
    </row>
    <row r="610" spans="1:13">
      <c r="A610">
        <v>2901183</v>
      </c>
      <c r="B610">
        <v>1503</v>
      </c>
      <c r="C610" t="s">
        <v>14</v>
      </c>
      <c r="D610" t="s">
        <v>307</v>
      </c>
      <c r="E610">
        <v>1391059368</v>
      </c>
      <c r="F610">
        <v>1</v>
      </c>
      <c r="G610">
        <v>6</v>
      </c>
      <c r="H610">
        <v>1</v>
      </c>
      <c r="I610">
        <v>0.43492836934156298</v>
      </c>
      <c r="J610">
        <v>42.896929012345602</v>
      </c>
      <c r="K610">
        <v>100</v>
      </c>
      <c r="L610">
        <f>IF(COUNTIF(D610:$D$5290,D610) &gt; 1, 1, 0)</f>
        <v>1</v>
      </c>
      <c r="M610">
        <f t="shared" si="9"/>
        <v>21</v>
      </c>
    </row>
    <row r="611" spans="1:13">
      <c r="A611">
        <v>2893852</v>
      </c>
      <c r="B611">
        <v>1502</v>
      </c>
      <c r="C611" t="s">
        <v>14</v>
      </c>
      <c r="D611" t="s">
        <v>308</v>
      </c>
      <c r="E611">
        <v>1390986802</v>
      </c>
      <c r="F611">
        <v>1</v>
      </c>
      <c r="G611">
        <v>25</v>
      </c>
      <c r="H611">
        <v>1</v>
      </c>
      <c r="I611">
        <v>0</v>
      </c>
      <c r="J611">
        <v>43.8301337448559</v>
      </c>
      <c r="K611">
        <v>100</v>
      </c>
      <c r="L611">
        <f>IF(COUNTIF(D611:$D$5290,D611) &gt; 1, 1, 0)</f>
        <v>0</v>
      </c>
      <c r="M611">
        <f t="shared" si="9"/>
        <v>1</v>
      </c>
    </row>
    <row r="612" spans="1:13">
      <c r="A612">
        <v>3302575</v>
      </c>
      <c r="B612">
        <v>1501</v>
      </c>
      <c r="C612" t="s">
        <v>14</v>
      </c>
      <c r="D612" t="s">
        <v>309</v>
      </c>
      <c r="E612">
        <v>1390893837</v>
      </c>
      <c r="F612">
        <v>1</v>
      </c>
      <c r="G612">
        <v>6</v>
      </c>
      <c r="H612">
        <v>1</v>
      </c>
      <c r="I612">
        <v>0</v>
      </c>
      <c r="J612">
        <v>52.309301440329101</v>
      </c>
      <c r="K612">
        <v>110</v>
      </c>
      <c r="L612">
        <f>IF(COUNTIF(D612:$D$5290,D612) &gt; 1, 1, 0)</f>
        <v>0</v>
      </c>
      <c r="M612">
        <f t="shared" si="9"/>
        <v>1</v>
      </c>
    </row>
    <row r="613" spans="1:13">
      <c r="A613">
        <v>4096794</v>
      </c>
      <c r="B613">
        <v>1500</v>
      </c>
      <c r="C613" t="s">
        <v>14</v>
      </c>
      <c r="D613" t="s">
        <v>310</v>
      </c>
      <c r="E613">
        <v>1390810919</v>
      </c>
      <c r="F613">
        <v>1</v>
      </c>
      <c r="G613">
        <v>23</v>
      </c>
      <c r="H613">
        <v>1</v>
      </c>
      <c r="I613">
        <v>0.16841422325102801</v>
      </c>
      <c r="J613">
        <v>43.056107381687198</v>
      </c>
      <c r="K613">
        <v>97</v>
      </c>
      <c r="L613">
        <f>IF(COUNTIF(D613:$D$5290,D613) &gt; 1, 1, 0)</f>
        <v>0</v>
      </c>
      <c r="M613">
        <f t="shared" si="9"/>
        <v>1</v>
      </c>
    </row>
    <row r="614" spans="1:13">
      <c r="A614">
        <v>4096795</v>
      </c>
      <c r="B614">
        <v>1499</v>
      </c>
      <c r="C614" t="s">
        <v>14</v>
      </c>
      <c r="D614" t="s">
        <v>118</v>
      </c>
      <c r="E614">
        <v>1390806045</v>
      </c>
      <c r="F614">
        <v>1</v>
      </c>
      <c r="G614">
        <v>1</v>
      </c>
      <c r="H614">
        <v>1</v>
      </c>
      <c r="I614">
        <v>0.42873328189300403</v>
      </c>
      <c r="J614">
        <v>42.129818287036997</v>
      </c>
      <c r="K614">
        <v>96</v>
      </c>
      <c r="L614">
        <f>IF(COUNTIF(D614:$D$5290,D614) &gt; 1, 1, 0)</f>
        <v>1</v>
      </c>
      <c r="M614">
        <f t="shared" si="9"/>
        <v>101</v>
      </c>
    </row>
    <row r="615" spans="1:13">
      <c r="A615">
        <v>2881900</v>
      </c>
      <c r="B615">
        <v>1498</v>
      </c>
      <c r="C615" t="s">
        <v>14</v>
      </c>
      <c r="D615" t="s">
        <v>118</v>
      </c>
      <c r="E615">
        <v>1390665483</v>
      </c>
      <c r="F615">
        <v>2</v>
      </c>
      <c r="G615">
        <v>28</v>
      </c>
      <c r="H615">
        <v>2</v>
      </c>
      <c r="I615">
        <v>9.4727722479423804</v>
      </c>
      <c r="J615">
        <v>60.0069938271605</v>
      </c>
      <c r="K615">
        <v>115</v>
      </c>
      <c r="L615">
        <f>IF(COUNTIF(D615:$D$5290,D615) &gt; 1, 1, 0)</f>
        <v>1</v>
      </c>
      <c r="M615">
        <f t="shared" si="9"/>
        <v>101</v>
      </c>
    </row>
    <row r="616" spans="1:13">
      <c r="A616">
        <v>2878219</v>
      </c>
      <c r="B616">
        <v>1497</v>
      </c>
      <c r="C616" t="s">
        <v>2</v>
      </c>
      <c r="D616" t="s">
        <v>234</v>
      </c>
      <c r="E616">
        <v>1390598883</v>
      </c>
      <c r="F616">
        <v>1</v>
      </c>
      <c r="G616">
        <v>43</v>
      </c>
      <c r="H616">
        <v>2</v>
      </c>
      <c r="I616">
        <v>1.9422337962962899</v>
      </c>
      <c r="J616">
        <v>42.744752057613198</v>
      </c>
      <c r="K616">
        <v>98</v>
      </c>
      <c r="L616">
        <f>IF(COUNTIF(D616:$D$5290,D616) &gt; 1, 1, 0)</f>
        <v>1</v>
      </c>
      <c r="M616">
        <f t="shared" si="9"/>
        <v>9</v>
      </c>
    </row>
    <row r="617" spans="1:13">
      <c r="A617">
        <v>2862183</v>
      </c>
      <c r="B617">
        <v>1496</v>
      </c>
      <c r="C617" t="s">
        <v>14</v>
      </c>
      <c r="D617" t="s">
        <v>118</v>
      </c>
      <c r="E617">
        <v>1390416371</v>
      </c>
      <c r="F617">
        <v>1</v>
      </c>
      <c r="G617">
        <v>5</v>
      </c>
      <c r="H617">
        <v>1</v>
      </c>
      <c r="I617">
        <v>0.80530516975308597</v>
      </c>
      <c r="J617">
        <v>47.132546167695502</v>
      </c>
      <c r="K617">
        <v>102</v>
      </c>
      <c r="L617">
        <f>IF(COUNTIF(D617:$D$5290,D617) &gt; 1, 1, 0)</f>
        <v>1</v>
      </c>
      <c r="M617">
        <f t="shared" si="9"/>
        <v>101</v>
      </c>
    </row>
    <row r="618" spans="1:13">
      <c r="A618">
        <v>2859754</v>
      </c>
      <c r="B618">
        <v>1494</v>
      </c>
      <c r="C618" t="s">
        <v>14</v>
      </c>
      <c r="D618" t="s">
        <v>129</v>
      </c>
      <c r="E618">
        <v>1390388477</v>
      </c>
      <c r="F618">
        <v>1</v>
      </c>
      <c r="G618">
        <v>10</v>
      </c>
      <c r="H618">
        <v>1</v>
      </c>
      <c r="I618">
        <v>0</v>
      </c>
      <c r="J618">
        <v>42.370999614197501</v>
      </c>
      <c r="K618">
        <v>97</v>
      </c>
      <c r="L618">
        <f>IF(COUNTIF(D618:$D$5290,D618) &gt; 1, 1, 0)</f>
        <v>1</v>
      </c>
      <c r="M618">
        <f t="shared" si="9"/>
        <v>10</v>
      </c>
    </row>
    <row r="619" spans="1:13">
      <c r="A619">
        <v>2853763</v>
      </c>
      <c r="B619">
        <v>1493</v>
      </c>
      <c r="C619" t="s">
        <v>14</v>
      </c>
      <c r="D619" t="s">
        <v>233</v>
      </c>
      <c r="E619">
        <v>1390326264</v>
      </c>
      <c r="F619">
        <v>1</v>
      </c>
      <c r="G619">
        <v>4</v>
      </c>
      <c r="H619">
        <v>1</v>
      </c>
      <c r="I619">
        <v>3.74009002057613</v>
      </c>
      <c r="J619">
        <v>41.122096579218102</v>
      </c>
      <c r="K619">
        <v>95</v>
      </c>
      <c r="L619">
        <f>IF(COUNTIF(D619:$D$5290,D619) &gt; 1, 1, 0)</f>
        <v>0</v>
      </c>
      <c r="M619">
        <f t="shared" si="9"/>
        <v>4</v>
      </c>
    </row>
    <row r="620" spans="1:13">
      <c r="A620">
        <v>2849917</v>
      </c>
      <c r="B620">
        <v>1492</v>
      </c>
      <c r="C620" t="s">
        <v>14</v>
      </c>
      <c r="D620" t="s">
        <v>311</v>
      </c>
      <c r="E620">
        <v>1390289209</v>
      </c>
      <c r="F620">
        <v>3</v>
      </c>
      <c r="G620">
        <v>16</v>
      </c>
      <c r="H620">
        <v>1</v>
      </c>
      <c r="I620">
        <v>0</v>
      </c>
      <c r="J620">
        <v>41.574800411522602</v>
      </c>
      <c r="K620">
        <v>95</v>
      </c>
      <c r="L620">
        <f>IF(COUNTIF(D620:$D$5290,D620) &gt; 1, 1, 0)</f>
        <v>1</v>
      </c>
      <c r="M620">
        <f t="shared" si="9"/>
        <v>2</v>
      </c>
    </row>
    <row r="621" spans="1:13">
      <c r="A621">
        <v>2849724</v>
      </c>
      <c r="B621">
        <v>1491</v>
      </c>
      <c r="C621" t="s">
        <v>14</v>
      </c>
      <c r="D621" t="s">
        <v>311</v>
      </c>
      <c r="E621">
        <v>1390287825</v>
      </c>
      <c r="F621">
        <v>2</v>
      </c>
      <c r="G621">
        <v>30</v>
      </c>
      <c r="H621">
        <v>6</v>
      </c>
      <c r="I621">
        <v>10.336209233539</v>
      </c>
      <c r="J621">
        <v>41.591708847736598</v>
      </c>
      <c r="K621">
        <v>95</v>
      </c>
      <c r="L621">
        <f>IF(COUNTIF(D621:$D$5290,D621) &gt; 1, 1, 0)</f>
        <v>0</v>
      </c>
      <c r="M621">
        <f t="shared" si="9"/>
        <v>2</v>
      </c>
    </row>
    <row r="622" spans="1:13">
      <c r="A622">
        <v>2848704</v>
      </c>
      <c r="B622">
        <v>1490</v>
      </c>
      <c r="C622" t="s">
        <v>14</v>
      </c>
      <c r="D622" t="s">
        <v>312</v>
      </c>
      <c r="E622">
        <v>1390281085</v>
      </c>
      <c r="F622">
        <v>1</v>
      </c>
      <c r="G622">
        <v>4</v>
      </c>
      <c r="H622">
        <v>1</v>
      </c>
      <c r="I622">
        <v>0</v>
      </c>
      <c r="J622">
        <v>41.674051954732398</v>
      </c>
      <c r="K622">
        <v>95</v>
      </c>
      <c r="L622">
        <f>IF(COUNTIF(D622:$D$5290,D622) &gt; 1, 1, 0)</f>
        <v>0</v>
      </c>
      <c r="M622">
        <f t="shared" si="9"/>
        <v>1</v>
      </c>
    </row>
    <row r="623" spans="1:13">
      <c r="A623">
        <v>2844763</v>
      </c>
      <c r="B623">
        <v>1489</v>
      </c>
      <c r="C623" t="s">
        <v>14</v>
      </c>
      <c r="D623" t="s">
        <v>313</v>
      </c>
      <c r="E623">
        <v>1390230613</v>
      </c>
      <c r="F623">
        <v>1</v>
      </c>
      <c r="G623">
        <v>6</v>
      </c>
      <c r="H623">
        <v>1</v>
      </c>
      <c r="I623">
        <v>0.250332047325102</v>
      </c>
      <c r="J623">
        <v>41.291907021604899</v>
      </c>
      <c r="K623">
        <v>96</v>
      </c>
      <c r="L623">
        <f>IF(COUNTIF(D623:$D$5290,D623) &gt; 1, 1, 0)</f>
        <v>1</v>
      </c>
      <c r="M623">
        <f t="shared" si="9"/>
        <v>2</v>
      </c>
    </row>
    <row r="624" spans="1:13">
      <c r="A624">
        <v>2842244</v>
      </c>
      <c r="B624">
        <v>1488</v>
      </c>
      <c r="C624" t="s">
        <v>14</v>
      </c>
      <c r="D624" t="s">
        <v>314</v>
      </c>
      <c r="E624">
        <v>1390205010</v>
      </c>
      <c r="F624">
        <v>1</v>
      </c>
      <c r="G624">
        <v>4</v>
      </c>
      <c r="H624">
        <v>1</v>
      </c>
      <c r="I624">
        <v>0</v>
      </c>
      <c r="J624">
        <v>41.607993441357998</v>
      </c>
      <c r="K624">
        <v>96</v>
      </c>
      <c r="L624">
        <f>IF(COUNTIF(D624:$D$5290,D624) &gt; 1, 1, 0)</f>
        <v>1</v>
      </c>
      <c r="M624">
        <f t="shared" si="9"/>
        <v>2</v>
      </c>
    </row>
    <row r="625" spans="1:13">
      <c r="A625">
        <v>2826446</v>
      </c>
      <c r="B625">
        <v>1487</v>
      </c>
      <c r="C625" t="s">
        <v>14</v>
      </c>
      <c r="D625" t="s">
        <v>315</v>
      </c>
      <c r="E625">
        <v>1389944925</v>
      </c>
      <c r="F625">
        <v>1</v>
      </c>
      <c r="G625">
        <v>13</v>
      </c>
      <c r="H625">
        <v>1</v>
      </c>
      <c r="I625">
        <v>2.4502847222222202</v>
      </c>
      <c r="J625">
        <v>44.818919367283897</v>
      </c>
      <c r="K625">
        <v>96</v>
      </c>
      <c r="L625">
        <f>IF(COUNTIF(D625:$D$5290,D625) &gt; 1, 1, 0)</f>
        <v>0</v>
      </c>
      <c r="M625">
        <f t="shared" si="9"/>
        <v>1</v>
      </c>
    </row>
    <row r="626" spans="1:13">
      <c r="A626">
        <v>2812705</v>
      </c>
      <c r="B626">
        <v>1486</v>
      </c>
      <c r="C626" t="s">
        <v>2</v>
      </c>
      <c r="D626" t="s">
        <v>18</v>
      </c>
      <c r="E626">
        <v>1389787993</v>
      </c>
      <c r="F626">
        <v>2</v>
      </c>
      <c r="G626">
        <v>27</v>
      </c>
      <c r="H626">
        <v>2</v>
      </c>
      <c r="I626">
        <v>1.1830446244855899</v>
      </c>
      <c r="J626">
        <v>44.694740997942397</v>
      </c>
      <c r="K626">
        <v>93</v>
      </c>
      <c r="L626">
        <f>IF(COUNTIF(D626:$D$5290,D626) &gt; 1, 1, 0)</f>
        <v>1</v>
      </c>
      <c r="M626">
        <f t="shared" si="9"/>
        <v>156</v>
      </c>
    </row>
    <row r="627" spans="1:13">
      <c r="A627">
        <v>2812421</v>
      </c>
      <c r="B627">
        <v>1485</v>
      </c>
      <c r="C627" t="s">
        <v>14</v>
      </c>
      <c r="D627" t="s">
        <v>18</v>
      </c>
      <c r="E627">
        <v>1389785581</v>
      </c>
      <c r="F627">
        <v>1</v>
      </c>
      <c r="G627">
        <v>26</v>
      </c>
      <c r="H627">
        <v>1</v>
      </c>
      <c r="I627">
        <v>2.2494479166666599</v>
      </c>
      <c r="J627">
        <v>46.7352542438271</v>
      </c>
      <c r="K627">
        <v>95</v>
      </c>
      <c r="L627">
        <f>IF(COUNTIF(D627:$D$5290,D627) &gt; 1, 1, 0)</f>
        <v>1</v>
      </c>
      <c r="M627">
        <f t="shared" si="9"/>
        <v>156</v>
      </c>
    </row>
    <row r="628" spans="1:13">
      <c r="A628">
        <v>2809027</v>
      </c>
      <c r="B628">
        <v>1484</v>
      </c>
      <c r="C628" t="s">
        <v>14</v>
      </c>
      <c r="D628" t="s">
        <v>316</v>
      </c>
      <c r="E628">
        <v>1389757874</v>
      </c>
      <c r="F628">
        <v>1</v>
      </c>
      <c r="G628">
        <v>1</v>
      </c>
      <c r="H628">
        <v>1</v>
      </c>
      <c r="I628">
        <v>0</v>
      </c>
      <c r="J628">
        <v>43.073986754115197</v>
      </c>
      <c r="K628">
        <v>92</v>
      </c>
      <c r="L628">
        <f>IF(COUNTIF(D628:$D$5290,D628) &gt; 1, 1, 0)</f>
        <v>0</v>
      </c>
      <c r="M628">
        <f t="shared" si="9"/>
        <v>1</v>
      </c>
    </row>
    <row r="629" spans="1:13">
      <c r="A629">
        <v>2796030</v>
      </c>
      <c r="B629">
        <v>1483</v>
      </c>
      <c r="C629" t="s">
        <v>14</v>
      </c>
      <c r="D629" t="s">
        <v>317</v>
      </c>
      <c r="E629">
        <v>1389603448</v>
      </c>
      <c r="F629">
        <v>1</v>
      </c>
      <c r="G629">
        <v>6</v>
      </c>
      <c r="H629">
        <v>1</v>
      </c>
      <c r="I629">
        <v>0</v>
      </c>
      <c r="J629">
        <v>42.937760159465</v>
      </c>
      <c r="K629">
        <v>102</v>
      </c>
      <c r="L629">
        <f>IF(COUNTIF(D629:$D$5290,D629) &gt; 1, 1, 0)</f>
        <v>0</v>
      </c>
      <c r="M629">
        <f t="shared" si="9"/>
        <v>1</v>
      </c>
    </row>
    <row r="630" spans="1:13">
      <c r="A630">
        <v>2790002</v>
      </c>
      <c r="B630">
        <v>1482</v>
      </c>
      <c r="C630" t="s">
        <v>2</v>
      </c>
      <c r="D630" t="s">
        <v>18</v>
      </c>
      <c r="E630">
        <v>1389521311</v>
      </c>
      <c r="F630">
        <v>1</v>
      </c>
      <c r="G630">
        <v>17</v>
      </c>
      <c r="H630">
        <v>2</v>
      </c>
      <c r="I630">
        <v>3.2869336419752999</v>
      </c>
      <c r="J630">
        <v>47.097593750000001</v>
      </c>
      <c r="K630">
        <v>105</v>
      </c>
      <c r="L630">
        <f>IF(COUNTIF(D630:$D$5290,D630) &gt; 1, 1, 0)</f>
        <v>1</v>
      </c>
      <c r="M630">
        <f t="shared" si="9"/>
        <v>156</v>
      </c>
    </row>
    <row r="631" spans="1:13">
      <c r="A631">
        <v>2784531</v>
      </c>
      <c r="B631">
        <v>1481</v>
      </c>
      <c r="C631" t="s">
        <v>14</v>
      </c>
      <c r="D631" t="s">
        <v>318</v>
      </c>
      <c r="E631">
        <v>1389402472</v>
      </c>
      <c r="F631">
        <v>1</v>
      </c>
      <c r="G631">
        <v>2</v>
      </c>
      <c r="H631">
        <v>1</v>
      </c>
      <c r="I631">
        <v>1.5502890946501999</v>
      </c>
      <c r="J631">
        <v>44.545552597736602</v>
      </c>
      <c r="K631">
        <v>101</v>
      </c>
      <c r="L631">
        <f>IF(COUNTIF(D631:$D$5290,D631) &gt; 1, 1, 0)</f>
        <v>0</v>
      </c>
      <c r="M631">
        <f t="shared" si="9"/>
        <v>1</v>
      </c>
    </row>
    <row r="632" spans="1:13">
      <c r="A632">
        <v>2779689</v>
      </c>
      <c r="B632">
        <v>1480</v>
      </c>
      <c r="C632" t="s">
        <v>2</v>
      </c>
      <c r="D632" t="s">
        <v>319</v>
      </c>
      <c r="E632">
        <v>1389331190</v>
      </c>
      <c r="F632">
        <v>2</v>
      </c>
      <c r="G632">
        <v>8</v>
      </c>
      <c r="H632">
        <v>2</v>
      </c>
      <c r="I632">
        <v>1.3866742541152199</v>
      </c>
      <c r="J632">
        <v>43.459262474279797</v>
      </c>
      <c r="K632">
        <v>99</v>
      </c>
      <c r="L632">
        <f>IF(COUNTIF(D632:$D$5290,D632) &gt; 1, 1, 0)</f>
        <v>0</v>
      </c>
      <c r="M632">
        <f t="shared" si="9"/>
        <v>1</v>
      </c>
    </row>
    <row r="633" spans="1:13">
      <c r="A633">
        <v>2778830</v>
      </c>
      <c r="B633">
        <v>1479</v>
      </c>
      <c r="C633" t="s">
        <v>14</v>
      </c>
      <c r="D633" t="s">
        <v>177</v>
      </c>
      <c r="E633">
        <v>1389321954</v>
      </c>
      <c r="F633">
        <v>1</v>
      </c>
      <c r="G633">
        <v>1</v>
      </c>
      <c r="H633">
        <v>1</v>
      </c>
      <c r="I633">
        <v>5.1778324331275698</v>
      </c>
      <c r="J633">
        <v>43.576850437242697</v>
      </c>
      <c r="K633">
        <v>99</v>
      </c>
      <c r="L633">
        <f>IF(COUNTIF(D633:$D$5290,D633) &gt; 1, 1, 0)</f>
        <v>0</v>
      </c>
      <c r="M633">
        <f t="shared" si="9"/>
        <v>5</v>
      </c>
    </row>
    <row r="634" spans="1:13">
      <c r="A634">
        <v>2775380</v>
      </c>
      <c r="B634">
        <v>1478</v>
      </c>
      <c r="C634" t="s">
        <v>14</v>
      </c>
      <c r="D634" t="s">
        <v>320</v>
      </c>
      <c r="E634">
        <v>1389267846</v>
      </c>
      <c r="F634">
        <v>1</v>
      </c>
      <c r="G634">
        <v>5</v>
      </c>
      <c r="H634">
        <v>1</v>
      </c>
      <c r="I634">
        <v>0</v>
      </c>
      <c r="J634">
        <v>41.253036908436201</v>
      </c>
      <c r="K634">
        <v>99</v>
      </c>
      <c r="L634">
        <f>IF(COUNTIF(D634:$D$5290,D634) &gt; 1, 1, 0)</f>
        <v>0</v>
      </c>
      <c r="M634">
        <f t="shared" si="9"/>
        <v>1</v>
      </c>
    </row>
    <row r="635" spans="1:13">
      <c r="A635">
        <v>2768359</v>
      </c>
      <c r="B635">
        <v>1477</v>
      </c>
      <c r="C635" t="s">
        <v>2</v>
      </c>
      <c r="D635" t="s">
        <v>321</v>
      </c>
      <c r="E635">
        <v>1389179503</v>
      </c>
      <c r="F635">
        <v>1</v>
      </c>
      <c r="G635">
        <v>10</v>
      </c>
      <c r="H635">
        <v>5</v>
      </c>
      <c r="I635">
        <v>6.9576292438271601</v>
      </c>
      <c r="J635">
        <v>42.3820408950616</v>
      </c>
      <c r="K635">
        <v>100</v>
      </c>
      <c r="L635">
        <f>IF(COUNTIF(D635:$D$5290,D635) &gt; 1, 1, 0)</f>
        <v>0</v>
      </c>
      <c r="M635">
        <f t="shared" si="9"/>
        <v>1</v>
      </c>
    </row>
    <row r="636" spans="1:13">
      <c r="A636">
        <v>2741144</v>
      </c>
      <c r="B636">
        <v>1476</v>
      </c>
      <c r="C636" t="s">
        <v>14</v>
      </c>
      <c r="D636" t="s">
        <v>322</v>
      </c>
      <c r="E636">
        <v>1389152688</v>
      </c>
      <c r="F636">
        <v>1</v>
      </c>
      <c r="G636">
        <v>4</v>
      </c>
      <c r="H636">
        <v>1</v>
      </c>
      <c r="I636">
        <v>1.6272373971193399</v>
      </c>
      <c r="J636">
        <v>42.726884002057602</v>
      </c>
      <c r="K636">
        <v>100</v>
      </c>
      <c r="L636">
        <f>IF(COUNTIF(D636:$D$5290,D636) &gt; 1, 1, 0)</f>
        <v>0</v>
      </c>
      <c r="M636">
        <f t="shared" si="9"/>
        <v>1</v>
      </c>
    </row>
    <row r="637" spans="1:13">
      <c r="A637">
        <v>2751719</v>
      </c>
      <c r="B637">
        <v>1475</v>
      </c>
      <c r="C637" t="s">
        <v>14</v>
      </c>
      <c r="D637" t="s">
        <v>323</v>
      </c>
      <c r="E637">
        <v>1388957144</v>
      </c>
      <c r="F637">
        <v>1</v>
      </c>
      <c r="G637">
        <v>87</v>
      </c>
      <c r="H637">
        <v>2</v>
      </c>
      <c r="I637">
        <v>3.8276673096707801</v>
      </c>
      <c r="J637">
        <v>42.199078060699499</v>
      </c>
      <c r="K637">
        <v>98</v>
      </c>
      <c r="L637">
        <f>IF(COUNTIF(D637:$D$5290,D637) &gt; 1, 1, 0)</f>
        <v>0</v>
      </c>
      <c r="M637">
        <f t="shared" si="9"/>
        <v>1</v>
      </c>
    </row>
    <row r="638" spans="1:13">
      <c r="A638">
        <v>2738768</v>
      </c>
      <c r="B638">
        <v>1474</v>
      </c>
      <c r="C638" t="s">
        <v>2</v>
      </c>
      <c r="D638" t="s">
        <v>324</v>
      </c>
      <c r="E638">
        <v>1388712156</v>
      </c>
      <c r="F638">
        <v>1</v>
      </c>
      <c r="G638">
        <v>5</v>
      </c>
      <c r="H638">
        <v>1</v>
      </c>
      <c r="I638">
        <v>1.6555865483539001</v>
      </c>
      <c r="J638">
        <v>45.413686985596698</v>
      </c>
      <c r="K638">
        <v>103</v>
      </c>
      <c r="L638">
        <f>IF(COUNTIF(D638:$D$5290,D638) &gt; 1, 1, 0)</f>
        <v>0</v>
      </c>
      <c r="M638">
        <f t="shared" si="9"/>
        <v>1</v>
      </c>
    </row>
    <row r="639" spans="1:13">
      <c r="A639">
        <v>2728029</v>
      </c>
      <c r="B639">
        <v>1473</v>
      </c>
      <c r="C639" t="s">
        <v>14</v>
      </c>
      <c r="D639" t="s">
        <v>16</v>
      </c>
      <c r="E639">
        <v>1388510542</v>
      </c>
      <c r="F639">
        <v>1</v>
      </c>
      <c r="G639">
        <v>22</v>
      </c>
      <c r="H639">
        <v>2</v>
      </c>
      <c r="I639">
        <v>2.9167029320987599</v>
      </c>
      <c r="J639">
        <v>48.105734567901202</v>
      </c>
      <c r="K639">
        <v>104</v>
      </c>
      <c r="L639">
        <f>IF(COUNTIF(D639:$D$5290,D639) &gt; 1, 1, 0)</f>
        <v>1</v>
      </c>
      <c r="M639">
        <f t="shared" si="9"/>
        <v>90</v>
      </c>
    </row>
    <row r="640" spans="1:13">
      <c r="A640">
        <v>2725090</v>
      </c>
      <c r="B640">
        <v>1472</v>
      </c>
      <c r="C640" t="s">
        <v>2</v>
      </c>
      <c r="D640" t="s">
        <v>325</v>
      </c>
      <c r="E640">
        <v>1388448634</v>
      </c>
      <c r="F640">
        <v>1</v>
      </c>
      <c r="G640">
        <v>7</v>
      </c>
      <c r="H640">
        <v>1</v>
      </c>
      <c r="I640">
        <v>0.92715702160493796</v>
      </c>
      <c r="J640">
        <v>46.914297839506098</v>
      </c>
      <c r="K640">
        <v>102</v>
      </c>
      <c r="L640">
        <f>IF(COUNTIF(D640:$D$5290,D640) &gt; 1, 1, 0)</f>
        <v>0</v>
      </c>
      <c r="M640">
        <f t="shared" si="9"/>
        <v>1</v>
      </c>
    </row>
    <row r="641" spans="1:13">
      <c r="A641">
        <v>2711153</v>
      </c>
      <c r="B641">
        <v>1471</v>
      </c>
      <c r="C641" t="s">
        <v>14</v>
      </c>
      <c r="D641" t="s">
        <v>118</v>
      </c>
      <c r="E641">
        <v>1388128635</v>
      </c>
      <c r="F641">
        <v>2</v>
      </c>
      <c r="G641">
        <v>154</v>
      </c>
      <c r="H641">
        <v>8</v>
      </c>
      <c r="I641">
        <v>25.338943801440301</v>
      </c>
      <c r="J641">
        <v>85.424046939300297</v>
      </c>
      <c r="K641">
        <v>134</v>
      </c>
      <c r="L641">
        <f>IF(COUNTIF(D641:$D$5290,D641) &gt; 1, 1, 0)</f>
        <v>1</v>
      </c>
      <c r="M641">
        <f t="shared" si="9"/>
        <v>101</v>
      </c>
    </row>
    <row r="642" spans="1:13">
      <c r="A642">
        <v>2695975</v>
      </c>
      <c r="B642">
        <v>1470</v>
      </c>
      <c r="C642" t="s">
        <v>14</v>
      </c>
      <c r="D642" t="s">
        <v>326</v>
      </c>
      <c r="E642">
        <v>1387867086</v>
      </c>
      <c r="F642">
        <v>1</v>
      </c>
      <c r="G642">
        <v>773</v>
      </c>
      <c r="H642">
        <v>7</v>
      </c>
      <c r="I642">
        <v>4.4746586934156296</v>
      </c>
      <c r="J642">
        <v>50.479319958847697</v>
      </c>
      <c r="K642">
        <v>99</v>
      </c>
      <c r="L642">
        <f>IF(COUNTIF(D642:$D$5290,D642) &gt; 1, 1, 0)</f>
        <v>1</v>
      </c>
      <c r="M642">
        <f t="shared" si="9"/>
        <v>2</v>
      </c>
    </row>
    <row r="643" spans="1:13">
      <c r="A643">
        <v>2695082</v>
      </c>
      <c r="B643">
        <v>1469</v>
      </c>
      <c r="C643" t="s">
        <v>14</v>
      </c>
      <c r="D643" t="s">
        <v>327</v>
      </c>
      <c r="E643">
        <v>1387851119</v>
      </c>
      <c r="F643">
        <v>3</v>
      </c>
      <c r="G643">
        <v>93</v>
      </c>
      <c r="H643">
        <v>3</v>
      </c>
      <c r="I643">
        <v>0</v>
      </c>
      <c r="J643">
        <v>53.919290637860001</v>
      </c>
      <c r="K643">
        <v>105</v>
      </c>
      <c r="L643">
        <f>IF(COUNTIF(D643:$D$5290,D643) &gt; 1, 1, 0)</f>
        <v>0</v>
      </c>
      <c r="M643">
        <f t="shared" ref="M643:M706" si="10">COUNTIF($D$2:$D$5290,D643)</f>
        <v>1</v>
      </c>
    </row>
    <row r="644" spans="1:13">
      <c r="A644">
        <v>2693519</v>
      </c>
      <c r="B644">
        <v>1468</v>
      </c>
      <c r="C644" t="s">
        <v>14</v>
      </c>
      <c r="D644" t="s">
        <v>328</v>
      </c>
      <c r="E644">
        <v>1387830635</v>
      </c>
      <c r="F644">
        <v>1</v>
      </c>
      <c r="G644">
        <v>3</v>
      </c>
      <c r="H644">
        <v>1</v>
      </c>
      <c r="I644">
        <v>0</v>
      </c>
      <c r="J644">
        <v>50.943395190329198</v>
      </c>
      <c r="K644">
        <v>99</v>
      </c>
      <c r="L644">
        <f>IF(COUNTIF(D644:$D$5290,D644) &gt; 1, 1, 0)</f>
        <v>0</v>
      </c>
      <c r="M644">
        <f t="shared" si="10"/>
        <v>1</v>
      </c>
    </row>
    <row r="645" spans="1:13">
      <c r="A645">
        <v>2686428</v>
      </c>
      <c r="B645">
        <v>1467</v>
      </c>
      <c r="C645" t="s">
        <v>14</v>
      </c>
      <c r="D645" t="s">
        <v>329</v>
      </c>
      <c r="E645">
        <v>1387687906</v>
      </c>
      <c r="F645">
        <v>1</v>
      </c>
      <c r="G645">
        <v>62</v>
      </c>
      <c r="H645">
        <v>1</v>
      </c>
      <c r="I645">
        <v>0.577326260288065</v>
      </c>
      <c r="J645">
        <v>55.123469007201599</v>
      </c>
      <c r="K645">
        <v>108</v>
      </c>
      <c r="L645">
        <f>IF(COUNTIF(D645:$D$5290,D645) &gt; 1, 1, 0)</f>
        <v>0</v>
      </c>
      <c r="M645">
        <f t="shared" si="10"/>
        <v>1</v>
      </c>
    </row>
    <row r="646" spans="1:13">
      <c r="A646">
        <v>2685392</v>
      </c>
      <c r="B646">
        <v>1466</v>
      </c>
      <c r="C646" t="s">
        <v>14</v>
      </c>
      <c r="D646" t="s">
        <v>18</v>
      </c>
      <c r="E646">
        <v>1387654689</v>
      </c>
      <c r="F646">
        <v>2</v>
      </c>
      <c r="G646">
        <v>52</v>
      </c>
      <c r="H646">
        <v>2</v>
      </c>
      <c r="I646">
        <v>6.9912242798353903</v>
      </c>
      <c r="J646">
        <v>69.855641203703598</v>
      </c>
      <c r="K646">
        <v>118</v>
      </c>
      <c r="L646">
        <f>IF(COUNTIF(D646:$D$5290,D646) &gt; 1, 1, 0)</f>
        <v>1</v>
      </c>
      <c r="M646">
        <f t="shared" si="10"/>
        <v>156</v>
      </c>
    </row>
    <row r="647" spans="1:13">
      <c r="A647">
        <v>2680090</v>
      </c>
      <c r="B647">
        <v>1465</v>
      </c>
      <c r="C647" t="s">
        <v>14</v>
      </c>
      <c r="D647" t="s">
        <v>330</v>
      </c>
      <c r="E647">
        <v>1387531908</v>
      </c>
      <c r="F647">
        <v>1</v>
      </c>
      <c r="G647">
        <v>5</v>
      </c>
      <c r="H647">
        <v>1</v>
      </c>
      <c r="I647">
        <v>0</v>
      </c>
      <c r="J647">
        <v>49.232771733539003</v>
      </c>
      <c r="K647">
        <v>100</v>
      </c>
      <c r="L647">
        <f>IF(COUNTIF(D647:$D$5290,D647) &gt; 1, 1, 0)</f>
        <v>0</v>
      </c>
      <c r="M647">
        <f t="shared" si="10"/>
        <v>1</v>
      </c>
    </row>
    <row r="648" spans="1:13">
      <c r="A648">
        <v>2667281</v>
      </c>
      <c r="B648">
        <v>1464</v>
      </c>
      <c r="C648" t="s">
        <v>14</v>
      </c>
      <c r="D648" t="s">
        <v>331</v>
      </c>
      <c r="E648">
        <v>1387364017</v>
      </c>
      <c r="F648">
        <v>250</v>
      </c>
      <c r="G648">
        <v>25288</v>
      </c>
      <c r="H648">
        <v>159</v>
      </c>
      <c r="I648">
        <v>112.264796296296</v>
      </c>
      <c r="J648">
        <v>46.351704861111102</v>
      </c>
      <c r="K648">
        <v>100</v>
      </c>
      <c r="L648">
        <f>IF(COUNTIF(D648:$D$5290,D648) &gt; 1, 1, 0)</f>
        <v>0</v>
      </c>
      <c r="M648">
        <f t="shared" si="10"/>
        <v>1</v>
      </c>
    </row>
    <row r="649" spans="1:13">
      <c r="A649">
        <v>2666340</v>
      </c>
      <c r="B649">
        <v>1463</v>
      </c>
      <c r="C649" t="s">
        <v>14</v>
      </c>
      <c r="D649" t="s">
        <v>114</v>
      </c>
      <c r="E649">
        <v>1387354538</v>
      </c>
      <c r="F649">
        <v>1</v>
      </c>
      <c r="G649">
        <v>2</v>
      </c>
      <c r="H649">
        <v>1</v>
      </c>
      <c r="I649">
        <v>0.48769933127572002</v>
      </c>
      <c r="J649">
        <v>46.473605581275699</v>
      </c>
      <c r="K649">
        <v>100</v>
      </c>
      <c r="L649">
        <f>IF(COUNTIF(D649:$D$5290,D649) &gt; 1, 1, 0)</f>
        <v>0</v>
      </c>
      <c r="M649">
        <f t="shared" si="10"/>
        <v>3</v>
      </c>
    </row>
    <row r="650" spans="1:13">
      <c r="A650">
        <v>2664589</v>
      </c>
      <c r="B650">
        <v>1462</v>
      </c>
      <c r="C650" t="s">
        <v>14</v>
      </c>
      <c r="D650" t="s">
        <v>332</v>
      </c>
      <c r="E650">
        <v>1387342241</v>
      </c>
      <c r="F650">
        <v>1</v>
      </c>
      <c r="G650">
        <v>20</v>
      </c>
      <c r="H650">
        <v>1</v>
      </c>
      <c r="I650">
        <v>0</v>
      </c>
      <c r="J650">
        <v>46.631746013374404</v>
      </c>
      <c r="K650">
        <v>100</v>
      </c>
      <c r="L650">
        <f>IF(COUNTIF(D650:$D$5290,D650) &gt; 1, 1, 0)</f>
        <v>0</v>
      </c>
      <c r="M650">
        <f t="shared" si="10"/>
        <v>1</v>
      </c>
    </row>
    <row r="651" spans="1:13">
      <c r="A651">
        <v>2659491</v>
      </c>
      <c r="B651">
        <v>1461</v>
      </c>
      <c r="C651" t="s">
        <v>14</v>
      </c>
      <c r="D651" t="s">
        <v>333</v>
      </c>
      <c r="E651">
        <v>1387303383</v>
      </c>
      <c r="F651">
        <v>1</v>
      </c>
      <c r="G651">
        <v>5</v>
      </c>
      <c r="H651">
        <v>1</v>
      </c>
      <c r="I651">
        <v>0</v>
      </c>
      <c r="J651">
        <v>44.103358281893001</v>
      </c>
      <c r="K651">
        <v>97</v>
      </c>
      <c r="L651">
        <f>IF(COUNTIF(D651:$D$5290,D651) &gt; 1, 1, 0)</f>
        <v>0</v>
      </c>
      <c r="M651">
        <f t="shared" si="10"/>
        <v>1</v>
      </c>
    </row>
    <row r="652" spans="1:13">
      <c r="A652">
        <v>2654744</v>
      </c>
      <c r="B652">
        <v>1460</v>
      </c>
      <c r="C652" t="s">
        <v>14</v>
      </c>
      <c r="D652" t="s">
        <v>334</v>
      </c>
      <c r="E652">
        <v>1387254171</v>
      </c>
      <c r="F652">
        <v>1</v>
      </c>
      <c r="G652">
        <v>7</v>
      </c>
      <c r="H652">
        <v>1</v>
      </c>
      <c r="I652">
        <v>3.4860609567901202</v>
      </c>
      <c r="J652">
        <v>41.160602366255098</v>
      </c>
      <c r="K652">
        <v>92</v>
      </c>
      <c r="L652">
        <f>IF(COUNTIF(D652:$D$5290,D652) &gt; 1, 1, 0)</f>
        <v>1</v>
      </c>
      <c r="M652">
        <f t="shared" si="10"/>
        <v>2</v>
      </c>
    </row>
    <row r="653" spans="1:13">
      <c r="A653">
        <v>2647671</v>
      </c>
      <c r="B653">
        <v>1459</v>
      </c>
      <c r="C653" t="s">
        <v>14</v>
      </c>
      <c r="D653" t="s">
        <v>334</v>
      </c>
      <c r="E653">
        <v>1387172425</v>
      </c>
      <c r="F653">
        <v>8</v>
      </c>
      <c r="G653">
        <v>7854</v>
      </c>
      <c r="H653">
        <v>17</v>
      </c>
      <c r="I653">
        <v>10.0824329989711</v>
      </c>
      <c r="J653">
        <v>42.1446369598765</v>
      </c>
      <c r="K653">
        <v>97</v>
      </c>
      <c r="L653">
        <f>IF(COUNTIF(D653:$D$5290,D653) &gt; 1, 1, 0)</f>
        <v>0</v>
      </c>
      <c r="M653">
        <f t="shared" si="10"/>
        <v>2</v>
      </c>
    </row>
    <row r="654" spans="1:13">
      <c r="A654">
        <v>2640790</v>
      </c>
      <c r="B654">
        <v>1458</v>
      </c>
      <c r="C654" t="s">
        <v>14</v>
      </c>
      <c r="D654" t="s">
        <v>18</v>
      </c>
      <c r="E654">
        <v>1387045552</v>
      </c>
      <c r="F654">
        <v>1</v>
      </c>
      <c r="G654">
        <v>32</v>
      </c>
      <c r="H654">
        <v>1</v>
      </c>
      <c r="I654">
        <v>6.7599669495884704</v>
      </c>
      <c r="J654">
        <v>44.308765046296301</v>
      </c>
      <c r="K654">
        <v>97</v>
      </c>
      <c r="L654">
        <f>IF(COUNTIF(D654:$D$5290,D654) &gt; 1, 1, 0)</f>
        <v>1</v>
      </c>
      <c r="M654">
        <f t="shared" si="10"/>
        <v>156</v>
      </c>
    </row>
    <row r="655" spans="1:13">
      <c r="A655">
        <v>2617011</v>
      </c>
      <c r="B655">
        <v>1457</v>
      </c>
      <c r="C655" t="s">
        <v>2</v>
      </c>
      <c r="D655" t="s">
        <v>326</v>
      </c>
      <c r="E655">
        <v>1386744062</v>
      </c>
      <c r="F655">
        <v>2</v>
      </c>
      <c r="G655">
        <v>1502</v>
      </c>
      <c r="H655">
        <v>6</v>
      </c>
      <c r="I655">
        <v>9.9780167181069892</v>
      </c>
      <c r="J655">
        <v>67.767929269547295</v>
      </c>
      <c r="K655">
        <v>125</v>
      </c>
      <c r="L655">
        <f>IF(COUNTIF(D655:$D$5290,D655) &gt; 1, 1, 0)</f>
        <v>0</v>
      </c>
      <c r="M655">
        <f t="shared" si="10"/>
        <v>2</v>
      </c>
    </row>
    <row r="656" spans="1:13">
      <c r="A656">
        <v>2610123</v>
      </c>
      <c r="B656">
        <v>1456</v>
      </c>
      <c r="C656" t="s">
        <v>14</v>
      </c>
      <c r="D656" t="s">
        <v>335</v>
      </c>
      <c r="E656">
        <v>1386662292</v>
      </c>
      <c r="F656">
        <v>1</v>
      </c>
      <c r="G656">
        <v>2</v>
      </c>
      <c r="H656">
        <v>1</v>
      </c>
      <c r="I656">
        <v>1.0511487911522599</v>
      </c>
      <c r="J656">
        <v>49.280442001028803</v>
      </c>
      <c r="K656">
        <v>112</v>
      </c>
      <c r="L656">
        <f>IF(COUNTIF(D656:$D$5290,D656) &gt; 1, 1, 0)</f>
        <v>0</v>
      </c>
      <c r="M656">
        <f t="shared" si="10"/>
        <v>1</v>
      </c>
    </row>
    <row r="657" spans="1:13">
      <c r="A657">
        <v>2594248</v>
      </c>
      <c r="B657">
        <v>1455</v>
      </c>
      <c r="C657" t="s">
        <v>14</v>
      </c>
      <c r="D657" t="s">
        <v>336</v>
      </c>
      <c r="E657">
        <v>1386429900</v>
      </c>
      <c r="F657">
        <v>1</v>
      </c>
      <c r="G657">
        <v>2</v>
      </c>
      <c r="H657">
        <v>1</v>
      </c>
      <c r="I657">
        <v>1.1109203960905301</v>
      </c>
      <c r="J657">
        <v>52.957762474279797</v>
      </c>
      <c r="K657">
        <v>134</v>
      </c>
      <c r="L657">
        <f>IF(COUNTIF(D657:$D$5290,D657) &gt; 1, 1, 0)</f>
        <v>0</v>
      </c>
      <c r="M657">
        <f t="shared" si="10"/>
        <v>1</v>
      </c>
    </row>
    <row r="658" spans="1:13">
      <c r="A658">
        <v>4096793</v>
      </c>
      <c r="B658">
        <v>1454</v>
      </c>
      <c r="C658" t="s">
        <v>14</v>
      </c>
      <c r="D658" t="s">
        <v>129</v>
      </c>
      <c r="E658">
        <v>1386171456</v>
      </c>
      <c r="F658">
        <v>81</v>
      </c>
      <c r="G658">
        <v>2944</v>
      </c>
      <c r="H658">
        <v>74</v>
      </c>
      <c r="I658">
        <v>68.480710648148104</v>
      </c>
      <c r="J658">
        <v>56.527018904320997</v>
      </c>
      <c r="K658">
        <v>147</v>
      </c>
      <c r="L658">
        <f>IF(COUNTIF(D658:$D$5290,D658) &gt; 1, 1, 0)</f>
        <v>0</v>
      </c>
      <c r="M658">
        <f t="shared" si="10"/>
        <v>10</v>
      </c>
    </row>
    <row r="659" spans="1:13">
      <c r="A659">
        <v>2576237</v>
      </c>
      <c r="B659">
        <v>1453</v>
      </c>
      <c r="C659" t="s">
        <v>14</v>
      </c>
      <c r="D659" t="s">
        <v>337</v>
      </c>
      <c r="E659">
        <v>1386165308</v>
      </c>
      <c r="F659">
        <v>1</v>
      </c>
      <c r="G659">
        <v>4</v>
      </c>
      <c r="H659">
        <v>1</v>
      </c>
      <c r="I659">
        <v>0</v>
      </c>
      <c r="J659">
        <v>56.643242669753</v>
      </c>
      <c r="K659">
        <v>147</v>
      </c>
      <c r="L659">
        <f>IF(COUNTIF(D659:$D$5290,D659) &gt; 1, 1, 0)</f>
        <v>0</v>
      </c>
      <c r="M659">
        <f t="shared" si="10"/>
        <v>1</v>
      </c>
    </row>
    <row r="660" spans="1:13">
      <c r="A660">
        <v>2551338</v>
      </c>
      <c r="B660">
        <v>1452</v>
      </c>
      <c r="C660" t="s">
        <v>14</v>
      </c>
      <c r="D660" t="s">
        <v>12</v>
      </c>
      <c r="E660">
        <v>1386139479</v>
      </c>
      <c r="F660">
        <v>4</v>
      </c>
      <c r="G660">
        <v>8760</v>
      </c>
      <c r="H660">
        <v>41</v>
      </c>
      <c r="I660">
        <v>31.359168724279801</v>
      </c>
      <c r="J660">
        <v>57.131522376543202</v>
      </c>
      <c r="K660">
        <v>147</v>
      </c>
      <c r="L660">
        <f>IF(COUNTIF(D660:$D$5290,D660) &gt; 1, 1, 0)</f>
        <v>1</v>
      </c>
      <c r="M660">
        <f t="shared" si="10"/>
        <v>70</v>
      </c>
    </row>
    <row r="661" spans="1:13">
      <c r="A661">
        <v>2566690</v>
      </c>
      <c r="B661">
        <v>1451</v>
      </c>
      <c r="C661" t="s">
        <v>14</v>
      </c>
      <c r="D661" t="s">
        <v>302</v>
      </c>
      <c r="E661">
        <v>1386053215</v>
      </c>
      <c r="F661">
        <v>1</v>
      </c>
      <c r="G661">
        <v>3</v>
      </c>
      <c r="H661">
        <v>1</v>
      </c>
      <c r="I661">
        <v>0</v>
      </c>
      <c r="J661">
        <v>58.762284722222198</v>
      </c>
      <c r="K661">
        <v>147</v>
      </c>
      <c r="L661">
        <f>IF(COUNTIF(D661:$D$5290,D661) &gt; 1, 1, 0)</f>
        <v>1</v>
      </c>
      <c r="M661">
        <f t="shared" si="10"/>
        <v>3</v>
      </c>
    </row>
    <row r="662" spans="1:13">
      <c r="A662">
        <v>2544696</v>
      </c>
      <c r="B662">
        <v>1450</v>
      </c>
      <c r="C662" t="s">
        <v>2</v>
      </c>
      <c r="D662" t="s">
        <v>338</v>
      </c>
      <c r="E662">
        <v>1385803141</v>
      </c>
      <c r="F662">
        <v>1</v>
      </c>
      <c r="G662">
        <v>2</v>
      </c>
      <c r="H662">
        <v>1</v>
      </c>
      <c r="I662">
        <v>1.6682125771604901</v>
      </c>
      <c r="J662">
        <v>63.535191229423802</v>
      </c>
      <c r="K662">
        <v>149</v>
      </c>
      <c r="L662">
        <f>IF(COUNTIF(D662:$D$5290,D662) &gt; 1, 1, 0)</f>
        <v>0</v>
      </c>
      <c r="M662">
        <f t="shared" si="10"/>
        <v>1</v>
      </c>
    </row>
    <row r="663" spans="1:13">
      <c r="A663">
        <v>2541592</v>
      </c>
      <c r="B663">
        <v>1449</v>
      </c>
      <c r="C663" t="s">
        <v>2</v>
      </c>
      <c r="D663" t="s">
        <v>18</v>
      </c>
      <c r="E663">
        <v>1385690276</v>
      </c>
      <c r="F663">
        <v>1</v>
      </c>
      <c r="G663">
        <v>89</v>
      </c>
      <c r="H663">
        <v>6</v>
      </c>
      <c r="I663">
        <v>9.8536327160493808</v>
      </c>
      <c r="J663">
        <v>65.697856481481395</v>
      </c>
      <c r="K663">
        <v>149</v>
      </c>
      <c r="L663">
        <f>IF(COUNTIF(D663:$D$5290,D663) &gt; 1, 1, 0)</f>
        <v>1</v>
      </c>
      <c r="M663">
        <f t="shared" si="10"/>
        <v>156</v>
      </c>
    </row>
    <row r="664" spans="1:13">
      <c r="A664">
        <v>2524738</v>
      </c>
      <c r="B664">
        <v>1448</v>
      </c>
      <c r="C664" t="s">
        <v>14</v>
      </c>
      <c r="D664" t="s">
        <v>144</v>
      </c>
      <c r="E664">
        <v>1385455670</v>
      </c>
      <c r="F664">
        <v>1</v>
      </c>
      <c r="G664">
        <v>2</v>
      </c>
      <c r="H664">
        <v>1</v>
      </c>
      <c r="I664">
        <v>0</v>
      </c>
      <c r="J664">
        <v>68.2626302726337</v>
      </c>
      <c r="K664">
        <v>152</v>
      </c>
      <c r="L664">
        <f>IF(COUNTIF(D664:$D$5290,D664) &gt; 1, 1, 0)</f>
        <v>1</v>
      </c>
      <c r="M664">
        <f t="shared" si="10"/>
        <v>47</v>
      </c>
    </row>
    <row r="665" spans="1:13">
      <c r="A665">
        <v>2517512</v>
      </c>
      <c r="B665">
        <v>1447</v>
      </c>
      <c r="C665" t="s">
        <v>14</v>
      </c>
      <c r="D665" t="s">
        <v>301</v>
      </c>
      <c r="E665">
        <v>1385369714</v>
      </c>
      <c r="F665">
        <v>1</v>
      </c>
      <c r="G665">
        <v>18</v>
      </c>
      <c r="H665">
        <v>2</v>
      </c>
      <c r="I665">
        <v>5.6217469135802398</v>
      </c>
      <c r="J665">
        <v>68.939620113168701</v>
      </c>
      <c r="K665">
        <v>154</v>
      </c>
      <c r="L665">
        <f>IF(COUNTIF(D665:$D$5290,D665) &gt; 1, 1, 0)</f>
        <v>0</v>
      </c>
      <c r="M665">
        <f t="shared" si="10"/>
        <v>2</v>
      </c>
    </row>
    <row r="666" spans="1:13">
      <c r="A666">
        <v>2502016</v>
      </c>
      <c r="B666">
        <v>1446</v>
      </c>
      <c r="C666" t="s">
        <v>14</v>
      </c>
      <c r="D666" t="s">
        <v>339</v>
      </c>
      <c r="E666">
        <v>1385099844</v>
      </c>
      <c r="F666">
        <v>1</v>
      </c>
      <c r="G666">
        <v>2</v>
      </c>
      <c r="H666">
        <v>1</v>
      </c>
      <c r="I666">
        <v>6.0360003858024598</v>
      </c>
      <c r="J666">
        <v>71.966405349794201</v>
      </c>
      <c r="K666">
        <v>151</v>
      </c>
      <c r="L666">
        <f>IF(COUNTIF(D666:$D$5290,D666) &gt; 1, 1, 0)</f>
        <v>0</v>
      </c>
      <c r="M666">
        <f t="shared" si="10"/>
        <v>1</v>
      </c>
    </row>
    <row r="667" spans="1:13">
      <c r="A667">
        <v>2492637</v>
      </c>
      <c r="B667">
        <v>1445</v>
      </c>
      <c r="C667" t="s">
        <v>14</v>
      </c>
      <c r="D667" t="s">
        <v>340</v>
      </c>
      <c r="E667">
        <v>1384994993</v>
      </c>
      <c r="F667">
        <v>3</v>
      </c>
      <c r="G667">
        <v>23</v>
      </c>
      <c r="H667">
        <v>1</v>
      </c>
      <c r="I667">
        <v>4.1339774948559604</v>
      </c>
      <c r="J667">
        <v>75.318413580246897</v>
      </c>
      <c r="K667">
        <v>153</v>
      </c>
      <c r="L667">
        <f>IF(COUNTIF(D667:$D$5290,D667) &gt; 1, 1, 0)</f>
        <v>0</v>
      </c>
      <c r="M667">
        <f t="shared" si="10"/>
        <v>1</v>
      </c>
    </row>
    <row r="668" spans="1:13">
      <c r="A668">
        <v>2482408</v>
      </c>
      <c r="B668">
        <v>1443</v>
      </c>
      <c r="C668" t="s">
        <v>14</v>
      </c>
      <c r="D668" t="s">
        <v>341</v>
      </c>
      <c r="E668">
        <v>1384867342</v>
      </c>
      <c r="F668">
        <v>1</v>
      </c>
      <c r="G668">
        <v>2</v>
      </c>
      <c r="H668">
        <v>1</v>
      </c>
      <c r="I668">
        <v>3.3613406635802399</v>
      </c>
      <c r="J668">
        <v>76.481297582304506</v>
      </c>
      <c r="K668">
        <v>151</v>
      </c>
      <c r="L668">
        <f>IF(COUNTIF(D668:$D$5290,D668) &gt; 1, 1, 0)</f>
        <v>1</v>
      </c>
      <c r="M668">
        <f t="shared" si="10"/>
        <v>2</v>
      </c>
    </row>
    <row r="669" spans="1:13">
      <c r="A669">
        <v>2482372</v>
      </c>
      <c r="B669">
        <v>1442</v>
      </c>
      <c r="C669" t="s">
        <v>2</v>
      </c>
      <c r="D669" t="s">
        <v>341</v>
      </c>
      <c r="E669">
        <v>1384867018</v>
      </c>
      <c r="F669">
        <v>1</v>
      </c>
      <c r="G669">
        <v>2</v>
      </c>
      <c r="H669">
        <v>1</v>
      </c>
      <c r="I669">
        <v>4.4320868055555502</v>
      </c>
      <c r="J669">
        <v>77.836440200617204</v>
      </c>
      <c r="K669">
        <v>153</v>
      </c>
      <c r="L669">
        <f>IF(COUNTIF(D669:$D$5290,D669) &gt; 1, 1, 0)</f>
        <v>0</v>
      </c>
      <c r="M669">
        <f t="shared" si="10"/>
        <v>2</v>
      </c>
    </row>
    <row r="670" spans="1:13">
      <c r="A670">
        <v>2465441</v>
      </c>
      <c r="B670">
        <v>1439</v>
      </c>
      <c r="C670" t="s">
        <v>14</v>
      </c>
      <c r="D670" t="s">
        <v>342</v>
      </c>
      <c r="E670">
        <v>1384655094</v>
      </c>
      <c r="F670">
        <v>1</v>
      </c>
      <c r="G670">
        <v>21</v>
      </c>
      <c r="H670">
        <v>1</v>
      </c>
      <c r="I670">
        <v>0.71572646604938195</v>
      </c>
      <c r="J670">
        <v>82.120560699588495</v>
      </c>
      <c r="K670">
        <v>166</v>
      </c>
      <c r="L670">
        <f>IF(COUNTIF(D670:$D$5290,D670) &gt; 1, 1, 0)</f>
        <v>0</v>
      </c>
      <c r="M670">
        <f t="shared" si="10"/>
        <v>1</v>
      </c>
    </row>
    <row r="671" spans="1:13">
      <c r="A671">
        <v>2460357</v>
      </c>
      <c r="B671">
        <v>1438</v>
      </c>
      <c r="C671" t="s">
        <v>2</v>
      </c>
      <c r="D671" t="s">
        <v>343</v>
      </c>
      <c r="E671">
        <v>1384525207</v>
      </c>
      <c r="F671">
        <v>1</v>
      </c>
      <c r="G671">
        <v>3</v>
      </c>
      <c r="H671">
        <v>1</v>
      </c>
      <c r="I671">
        <v>3.62487024176954</v>
      </c>
      <c r="J671">
        <v>83.877716692386798</v>
      </c>
      <c r="K671">
        <v>165</v>
      </c>
      <c r="L671">
        <f>IF(COUNTIF(D671:$D$5290,D671) &gt; 1, 1, 0)</f>
        <v>0</v>
      </c>
      <c r="M671">
        <f t="shared" si="10"/>
        <v>1</v>
      </c>
    </row>
    <row r="672" spans="1:13">
      <c r="A672">
        <v>2459515</v>
      </c>
      <c r="B672">
        <v>1437</v>
      </c>
      <c r="C672" t="s">
        <v>14</v>
      </c>
      <c r="D672" t="s">
        <v>16</v>
      </c>
      <c r="E672">
        <v>1384515186</v>
      </c>
      <c r="F672">
        <v>1</v>
      </c>
      <c r="G672">
        <v>24</v>
      </c>
      <c r="H672">
        <v>6</v>
      </c>
      <c r="I672">
        <v>22.375092592592502</v>
      </c>
      <c r="J672">
        <v>82.080481995884796</v>
      </c>
      <c r="K672">
        <v>163</v>
      </c>
      <c r="L672">
        <f>IF(COUNTIF(D672:$D$5290,D672) &gt; 1, 1, 0)</f>
        <v>1</v>
      </c>
      <c r="M672">
        <f t="shared" si="10"/>
        <v>90</v>
      </c>
    </row>
    <row r="673" spans="1:13">
      <c r="A673">
        <v>2457095</v>
      </c>
      <c r="B673">
        <v>1436</v>
      </c>
      <c r="C673" t="s">
        <v>2</v>
      </c>
      <c r="D673" t="s">
        <v>118</v>
      </c>
      <c r="E673">
        <v>1384491370</v>
      </c>
      <c r="F673">
        <v>2</v>
      </c>
      <c r="G673">
        <v>35</v>
      </c>
      <c r="H673">
        <v>2</v>
      </c>
      <c r="I673">
        <v>4.2439810956790103</v>
      </c>
      <c r="J673">
        <v>96.784463734567893</v>
      </c>
      <c r="K673">
        <v>175</v>
      </c>
      <c r="L673">
        <f>IF(COUNTIF(D673:$D$5290,D673) &gt; 1, 1, 0)</f>
        <v>1</v>
      </c>
      <c r="M673">
        <f t="shared" si="10"/>
        <v>101</v>
      </c>
    </row>
    <row r="674" spans="1:13">
      <c r="A674">
        <v>2446691</v>
      </c>
      <c r="B674">
        <v>1434</v>
      </c>
      <c r="C674" t="s">
        <v>14</v>
      </c>
      <c r="D674" t="s">
        <v>16</v>
      </c>
      <c r="E674">
        <v>1384361633</v>
      </c>
      <c r="F674">
        <v>1</v>
      </c>
      <c r="G674">
        <v>11</v>
      </c>
      <c r="H674">
        <v>2</v>
      </c>
      <c r="I674">
        <v>4.1083224022633704</v>
      </c>
      <c r="J674">
        <v>69.137058770576104</v>
      </c>
      <c r="K674">
        <v>158</v>
      </c>
      <c r="L674">
        <f>IF(COUNTIF(D674:$D$5290,D674) &gt; 1, 1, 0)</f>
        <v>1</v>
      </c>
      <c r="M674">
        <f t="shared" si="10"/>
        <v>90</v>
      </c>
    </row>
    <row r="675" spans="1:13">
      <c r="A675">
        <v>2445030</v>
      </c>
      <c r="B675">
        <v>1433</v>
      </c>
      <c r="C675" t="s">
        <v>14</v>
      </c>
      <c r="D675" t="s">
        <v>18</v>
      </c>
      <c r="E675">
        <v>1384342080</v>
      </c>
      <c r="F675">
        <v>2</v>
      </c>
      <c r="G675">
        <v>206</v>
      </c>
      <c r="H675">
        <v>12</v>
      </c>
      <c r="I675">
        <v>34.582456918724198</v>
      </c>
      <c r="J675">
        <v>68.527679912551406</v>
      </c>
      <c r="K675">
        <v>157</v>
      </c>
      <c r="L675">
        <f>IF(COUNTIF(D675:$D$5290,D675) &gt; 1, 1, 0)</f>
        <v>1</v>
      </c>
      <c r="M675">
        <f t="shared" si="10"/>
        <v>156</v>
      </c>
    </row>
    <row r="676" spans="1:13">
      <c r="A676">
        <v>2433615</v>
      </c>
      <c r="B676">
        <v>1431</v>
      </c>
      <c r="C676" t="s">
        <v>14</v>
      </c>
      <c r="D676" t="s">
        <v>344</v>
      </c>
      <c r="E676">
        <v>1384220942</v>
      </c>
      <c r="F676">
        <v>1</v>
      </c>
      <c r="G676">
        <v>1</v>
      </c>
      <c r="H676">
        <v>1</v>
      </c>
      <c r="I676">
        <v>0.94648791152263301</v>
      </c>
      <c r="J676">
        <v>68.954447788065806</v>
      </c>
      <c r="K676">
        <v>155</v>
      </c>
      <c r="L676">
        <f>IF(COUNTIF(D676:$D$5290,D676) &gt; 1, 1, 0)</f>
        <v>0</v>
      </c>
      <c r="M676">
        <f t="shared" si="10"/>
        <v>1</v>
      </c>
    </row>
    <row r="677" spans="1:13">
      <c r="A677">
        <v>2431322</v>
      </c>
      <c r="B677">
        <v>1430</v>
      </c>
      <c r="C677" t="s">
        <v>14</v>
      </c>
      <c r="D677" t="s">
        <v>19</v>
      </c>
      <c r="E677">
        <v>1384185114</v>
      </c>
      <c r="F677">
        <v>2</v>
      </c>
      <c r="G677">
        <v>4</v>
      </c>
      <c r="H677">
        <v>1</v>
      </c>
      <c r="I677">
        <v>2.1661198559670698</v>
      </c>
      <c r="J677">
        <v>111.07681597222199</v>
      </c>
      <c r="K677">
        <v>191</v>
      </c>
      <c r="L677">
        <f>IF(COUNTIF(D677:$D$5290,D677) &gt; 1, 1, 0)</f>
        <v>1</v>
      </c>
      <c r="M677">
        <f t="shared" si="10"/>
        <v>29</v>
      </c>
    </row>
    <row r="678" spans="1:13">
      <c r="A678">
        <v>2430291</v>
      </c>
      <c r="B678">
        <v>1429</v>
      </c>
      <c r="C678" t="s">
        <v>14</v>
      </c>
      <c r="D678" t="s">
        <v>345</v>
      </c>
      <c r="E678">
        <v>1384173115</v>
      </c>
      <c r="F678">
        <v>1</v>
      </c>
      <c r="G678">
        <v>22</v>
      </c>
      <c r="H678">
        <v>2</v>
      </c>
      <c r="I678">
        <v>0.657021604938271</v>
      </c>
      <c r="J678">
        <v>67.892371656378501</v>
      </c>
      <c r="K678">
        <v>153</v>
      </c>
      <c r="L678">
        <f>IF(COUNTIF(D678:$D$5290,D678) &gt; 1, 1, 0)</f>
        <v>0</v>
      </c>
      <c r="M678">
        <f t="shared" si="10"/>
        <v>1</v>
      </c>
    </row>
    <row r="679" spans="1:13">
      <c r="A679">
        <v>2428629</v>
      </c>
      <c r="B679">
        <v>1428</v>
      </c>
      <c r="C679" t="s">
        <v>2</v>
      </c>
      <c r="D679" t="s">
        <v>163</v>
      </c>
      <c r="E679">
        <v>1384157670</v>
      </c>
      <c r="F679">
        <v>2</v>
      </c>
      <c r="G679">
        <v>232</v>
      </c>
      <c r="H679">
        <v>5</v>
      </c>
      <c r="I679">
        <v>17.907519933127499</v>
      </c>
      <c r="J679">
        <v>68.196266332304504</v>
      </c>
      <c r="K679">
        <v>153</v>
      </c>
      <c r="L679">
        <f>IF(COUNTIF(D679:$D$5290,D679) &gt; 1, 1, 0)</f>
        <v>1</v>
      </c>
      <c r="M679">
        <f t="shared" si="10"/>
        <v>156</v>
      </c>
    </row>
    <row r="680" spans="1:13">
      <c r="A680">
        <v>2425766</v>
      </c>
      <c r="B680">
        <v>1427</v>
      </c>
      <c r="C680" t="s">
        <v>2</v>
      </c>
      <c r="D680" t="s">
        <v>346</v>
      </c>
      <c r="E680">
        <v>1384127053</v>
      </c>
      <c r="F680">
        <v>2</v>
      </c>
      <c r="G680">
        <v>57</v>
      </c>
      <c r="H680">
        <v>3</v>
      </c>
      <c r="I680">
        <v>6.8018882458847703</v>
      </c>
      <c r="J680">
        <v>77.128230581275702</v>
      </c>
      <c r="K680">
        <v>155</v>
      </c>
      <c r="L680">
        <f>IF(COUNTIF(D680:$D$5290,D680) &gt; 1, 1, 0)</f>
        <v>0</v>
      </c>
      <c r="M680">
        <f t="shared" si="10"/>
        <v>1</v>
      </c>
    </row>
    <row r="681" spans="1:13">
      <c r="A681">
        <v>2424286</v>
      </c>
      <c r="B681">
        <v>1426</v>
      </c>
      <c r="C681" t="s">
        <v>2</v>
      </c>
      <c r="D681" t="s">
        <v>118</v>
      </c>
      <c r="E681">
        <v>1384095247</v>
      </c>
      <c r="F681">
        <v>2</v>
      </c>
      <c r="G681">
        <v>20</v>
      </c>
      <c r="H681">
        <v>1</v>
      </c>
      <c r="I681">
        <v>0.99236702674897104</v>
      </c>
      <c r="J681">
        <v>68.413003215020495</v>
      </c>
      <c r="K681">
        <v>153</v>
      </c>
      <c r="L681">
        <f>IF(COUNTIF(D681:$D$5290,D681) &gt; 1, 1, 0)</f>
        <v>1</v>
      </c>
      <c r="M681">
        <f t="shared" si="10"/>
        <v>101</v>
      </c>
    </row>
    <row r="682" spans="1:13">
      <c r="A682">
        <v>2420359</v>
      </c>
      <c r="B682">
        <v>1425</v>
      </c>
      <c r="C682" t="s">
        <v>2</v>
      </c>
      <c r="D682" t="s">
        <v>118</v>
      </c>
      <c r="E682">
        <v>1384007137</v>
      </c>
      <c r="F682">
        <v>2</v>
      </c>
      <c r="G682">
        <v>411</v>
      </c>
      <c r="H682">
        <v>10</v>
      </c>
      <c r="I682">
        <v>16.776609182098699</v>
      </c>
      <c r="J682">
        <v>69.131233667695398</v>
      </c>
      <c r="K682">
        <v>152</v>
      </c>
      <c r="L682">
        <f>IF(COUNTIF(D682:$D$5290,D682) &gt; 1, 1, 0)</f>
        <v>1</v>
      </c>
      <c r="M682">
        <f t="shared" si="10"/>
        <v>101</v>
      </c>
    </row>
    <row r="683" spans="1:13">
      <c r="A683">
        <v>2420033</v>
      </c>
      <c r="B683">
        <v>1424</v>
      </c>
      <c r="C683" t="s">
        <v>2</v>
      </c>
      <c r="D683" t="s">
        <v>118</v>
      </c>
      <c r="E683">
        <v>1384001807</v>
      </c>
      <c r="F683">
        <v>2</v>
      </c>
      <c r="G683">
        <v>16</v>
      </c>
      <c r="H683">
        <v>1</v>
      </c>
      <c r="I683">
        <v>1.07111715534979</v>
      </c>
      <c r="J683">
        <v>66.188169624485496</v>
      </c>
      <c r="K683">
        <v>149</v>
      </c>
      <c r="L683">
        <f>IF(COUNTIF(D683:$D$5290,D683) &gt; 1, 1, 0)</f>
        <v>1</v>
      </c>
      <c r="M683">
        <f t="shared" si="10"/>
        <v>101</v>
      </c>
    </row>
    <row r="684" spans="1:13">
      <c r="A684">
        <v>2409086</v>
      </c>
      <c r="B684">
        <v>1423</v>
      </c>
      <c r="C684" t="s">
        <v>14</v>
      </c>
      <c r="D684" t="s">
        <v>18</v>
      </c>
      <c r="E684">
        <v>1383833716</v>
      </c>
      <c r="F684">
        <v>1</v>
      </c>
      <c r="G684">
        <v>147</v>
      </c>
      <c r="H684">
        <v>1</v>
      </c>
      <c r="I684">
        <v>5.0467822788065799</v>
      </c>
      <c r="J684">
        <v>65.3440641718107</v>
      </c>
      <c r="K684">
        <v>148</v>
      </c>
      <c r="L684">
        <f>IF(COUNTIF(D684:$D$5290,D684) &gt; 1, 1, 0)</f>
        <v>1</v>
      </c>
      <c r="M684">
        <f t="shared" si="10"/>
        <v>156</v>
      </c>
    </row>
    <row r="685" spans="1:13">
      <c r="A685">
        <v>2401957</v>
      </c>
      <c r="B685">
        <v>1422</v>
      </c>
      <c r="C685" t="s">
        <v>14</v>
      </c>
      <c r="D685" t="s">
        <v>251</v>
      </c>
      <c r="E685">
        <v>1383751021</v>
      </c>
      <c r="F685">
        <v>1</v>
      </c>
      <c r="G685">
        <v>6</v>
      </c>
      <c r="H685">
        <v>1</v>
      </c>
      <c r="I685">
        <v>1.7497344393004099</v>
      </c>
      <c r="J685">
        <v>60.8374503600823</v>
      </c>
      <c r="K685">
        <v>142</v>
      </c>
      <c r="L685">
        <f>IF(COUNTIF(D685:$D$5290,D685) &gt; 1, 1, 0)</f>
        <v>1</v>
      </c>
      <c r="M685">
        <f t="shared" si="10"/>
        <v>10</v>
      </c>
    </row>
    <row r="686" spans="1:13">
      <c r="A686">
        <v>2395542</v>
      </c>
      <c r="B686">
        <v>1421</v>
      </c>
      <c r="C686" t="s">
        <v>2</v>
      </c>
      <c r="D686" t="s">
        <v>251</v>
      </c>
      <c r="E686">
        <v>1383682004</v>
      </c>
      <c r="F686">
        <v>1</v>
      </c>
      <c r="G686">
        <v>39</v>
      </c>
      <c r="H686">
        <v>4</v>
      </c>
      <c r="I686">
        <v>4.7735473251028804</v>
      </c>
      <c r="J686">
        <v>102.95381095678999</v>
      </c>
      <c r="K686">
        <v>183</v>
      </c>
      <c r="L686">
        <f>IF(COUNTIF(D686:$D$5290,D686) &gt; 1, 1, 0)</f>
        <v>1</v>
      </c>
      <c r="M686">
        <f t="shared" si="10"/>
        <v>10</v>
      </c>
    </row>
    <row r="687" spans="1:13">
      <c r="A687">
        <v>2392798</v>
      </c>
      <c r="B687">
        <v>1420</v>
      </c>
      <c r="C687" t="s">
        <v>2</v>
      </c>
      <c r="D687" t="s">
        <v>144</v>
      </c>
      <c r="E687">
        <v>1383645916</v>
      </c>
      <c r="F687">
        <v>1</v>
      </c>
      <c r="G687">
        <v>9</v>
      </c>
      <c r="H687">
        <v>2</v>
      </c>
      <c r="I687">
        <v>5.2541201131687201</v>
      </c>
      <c r="J687">
        <v>58.7414504886831</v>
      </c>
      <c r="K687">
        <v>141</v>
      </c>
      <c r="L687">
        <f>IF(COUNTIF(D687:$D$5290,D687) &gt; 1, 1, 0)</f>
        <v>1</v>
      </c>
      <c r="M687">
        <f t="shared" si="10"/>
        <v>47</v>
      </c>
    </row>
    <row r="688" spans="1:13">
      <c r="A688">
        <v>2387389</v>
      </c>
      <c r="B688">
        <v>1419</v>
      </c>
      <c r="C688" t="s">
        <v>2</v>
      </c>
      <c r="D688" t="s">
        <v>17</v>
      </c>
      <c r="E688">
        <v>1383590413</v>
      </c>
      <c r="F688">
        <v>2</v>
      </c>
      <c r="G688">
        <v>238</v>
      </c>
      <c r="H688">
        <v>3</v>
      </c>
      <c r="I688">
        <v>3.4818501800411501</v>
      </c>
      <c r="J688">
        <v>56.261310313785899</v>
      </c>
      <c r="K688">
        <v>132</v>
      </c>
      <c r="L688">
        <f>IF(COUNTIF(D688:$D$5290,D688) &gt; 1, 1, 0)</f>
        <v>1</v>
      </c>
      <c r="M688">
        <f t="shared" si="10"/>
        <v>125</v>
      </c>
    </row>
    <row r="689" spans="1:13">
      <c r="A689">
        <v>2378560</v>
      </c>
      <c r="B689">
        <v>1418</v>
      </c>
      <c r="C689" t="s">
        <v>14</v>
      </c>
      <c r="D689" t="s">
        <v>17</v>
      </c>
      <c r="E689">
        <v>1383470703</v>
      </c>
      <c r="F689">
        <v>1</v>
      </c>
      <c r="G689">
        <v>130</v>
      </c>
      <c r="H689">
        <v>1</v>
      </c>
      <c r="I689">
        <v>0.58608950617283895</v>
      </c>
      <c r="J689">
        <v>54.237688914609002</v>
      </c>
      <c r="K689">
        <v>128</v>
      </c>
      <c r="L689">
        <f>IF(COUNTIF(D689:$D$5290,D689) &gt; 1, 1, 0)</f>
        <v>1</v>
      </c>
      <c r="M689">
        <f t="shared" si="10"/>
        <v>125</v>
      </c>
    </row>
    <row r="690" spans="1:13">
      <c r="A690">
        <v>2373334</v>
      </c>
      <c r="B690">
        <v>1417</v>
      </c>
      <c r="C690" t="s">
        <v>14</v>
      </c>
      <c r="D690" t="s">
        <v>347</v>
      </c>
      <c r="E690">
        <v>1383355973</v>
      </c>
      <c r="F690">
        <v>1</v>
      </c>
      <c r="G690">
        <v>4</v>
      </c>
      <c r="H690">
        <v>2</v>
      </c>
      <c r="I690">
        <v>5.6269891975308601</v>
      </c>
      <c r="J690">
        <v>61.940860982510301</v>
      </c>
      <c r="K690">
        <v>139</v>
      </c>
      <c r="L690">
        <f>IF(COUNTIF(D690:$D$5290,D690) &gt; 1, 1, 0)</f>
        <v>0</v>
      </c>
      <c r="M690">
        <f t="shared" si="10"/>
        <v>1</v>
      </c>
    </row>
    <row r="691" spans="1:13">
      <c r="A691">
        <v>2373024</v>
      </c>
      <c r="B691">
        <v>1416</v>
      </c>
      <c r="C691" t="s">
        <v>2</v>
      </c>
      <c r="D691" t="s">
        <v>251</v>
      </c>
      <c r="E691">
        <v>1383345917</v>
      </c>
      <c r="F691">
        <v>1</v>
      </c>
      <c r="G691">
        <v>10</v>
      </c>
      <c r="H691">
        <v>1</v>
      </c>
      <c r="I691">
        <v>4.9565032150205699</v>
      </c>
      <c r="J691">
        <v>62.120617155349798</v>
      </c>
      <c r="K691">
        <v>139</v>
      </c>
      <c r="L691">
        <f>IF(COUNTIF(D691:$D$5290,D691) &gt; 1, 1, 0)</f>
        <v>1</v>
      </c>
      <c r="M691">
        <f t="shared" si="10"/>
        <v>10</v>
      </c>
    </row>
    <row r="692" spans="1:13">
      <c r="A692">
        <v>2365005</v>
      </c>
      <c r="B692">
        <v>1415</v>
      </c>
      <c r="C692" t="s">
        <v>14</v>
      </c>
      <c r="D692" t="s">
        <v>348</v>
      </c>
      <c r="E692">
        <v>1383216579</v>
      </c>
      <c r="F692">
        <v>1</v>
      </c>
      <c r="G692">
        <v>2</v>
      </c>
      <c r="H692">
        <v>1</v>
      </c>
      <c r="I692">
        <v>1.5768805298353901</v>
      </c>
      <c r="J692">
        <v>64.432600437242698</v>
      </c>
      <c r="K692">
        <v>139</v>
      </c>
      <c r="L692">
        <f>IF(COUNTIF(D692:$D$5290,D692) &gt; 1, 1, 0)</f>
        <v>0</v>
      </c>
      <c r="M692">
        <f t="shared" si="10"/>
        <v>1</v>
      </c>
    </row>
    <row r="693" spans="1:13">
      <c r="A693">
        <v>2354362</v>
      </c>
      <c r="B693">
        <v>1414</v>
      </c>
      <c r="C693" t="s">
        <v>14</v>
      </c>
      <c r="D693" t="s">
        <v>251</v>
      </c>
      <c r="E693">
        <v>1383128210</v>
      </c>
      <c r="F693">
        <v>4</v>
      </c>
      <c r="G693">
        <v>57</v>
      </c>
      <c r="H693">
        <v>2</v>
      </c>
      <c r="I693">
        <v>5.8878917181069896</v>
      </c>
      <c r="J693">
        <v>59.875433770576002</v>
      </c>
      <c r="K693">
        <v>128</v>
      </c>
      <c r="L693">
        <f>IF(COUNTIF(D693:$D$5290,D693) &gt; 1, 1, 0)</f>
        <v>1</v>
      </c>
      <c r="M693">
        <f t="shared" si="10"/>
        <v>10</v>
      </c>
    </row>
    <row r="694" spans="1:13">
      <c r="A694">
        <v>2353655</v>
      </c>
      <c r="B694">
        <v>1413</v>
      </c>
      <c r="C694" t="s">
        <v>14</v>
      </c>
      <c r="D694" t="s">
        <v>18</v>
      </c>
      <c r="E694">
        <v>1383123659</v>
      </c>
      <c r="F694">
        <v>1</v>
      </c>
      <c r="G694">
        <v>57</v>
      </c>
      <c r="H694">
        <v>6</v>
      </c>
      <c r="I694">
        <v>3.2046939300411501</v>
      </c>
      <c r="J694">
        <v>59.950347350823002</v>
      </c>
      <c r="K694">
        <v>128</v>
      </c>
      <c r="L694">
        <f>IF(COUNTIF(D694:$D$5290,D694) &gt; 1, 1, 0)</f>
        <v>1</v>
      </c>
      <c r="M694">
        <f t="shared" si="10"/>
        <v>156</v>
      </c>
    </row>
    <row r="695" spans="1:13">
      <c r="A695">
        <v>2349070</v>
      </c>
      <c r="B695">
        <v>1412</v>
      </c>
      <c r="C695" t="s">
        <v>14</v>
      </c>
      <c r="D695" t="s">
        <v>251</v>
      </c>
      <c r="E695">
        <v>1383073737</v>
      </c>
      <c r="F695">
        <v>1</v>
      </c>
      <c r="G695">
        <v>5</v>
      </c>
      <c r="H695">
        <v>1</v>
      </c>
      <c r="I695">
        <v>0</v>
      </c>
      <c r="J695">
        <v>66.985974665637798</v>
      </c>
      <c r="K695">
        <v>139</v>
      </c>
      <c r="L695">
        <f>IF(COUNTIF(D695:$D$5290,D695) &gt; 1, 1, 0)</f>
        <v>0</v>
      </c>
      <c r="M695">
        <f t="shared" si="10"/>
        <v>10</v>
      </c>
    </row>
    <row r="696" spans="1:13">
      <c r="A696">
        <v>2340205</v>
      </c>
      <c r="B696">
        <v>1411</v>
      </c>
      <c r="C696" t="s">
        <v>14</v>
      </c>
      <c r="D696" t="s">
        <v>349</v>
      </c>
      <c r="E696">
        <v>1382935371</v>
      </c>
      <c r="F696">
        <v>1</v>
      </c>
      <c r="G696">
        <v>2</v>
      </c>
      <c r="H696">
        <v>1</v>
      </c>
      <c r="I696">
        <v>2.0253795010287998</v>
      </c>
      <c r="J696">
        <v>65.432446116255093</v>
      </c>
      <c r="K696">
        <v>135</v>
      </c>
      <c r="L696">
        <f>IF(COUNTIF(D696:$D$5290,D696) &gt; 1, 1, 0)</f>
        <v>0</v>
      </c>
      <c r="M696">
        <f t="shared" si="10"/>
        <v>1</v>
      </c>
    </row>
    <row r="697" spans="1:13">
      <c r="A697">
        <v>2330671</v>
      </c>
      <c r="B697">
        <v>1410</v>
      </c>
      <c r="C697" t="s">
        <v>2</v>
      </c>
      <c r="D697" t="s">
        <v>350</v>
      </c>
      <c r="E697">
        <v>1382717103</v>
      </c>
      <c r="F697">
        <v>10</v>
      </c>
      <c r="G697">
        <v>1096</v>
      </c>
      <c r="H697">
        <v>7</v>
      </c>
      <c r="I697">
        <v>1.8980456532921799</v>
      </c>
      <c r="J697">
        <v>69.2218211162551</v>
      </c>
      <c r="K697">
        <v>135</v>
      </c>
      <c r="L697">
        <f>IF(COUNTIF(D697:$D$5290,D697) &gt; 1, 1, 0)</f>
        <v>0</v>
      </c>
      <c r="M697">
        <f t="shared" si="10"/>
        <v>1</v>
      </c>
    </row>
    <row r="698" spans="1:13">
      <c r="A698">
        <v>2329169</v>
      </c>
      <c r="B698">
        <v>1409</v>
      </c>
      <c r="C698" t="s">
        <v>14</v>
      </c>
      <c r="D698" t="s">
        <v>351</v>
      </c>
      <c r="E698">
        <v>1382691706</v>
      </c>
      <c r="F698">
        <v>2</v>
      </c>
      <c r="G698">
        <v>59</v>
      </c>
      <c r="H698">
        <v>3</v>
      </c>
      <c r="I698">
        <v>15.118914480452601</v>
      </c>
      <c r="J698">
        <v>69.662741255143999</v>
      </c>
      <c r="K698">
        <v>135</v>
      </c>
      <c r="L698">
        <f>IF(COUNTIF(D698:$D$5290,D698) &gt; 1, 1, 0)</f>
        <v>1</v>
      </c>
      <c r="M698">
        <f t="shared" si="10"/>
        <v>2</v>
      </c>
    </row>
    <row r="699" spans="1:13">
      <c r="A699">
        <v>2328631</v>
      </c>
      <c r="B699">
        <v>1408</v>
      </c>
      <c r="C699" t="s">
        <v>14</v>
      </c>
      <c r="D699" t="s">
        <v>352</v>
      </c>
      <c r="E699">
        <v>1382686042</v>
      </c>
      <c r="F699">
        <v>2</v>
      </c>
      <c r="G699">
        <v>43</v>
      </c>
      <c r="H699">
        <v>3</v>
      </c>
      <c r="I699">
        <v>10.2507373971193</v>
      </c>
      <c r="J699">
        <v>69.7610745884773</v>
      </c>
      <c r="K699">
        <v>135</v>
      </c>
      <c r="L699">
        <f>IF(COUNTIF(D699:$D$5290,D699) &gt; 1, 1, 0)</f>
        <v>1</v>
      </c>
      <c r="M699">
        <f t="shared" si="10"/>
        <v>15</v>
      </c>
    </row>
    <row r="700" spans="1:13">
      <c r="A700">
        <v>2328540</v>
      </c>
      <c r="B700">
        <v>1407</v>
      </c>
      <c r="C700" t="s">
        <v>14</v>
      </c>
      <c r="D700" t="s">
        <v>352</v>
      </c>
      <c r="E700">
        <v>1382685212</v>
      </c>
      <c r="F700">
        <v>1</v>
      </c>
      <c r="G700">
        <v>7</v>
      </c>
      <c r="H700">
        <v>1</v>
      </c>
      <c r="I700">
        <v>5.1502375257201596</v>
      </c>
      <c r="J700">
        <v>68.769826903292099</v>
      </c>
      <c r="K700">
        <v>134</v>
      </c>
      <c r="L700">
        <f>IF(COUNTIF(D700:$D$5290,D700) &gt; 1, 1, 0)</f>
        <v>1</v>
      </c>
      <c r="M700">
        <f t="shared" si="10"/>
        <v>15</v>
      </c>
    </row>
    <row r="701" spans="1:13">
      <c r="A701">
        <v>2328507</v>
      </c>
      <c r="B701">
        <v>1406</v>
      </c>
      <c r="C701" t="s">
        <v>2</v>
      </c>
      <c r="D701" t="s">
        <v>352</v>
      </c>
      <c r="E701">
        <v>1382684951</v>
      </c>
      <c r="F701">
        <v>1</v>
      </c>
      <c r="G701">
        <v>2</v>
      </c>
      <c r="H701">
        <v>1</v>
      </c>
      <c r="I701">
        <v>4.9085529835390904</v>
      </c>
      <c r="J701">
        <v>68.774324588477299</v>
      </c>
      <c r="K701">
        <v>134</v>
      </c>
      <c r="L701">
        <f>IF(COUNTIF(D701:$D$5290,D701) &gt; 1, 1, 0)</f>
        <v>1</v>
      </c>
      <c r="M701">
        <f t="shared" si="10"/>
        <v>15</v>
      </c>
    </row>
    <row r="702" spans="1:13">
      <c r="A702">
        <v>2328483</v>
      </c>
      <c r="B702">
        <v>1405</v>
      </c>
      <c r="C702" t="s">
        <v>14</v>
      </c>
      <c r="D702" t="s">
        <v>352</v>
      </c>
      <c r="E702">
        <v>1382684695</v>
      </c>
      <c r="F702">
        <v>2</v>
      </c>
      <c r="G702">
        <v>36</v>
      </c>
      <c r="H702">
        <v>2</v>
      </c>
      <c r="I702">
        <v>11.172264531892999</v>
      </c>
      <c r="J702">
        <v>68.778736111111101</v>
      </c>
      <c r="K702">
        <v>134</v>
      </c>
      <c r="L702">
        <f>IF(COUNTIF(D702:$D$5290,D702) &gt; 1, 1, 0)</f>
        <v>1</v>
      </c>
      <c r="M702">
        <f t="shared" si="10"/>
        <v>15</v>
      </c>
    </row>
    <row r="703" spans="1:13">
      <c r="A703">
        <v>2321447</v>
      </c>
      <c r="B703">
        <v>1404</v>
      </c>
      <c r="C703" t="s">
        <v>2</v>
      </c>
      <c r="D703" t="s">
        <v>118</v>
      </c>
      <c r="E703">
        <v>1382597282</v>
      </c>
      <c r="F703">
        <v>2</v>
      </c>
      <c r="G703">
        <v>86</v>
      </c>
      <c r="H703">
        <v>1</v>
      </c>
      <c r="I703">
        <v>0.80811239711934102</v>
      </c>
      <c r="J703">
        <v>69.277667438271493</v>
      </c>
      <c r="K703">
        <v>133</v>
      </c>
      <c r="L703">
        <f>IF(COUNTIF(D703:$D$5290,D703) &gt; 1, 1, 0)</f>
        <v>1</v>
      </c>
      <c r="M703">
        <f t="shared" si="10"/>
        <v>101</v>
      </c>
    </row>
    <row r="704" spans="1:13">
      <c r="A704">
        <v>2317231</v>
      </c>
      <c r="B704">
        <v>1403</v>
      </c>
      <c r="C704" t="s">
        <v>14</v>
      </c>
      <c r="D704" t="s">
        <v>353</v>
      </c>
      <c r="E704">
        <v>1382548892</v>
      </c>
      <c r="F704">
        <v>3</v>
      </c>
      <c r="G704">
        <v>229</v>
      </c>
      <c r="H704">
        <v>1</v>
      </c>
      <c r="I704">
        <v>1.0251547067901201</v>
      </c>
      <c r="J704">
        <v>70.105325617283896</v>
      </c>
      <c r="K704">
        <v>133</v>
      </c>
      <c r="L704">
        <f>IF(COUNTIF(D704:$D$5290,D704) &gt; 1, 1, 0)</f>
        <v>0</v>
      </c>
      <c r="M704">
        <f t="shared" si="10"/>
        <v>1</v>
      </c>
    </row>
    <row r="705" spans="1:13">
      <c r="A705">
        <v>4096792</v>
      </c>
      <c r="B705">
        <v>1402</v>
      </c>
      <c r="C705" t="s">
        <v>14</v>
      </c>
      <c r="D705" t="s">
        <v>354</v>
      </c>
      <c r="E705">
        <v>1382400281</v>
      </c>
      <c r="F705">
        <v>106</v>
      </c>
      <c r="G705">
        <v>3824</v>
      </c>
      <c r="H705">
        <v>81</v>
      </c>
      <c r="I705">
        <v>113.97003587962899</v>
      </c>
      <c r="J705">
        <v>70.653052340534998</v>
      </c>
      <c r="K705">
        <v>134</v>
      </c>
      <c r="L705">
        <f>IF(COUNTIF(D705:$D$5290,D705) &gt; 1, 1, 0)</f>
        <v>0</v>
      </c>
      <c r="M705">
        <f t="shared" si="10"/>
        <v>1</v>
      </c>
    </row>
    <row r="706" spans="1:13">
      <c r="A706">
        <v>2270627</v>
      </c>
      <c r="B706">
        <v>1401</v>
      </c>
      <c r="C706" t="s">
        <v>14</v>
      </c>
      <c r="D706" t="s">
        <v>355</v>
      </c>
      <c r="E706">
        <v>1381870359</v>
      </c>
      <c r="F706">
        <v>2</v>
      </c>
      <c r="G706">
        <v>8</v>
      </c>
      <c r="H706">
        <v>2</v>
      </c>
      <c r="I706">
        <v>3.2387767489711901</v>
      </c>
      <c r="J706">
        <v>78.97861406893</v>
      </c>
      <c r="K706">
        <v>138</v>
      </c>
      <c r="L706">
        <f>IF(COUNTIF(D706:$D$5290,D706) &gt; 1, 1, 0)</f>
        <v>1</v>
      </c>
      <c r="M706">
        <f t="shared" si="10"/>
        <v>2</v>
      </c>
    </row>
    <row r="707" spans="1:13">
      <c r="A707">
        <v>2265554</v>
      </c>
      <c r="B707">
        <v>1400</v>
      </c>
      <c r="C707" t="s">
        <v>14</v>
      </c>
      <c r="D707" t="s">
        <v>356</v>
      </c>
      <c r="E707">
        <v>1381803628</v>
      </c>
      <c r="F707">
        <v>1</v>
      </c>
      <c r="G707">
        <v>9</v>
      </c>
      <c r="H707">
        <v>1</v>
      </c>
      <c r="I707">
        <v>5.35291435185185</v>
      </c>
      <c r="J707">
        <v>69.084174768518494</v>
      </c>
      <c r="K707">
        <v>127</v>
      </c>
      <c r="L707">
        <f>IF(COUNTIF(D707:$D$5290,D707) &gt; 1, 1, 0)</f>
        <v>1</v>
      </c>
      <c r="M707">
        <f t="shared" ref="M707:M770" si="11">COUNTIF($D$2:$D$5290,D707)</f>
        <v>5</v>
      </c>
    </row>
    <row r="708" spans="1:13">
      <c r="A708">
        <v>2263201</v>
      </c>
      <c r="B708">
        <v>1399</v>
      </c>
      <c r="C708" t="s">
        <v>14</v>
      </c>
      <c r="D708" t="s">
        <v>357</v>
      </c>
      <c r="E708">
        <v>1381766011</v>
      </c>
      <c r="F708">
        <v>1</v>
      </c>
      <c r="G708">
        <v>1</v>
      </c>
      <c r="H708">
        <v>1</v>
      </c>
      <c r="I708">
        <v>0</v>
      </c>
      <c r="J708">
        <v>69.698547067901202</v>
      </c>
      <c r="K708">
        <v>127</v>
      </c>
      <c r="L708">
        <f>IF(COUNTIF(D708:$D$5290,D708) &gt; 1, 1, 0)</f>
        <v>0</v>
      </c>
      <c r="M708">
        <f t="shared" si="11"/>
        <v>1</v>
      </c>
    </row>
    <row r="709" spans="1:13">
      <c r="A709">
        <v>2246445</v>
      </c>
      <c r="B709">
        <v>1398</v>
      </c>
      <c r="C709" t="s">
        <v>14</v>
      </c>
      <c r="D709" t="s">
        <v>358</v>
      </c>
      <c r="E709">
        <v>1381457428</v>
      </c>
      <c r="F709">
        <v>1</v>
      </c>
      <c r="G709">
        <v>2</v>
      </c>
      <c r="H709">
        <v>1</v>
      </c>
      <c r="I709">
        <v>2.0243762860082302</v>
      </c>
      <c r="J709">
        <v>71.717129243827202</v>
      </c>
      <c r="K709">
        <v>124</v>
      </c>
      <c r="L709">
        <f>IF(COUNTIF(D709:$D$5290,D709) &gt; 1, 1, 0)</f>
        <v>1</v>
      </c>
      <c r="M709">
        <f t="shared" si="11"/>
        <v>2</v>
      </c>
    </row>
    <row r="710" spans="1:13">
      <c r="A710">
        <v>2242851</v>
      </c>
      <c r="B710">
        <v>1397</v>
      </c>
      <c r="C710" t="s">
        <v>14</v>
      </c>
      <c r="D710" t="s">
        <v>359</v>
      </c>
      <c r="E710">
        <v>1381400729</v>
      </c>
      <c r="F710">
        <v>3</v>
      </c>
      <c r="G710">
        <v>8</v>
      </c>
      <c r="H710">
        <v>1</v>
      </c>
      <c r="I710">
        <v>6.9008109567901199</v>
      </c>
      <c r="J710">
        <v>72.621279963991796</v>
      </c>
      <c r="K710">
        <v>124</v>
      </c>
      <c r="L710">
        <f>IF(COUNTIF(D710:$D$5290,D710) &gt; 1, 1, 0)</f>
        <v>0</v>
      </c>
      <c r="M710">
        <f t="shared" si="11"/>
        <v>1</v>
      </c>
    </row>
    <row r="711" spans="1:13">
      <c r="A711">
        <v>2206243</v>
      </c>
      <c r="B711">
        <v>1396</v>
      </c>
      <c r="C711" t="s">
        <v>14</v>
      </c>
      <c r="D711" t="s">
        <v>18</v>
      </c>
      <c r="E711">
        <v>1381063689</v>
      </c>
      <c r="F711">
        <v>2</v>
      </c>
      <c r="G711">
        <v>81</v>
      </c>
      <c r="H711">
        <v>3</v>
      </c>
      <c r="I711">
        <v>8.1968222736625496</v>
      </c>
      <c r="J711">
        <v>72.981692386831199</v>
      </c>
      <c r="K711">
        <v>123</v>
      </c>
      <c r="L711">
        <f>IF(COUNTIF(D711:$D$5290,D711) &gt; 1, 1, 0)</f>
        <v>1</v>
      </c>
      <c r="M711">
        <f t="shared" si="11"/>
        <v>156</v>
      </c>
    </row>
    <row r="712" spans="1:13">
      <c r="A712">
        <v>2206020</v>
      </c>
      <c r="B712">
        <v>1395</v>
      </c>
      <c r="C712" t="s">
        <v>14</v>
      </c>
      <c r="D712" t="s">
        <v>360</v>
      </c>
      <c r="E712">
        <v>1381039199</v>
      </c>
      <c r="F712">
        <v>2</v>
      </c>
      <c r="G712">
        <v>4</v>
      </c>
      <c r="H712">
        <v>1</v>
      </c>
      <c r="I712">
        <v>1.4397263374485501</v>
      </c>
      <c r="J712">
        <v>78.484411136831298</v>
      </c>
      <c r="K712">
        <v>128</v>
      </c>
      <c r="L712">
        <f>IF(COUNTIF(D712:$D$5290,D712) &gt; 1, 1, 0)</f>
        <v>0</v>
      </c>
      <c r="M712">
        <f t="shared" si="11"/>
        <v>1</v>
      </c>
    </row>
    <row r="713" spans="1:13">
      <c r="A713">
        <v>2215007</v>
      </c>
      <c r="B713">
        <v>1394</v>
      </c>
      <c r="C713" t="s">
        <v>14</v>
      </c>
      <c r="D713" t="s">
        <v>361</v>
      </c>
      <c r="E713">
        <v>1380980151</v>
      </c>
      <c r="F713">
        <v>250</v>
      </c>
      <c r="G713">
        <v>20174</v>
      </c>
      <c r="H713">
        <v>176</v>
      </c>
      <c r="I713">
        <v>245.192131430041</v>
      </c>
      <c r="J713">
        <v>72.272621399176899</v>
      </c>
      <c r="K713">
        <v>121</v>
      </c>
      <c r="L713">
        <f>IF(COUNTIF(D713:$D$5290,D713) &gt; 1, 1, 0)</f>
        <v>0</v>
      </c>
      <c r="M713">
        <f t="shared" si="11"/>
        <v>1</v>
      </c>
    </row>
    <row r="714" spans="1:13">
      <c r="A714">
        <v>2205919</v>
      </c>
      <c r="B714">
        <v>1393</v>
      </c>
      <c r="C714" t="s">
        <v>14</v>
      </c>
      <c r="D714" t="s">
        <v>18</v>
      </c>
      <c r="E714">
        <v>1380978223</v>
      </c>
      <c r="F714">
        <v>1</v>
      </c>
      <c r="G714">
        <v>34</v>
      </c>
      <c r="H714">
        <v>2</v>
      </c>
      <c r="I714">
        <v>6.4107395833333296</v>
      </c>
      <c r="J714">
        <v>72.302622427983493</v>
      </c>
      <c r="K714">
        <v>121</v>
      </c>
      <c r="L714">
        <f>IF(COUNTIF(D714:$D$5290,D714) &gt; 1, 1, 0)</f>
        <v>1</v>
      </c>
      <c r="M714">
        <f t="shared" si="11"/>
        <v>156</v>
      </c>
    </row>
    <row r="715" spans="1:13">
      <c r="A715">
        <v>2205925</v>
      </c>
      <c r="B715">
        <v>1392</v>
      </c>
      <c r="C715" t="s">
        <v>14</v>
      </c>
      <c r="D715" t="s">
        <v>39</v>
      </c>
      <c r="E715">
        <v>1380958330</v>
      </c>
      <c r="F715">
        <v>1</v>
      </c>
      <c r="G715">
        <v>26</v>
      </c>
      <c r="H715">
        <v>2</v>
      </c>
      <c r="I715">
        <v>3.90754192386831</v>
      </c>
      <c r="J715">
        <v>72.612171424897099</v>
      </c>
      <c r="K715">
        <v>121</v>
      </c>
      <c r="L715">
        <f>IF(COUNTIF(D715:$D$5290,D715) &gt; 1, 1, 0)</f>
        <v>1</v>
      </c>
      <c r="M715">
        <f t="shared" si="11"/>
        <v>15</v>
      </c>
    </row>
    <row r="716" spans="1:13">
      <c r="A716">
        <v>2212338</v>
      </c>
      <c r="B716">
        <v>1391</v>
      </c>
      <c r="C716" t="s">
        <v>14</v>
      </c>
      <c r="D716" t="s">
        <v>362</v>
      </c>
      <c r="E716">
        <v>1380911718</v>
      </c>
      <c r="F716">
        <v>3</v>
      </c>
      <c r="G716">
        <v>4</v>
      </c>
      <c r="H716">
        <v>2</v>
      </c>
      <c r="I716">
        <v>5.4705070730452601</v>
      </c>
      <c r="J716">
        <v>73.337486754115105</v>
      </c>
      <c r="K716">
        <v>121</v>
      </c>
      <c r="L716">
        <f>IF(COUNTIF(D716:$D$5290,D716) &gt; 1, 1, 0)</f>
        <v>0</v>
      </c>
      <c r="M716">
        <f t="shared" si="11"/>
        <v>1</v>
      </c>
    </row>
    <row r="717" spans="1:13">
      <c r="A717">
        <v>2208436</v>
      </c>
      <c r="B717">
        <v>1390</v>
      </c>
      <c r="C717" t="s">
        <v>14</v>
      </c>
      <c r="D717" t="s">
        <v>355</v>
      </c>
      <c r="E717">
        <v>1380852124</v>
      </c>
      <c r="F717">
        <v>1</v>
      </c>
      <c r="G717">
        <v>2</v>
      </c>
      <c r="H717">
        <v>1</v>
      </c>
      <c r="I717">
        <v>3.5724939557613098</v>
      </c>
      <c r="J717">
        <v>73.258440457818907</v>
      </c>
      <c r="K717">
        <v>120</v>
      </c>
      <c r="L717">
        <f>IF(COUNTIF(D717:$D$5290,D717) &gt; 1, 1, 0)</f>
        <v>0</v>
      </c>
      <c r="M717">
        <f t="shared" si="11"/>
        <v>2</v>
      </c>
    </row>
    <row r="718" spans="1:13">
      <c r="A718">
        <v>2198385</v>
      </c>
      <c r="B718">
        <v>1389</v>
      </c>
      <c r="C718" t="s">
        <v>14</v>
      </c>
      <c r="D718" t="s">
        <v>17</v>
      </c>
      <c r="E718">
        <v>1380680195</v>
      </c>
      <c r="F718">
        <v>1</v>
      </c>
      <c r="G718">
        <v>73</v>
      </c>
      <c r="H718">
        <v>5</v>
      </c>
      <c r="I718">
        <v>7.2144651491769496</v>
      </c>
      <c r="J718">
        <v>74.737399562757105</v>
      </c>
      <c r="K718">
        <v>119</v>
      </c>
      <c r="L718">
        <f>IF(COUNTIF(D718:$D$5290,D718) &gt; 1, 1, 0)</f>
        <v>1</v>
      </c>
      <c r="M718">
        <f t="shared" si="11"/>
        <v>125</v>
      </c>
    </row>
    <row r="719" spans="1:13">
      <c r="A719">
        <v>2218196</v>
      </c>
      <c r="B719">
        <v>1388</v>
      </c>
      <c r="C719" t="s">
        <v>14</v>
      </c>
      <c r="D719" t="s">
        <v>19</v>
      </c>
      <c r="E719">
        <v>1380679386</v>
      </c>
      <c r="F719">
        <v>1</v>
      </c>
      <c r="G719">
        <v>4</v>
      </c>
      <c r="H719">
        <v>1</v>
      </c>
      <c r="I719">
        <v>0.48334426440329198</v>
      </c>
      <c r="J719">
        <v>74.749780092592502</v>
      </c>
      <c r="K719">
        <v>119</v>
      </c>
      <c r="L719">
        <f>IF(COUNTIF(D719:$D$5290,D719) &gt; 1, 1, 0)</f>
        <v>1</v>
      </c>
      <c r="M719">
        <f t="shared" si="11"/>
        <v>29</v>
      </c>
    </row>
    <row r="720" spans="1:13">
      <c r="A720">
        <v>2218139</v>
      </c>
      <c r="B720">
        <v>1387</v>
      </c>
      <c r="C720" t="s">
        <v>14</v>
      </c>
      <c r="D720" t="s">
        <v>19</v>
      </c>
      <c r="E720">
        <v>1380679280</v>
      </c>
      <c r="F720">
        <v>1</v>
      </c>
      <c r="G720">
        <v>4</v>
      </c>
      <c r="H720">
        <v>1</v>
      </c>
      <c r="I720">
        <v>1.0025820473250999</v>
      </c>
      <c r="J720">
        <v>75.940337191357997</v>
      </c>
      <c r="K720">
        <v>122</v>
      </c>
      <c r="L720">
        <f>IF(COUNTIF(D720:$D$5290,D720) &gt; 1, 1, 0)</f>
        <v>1</v>
      </c>
      <c r="M720">
        <f t="shared" si="11"/>
        <v>29</v>
      </c>
    </row>
    <row r="721" spans="1:13">
      <c r="A721">
        <v>2173489</v>
      </c>
      <c r="B721">
        <v>1386</v>
      </c>
      <c r="C721" t="s">
        <v>14</v>
      </c>
      <c r="D721" t="s">
        <v>363</v>
      </c>
      <c r="E721">
        <v>1380380845</v>
      </c>
      <c r="F721">
        <v>2</v>
      </c>
      <c r="G721">
        <v>2</v>
      </c>
      <c r="H721">
        <v>1</v>
      </c>
      <c r="I721">
        <v>0</v>
      </c>
      <c r="J721">
        <v>77.738798611110994</v>
      </c>
      <c r="K721">
        <v>129</v>
      </c>
      <c r="L721">
        <f>IF(COUNTIF(D721:$D$5290,D721) &gt; 1, 1, 0)</f>
        <v>0</v>
      </c>
      <c r="M721">
        <f t="shared" si="11"/>
        <v>1</v>
      </c>
    </row>
    <row r="722" spans="1:13">
      <c r="A722">
        <v>2154273</v>
      </c>
      <c r="B722">
        <v>1384</v>
      </c>
      <c r="C722" t="s">
        <v>14</v>
      </c>
      <c r="D722" t="s">
        <v>364</v>
      </c>
      <c r="E722">
        <v>1380088659</v>
      </c>
      <c r="F722">
        <v>1</v>
      </c>
      <c r="G722">
        <v>2</v>
      </c>
      <c r="H722">
        <v>1</v>
      </c>
      <c r="I722">
        <v>4.7957708333333304</v>
      </c>
      <c r="J722">
        <v>81.547767875514296</v>
      </c>
      <c r="K722">
        <v>128</v>
      </c>
      <c r="L722">
        <f>IF(COUNTIF(D722:$D$5290,D722) &gt; 1, 1, 0)</f>
        <v>1</v>
      </c>
      <c r="M722">
        <f t="shared" si="11"/>
        <v>6</v>
      </c>
    </row>
    <row r="723" spans="1:13">
      <c r="A723">
        <v>2151189</v>
      </c>
      <c r="B723">
        <v>1383</v>
      </c>
      <c r="C723" t="s">
        <v>14</v>
      </c>
      <c r="D723" t="s">
        <v>365</v>
      </c>
      <c r="E723">
        <v>1380055050</v>
      </c>
      <c r="F723">
        <v>106</v>
      </c>
      <c r="G723">
        <v>3824</v>
      </c>
      <c r="H723">
        <v>81</v>
      </c>
      <c r="I723">
        <v>148.31231121399099</v>
      </c>
      <c r="J723">
        <v>82.104020318929997</v>
      </c>
      <c r="K723">
        <v>129</v>
      </c>
      <c r="L723">
        <f>IF(COUNTIF(D723:$D$5290,D723) &gt; 1, 1, 0)</f>
        <v>0</v>
      </c>
      <c r="M723">
        <f t="shared" si="11"/>
        <v>1</v>
      </c>
    </row>
    <row r="724" spans="1:13">
      <c r="A724">
        <v>2120202</v>
      </c>
      <c r="B724">
        <v>1382</v>
      </c>
      <c r="C724" t="s">
        <v>14</v>
      </c>
      <c r="D724" t="s">
        <v>19</v>
      </c>
      <c r="E724">
        <v>1379993353</v>
      </c>
      <c r="F724">
        <v>1</v>
      </c>
      <c r="G724">
        <v>13</v>
      </c>
      <c r="H724">
        <v>1</v>
      </c>
      <c r="I724">
        <v>4.1447776491769499</v>
      </c>
      <c r="J724">
        <v>80.560598251028694</v>
      </c>
      <c r="K724">
        <v>124</v>
      </c>
      <c r="L724">
        <f>IF(COUNTIF(D724:$D$5290,D724) &gt; 1, 1, 0)</f>
        <v>1</v>
      </c>
      <c r="M724">
        <f t="shared" si="11"/>
        <v>29</v>
      </c>
    </row>
    <row r="725" spans="1:13">
      <c r="A725">
        <v>2148077</v>
      </c>
      <c r="B725">
        <v>1381</v>
      </c>
      <c r="C725" t="s">
        <v>14</v>
      </c>
      <c r="D725" t="s">
        <v>19</v>
      </c>
      <c r="E725">
        <v>1379993310</v>
      </c>
      <c r="F725">
        <v>250</v>
      </c>
      <c r="G725">
        <v>20085</v>
      </c>
      <c r="H725">
        <v>176</v>
      </c>
      <c r="I725">
        <v>290.916569830247</v>
      </c>
      <c r="J725">
        <v>83.128256430041205</v>
      </c>
      <c r="K725">
        <v>129</v>
      </c>
      <c r="L725">
        <f>IF(COUNTIF(D725:$D$5290,D725) &gt; 1, 1, 0)</f>
        <v>1</v>
      </c>
      <c r="M725">
        <f t="shared" si="11"/>
        <v>29</v>
      </c>
    </row>
    <row r="726" spans="1:13">
      <c r="A726">
        <v>2146854</v>
      </c>
      <c r="B726">
        <v>1380</v>
      </c>
      <c r="C726" t="s">
        <v>14</v>
      </c>
      <c r="D726" t="s">
        <v>314</v>
      </c>
      <c r="E726">
        <v>1379977668</v>
      </c>
      <c r="F726">
        <v>2</v>
      </c>
      <c r="G726">
        <v>6</v>
      </c>
      <c r="H726">
        <v>2</v>
      </c>
      <c r="I726">
        <v>9.8017746913580197</v>
      </c>
      <c r="J726">
        <v>83.3877494855967</v>
      </c>
      <c r="K726">
        <v>129</v>
      </c>
      <c r="L726">
        <f>IF(COUNTIF(D726:$D$5290,D726) &gt; 1, 1, 0)</f>
        <v>0</v>
      </c>
      <c r="M726">
        <f t="shared" si="11"/>
        <v>2</v>
      </c>
    </row>
    <row r="727" spans="1:13">
      <c r="A727">
        <v>2116786</v>
      </c>
      <c r="B727">
        <v>1379</v>
      </c>
      <c r="C727" t="s">
        <v>14</v>
      </c>
      <c r="D727" t="s">
        <v>19</v>
      </c>
      <c r="E727">
        <v>1379798473</v>
      </c>
      <c r="F727">
        <v>1</v>
      </c>
      <c r="G727">
        <v>2</v>
      </c>
      <c r="H727">
        <v>1</v>
      </c>
      <c r="I727">
        <v>8.4949956275720098</v>
      </c>
      <c r="J727">
        <v>82.291458333333395</v>
      </c>
      <c r="K727">
        <v>126</v>
      </c>
      <c r="L727">
        <f>IF(COUNTIF(D727:$D$5290,D727) &gt; 1, 1, 0)</f>
        <v>1</v>
      </c>
      <c r="M727">
        <f t="shared" si="11"/>
        <v>29</v>
      </c>
    </row>
    <row r="728" spans="1:13">
      <c r="A728">
        <v>2117935</v>
      </c>
      <c r="B728">
        <v>1377</v>
      </c>
      <c r="C728" t="s">
        <v>14</v>
      </c>
      <c r="D728" t="s">
        <v>366</v>
      </c>
      <c r="E728">
        <v>1379737611</v>
      </c>
      <c r="F728">
        <v>2</v>
      </c>
      <c r="G728">
        <v>1001</v>
      </c>
      <c r="H728">
        <v>4</v>
      </c>
      <c r="I728">
        <v>37.542923225308598</v>
      </c>
      <c r="J728">
        <v>202.153508101852</v>
      </c>
      <c r="K728">
        <v>210</v>
      </c>
      <c r="L728">
        <f>IF(COUNTIF(D728:$D$5290,D728) &gt; 1, 1, 0)</f>
        <v>0</v>
      </c>
      <c r="M728">
        <f t="shared" si="11"/>
        <v>1</v>
      </c>
    </row>
    <row r="729" spans="1:13">
      <c r="A729">
        <v>2128482</v>
      </c>
      <c r="B729">
        <v>1376</v>
      </c>
      <c r="C729" t="s">
        <v>14</v>
      </c>
      <c r="D729" t="s">
        <v>128</v>
      </c>
      <c r="E729">
        <v>1379634619</v>
      </c>
      <c r="F729">
        <v>1</v>
      </c>
      <c r="G729">
        <v>2</v>
      </c>
      <c r="H729">
        <v>1</v>
      </c>
      <c r="I729">
        <v>3.5733158436213901</v>
      </c>
      <c r="J729">
        <v>81.068891460905306</v>
      </c>
      <c r="K729">
        <v>119</v>
      </c>
      <c r="L729">
        <f>IF(COUNTIF(D729:$D$5290,D729) &gt; 1, 1, 0)</f>
        <v>1</v>
      </c>
      <c r="M729">
        <f t="shared" si="11"/>
        <v>3</v>
      </c>
    </row>
    <row r="730" spans="1:13">
      <c r="A730">
        <v>2128343</v>
      </c>
      <c r="B730">
        <v>1375</v>
      </c>
      <c r="C730" t="s">
        <v>14</v>
      </c>
      <c r="D730" t="s">
        <v>128</v>
      </c>
      <c r="E730">
        <v>1379632257</v>
      </c>
      <c r="F730">
        <v>1</v>
      </c>
      <c r="G730">
        <v>2</v>
      </c>
      <c r="H730">
        <v>1</v>
      </c>
      <c r="I730">
        <v>3.5187499999999998</v>
      </c>
      <c r="J730">
        <v>84.984773148148093</v>
      </c>
      <c r="K730">
        <v>126</v>
      </c>
      <c r="L730">
        <f>IF(COUNTIF(D730:$D$5290,D730) &gt; 1, 1, 0)</f>
        <v>0</v>
      </c>
      <c r="M730">
        <f t="shared" si="11"/>
        <v>3</v>
      </c>
    </row>
    <row r="731" spans="1:13">
      <c r="A731">
        <v>2122287</v>
      </c>
      <c r="B731">
        <v>1374</v>
      </c>
      <c r="C731" t="s">
        <v>14</v>
      </c>
      <c r="D731" t="s">
        <v>17</v>
      </c>
      <c r="E731">
        <v>1379557042</v>
      </c>
      <c r="F731">
        <v>1</v>
      </c>
      <c r="G731">
        <v>21</v>
      </c>
      <c r="H731">
        <v>2</v>
      </c>
      <c r="I731">
        <v>10.0160208333333</v>
      </c>
      <c r="J731">
        <v>77.222368827160494</v>
      </c>
      <c r="K731">
        <v>114</v>
      </c>
      <c r="L731">
        <f>IF(COUNTIF(D731:$D$5290,D731) &gt; 1, 1, 0)</f>
        <v>1</v>
      </c>
      <c r="M731">
        <f t="shared" si="11"/>
        <v>125</v>
      </c>
    </row>
    <row r="732" spans="1:13">
      <c r="A732">
        <v>2113103</v>
      </c>
      <c r="B732">
        <v>1371</v>
      </c>
      <c r="C732" t="s">
        <v>14</v>
      </c>
      <c r="D732" t="s">
        <v>16</v>
      </c>
      <c r="E732">
        <v>1379435647</v>
      </c>
      <c r="F732">
        <v>1</v>
      </c>
      <c r="G732">
        <v>11</v>
      </c>
      <c r="H732">
        <v>2</v>
      </c>
      <c r="I732">
        <v>10.6611988168724</v>
      </c>
      <c r="J732">
        <v>83.062997170781799</v>
      </c>
      <c r="K732">
        <v>122</v>
      </c>
      <c r="L732">
        <f>IF(COUNTIF(D732:$D$5290,D732) &gt; 1, 1, 0)</f>
        <v>1</v>
      </c>
      <c r="M732">
        <f t="shared" si="11"/>
        <v>90</v>
      </c>
    </row>
    <row r="733" spans="1:13">
      <c r="A733">
        <v>2112825</v>
      </c>
      <c r="B733">
        <v>1369</v>
      </c>
      <c r="C733" t="s">
        <v>14</v>
      </c>
      <c r="D733" t="s">
        <v>16</v>
      </c>
      <c r="E733">
        <v>1379428091</v>
      </c>
      <c r="F733">
        <v>1</v>
      </c>
      <c r="G733">
        <v>66</v>
      </c>
      <c r="H733">
        <v>3</v>
      </c>
      <c r="I733">
        <v>25.703755529835298</v>
      </c>
      <c r="J733">
        <v>132.10294817386799</v>
      </c>
      <c r="K733">
        <v>162</v>
      </c>
      <c r="L733">
        <f>IF(COUNTIF(D733:$D$5290,D733) &gt; 1, 1, 0)</f>
        <v>1</v>
      </c>
      <c r="M733">
        <f t="shared" si="11"/>
        <v>90</v>
      </c>
    </row>
    <row r="734" spans="1:13">
      <c r="A734">
        <v>2112799</v>
      </c>
      <c r="B734">
        <v>1368</v>
      </c>
      <c r="C734" t="s">
        <v>14</v>
      </c>
      <c r="D734" t="s">
        <v>16</v>
      </c>
      <c r="E734">
        <v>1379427527</v>
      </c>
      <c r="F734">
        <v>2</v>
      </c>
      <c r="G734">
        <v>15</v>
      </c>
      <c r="H734">
        <v>2</v>
      </c>
      <c r="I734">
        <v>8.1492010030864197</v>
      </c>
      <c r="J734">
        <v>83.190394290123507</v>
      </c>
      <c r="K734">
        <v>122</v>
      </c>
      <c r="L734">
        <f>IF(COUNTIF(D734:$D$5290,D734) &gt; 1, 1, 0)</f>
        <v>1</v>
      </c>
      <c r="M734">
        <f t="shared" si="11"/>
        <v>90</v>
      </c>
    </row>
    <row r="735" spans="1:13">
      <c r="A735">
        <v>2428463</v>
      </c>
      <c r="B735">
        <v>1367</v>
      </c>
      <c r="C735" t="s">
        <v>14</v>
      </c>
      <c r="D735" t="s">
        <v>17</v>
      </c>
      <c r="E735">
        <v>1379385517</v>
      </c>
      <c r="F735">
        <v>2</v>
      </c>
      <c r="G735">
        <v>366</v>
      </c>
      <c r="H735">
        <v>2</v>
      </c>
      <c r="I735">
        <v>6.5685411522633697</v>
      </c>
      <c r="J735">
        <v>76.730718878600797</v>
      </c>
      <c r="K735">
        <v>112</v>
      </c>
      <c r="L735">
        <f>IF(COUNTIF(D735:$D$5290,D735) &gt; 1, 1, 0)</f>
        <v>1</v>
      </c>
      <c r="M735">
        <f t="shared" si="11"/>
        <v>125</v>
      </c>
    </row>
    <row r="736" spans="1:13">
      <c r="A736">
        <v>4096790</v>
      </c>
      <c r="B736">
        <v>1366</v>
      </c>
      <c r="C736" t="s">
        <v>14</v>
      </c>
      <c r="D736" t="s">
        <v>367</v>
      </c>
      <c r="E736">
        <v>1379358372</v>
      </c>
      <c r="F736">
        <v>250</v>
      </c>
      <c r="G736">
        <v>20682</v>
      </c>
      <c r="H736">
        <v>176</v>
      </c>
      <c r="I736">
        <v>311.60035043724298</v>
      </c>
      <c r="J736">
        <v>81.252040252057498</v>
      </c>
      <c r="K736">
        <v>119</v>
      </c>
      <c r="L736">
        <f>IF(COUNTIF(D736:$D$5290,D736) &gt; 1, 1, 0)</f>
        <v>0</v>
      </c>
      <c r="M736">
        <f t="shared" si="11"/>
        <v>1</v>
      </c>
    </row>
    <row r="737" spans="1:13">
      <c r="A737">
        <v>2122644</v>
      </c>
      <c r="B737">
        <v>1365</v>
      </c>
      <c r="C737" t="s">
        <v>14</v>
      </c>
      <c r="D737" t="s">
        <v>16</v>
      </c>
      <c r="E737">
        <v>1379346870</v>
      </c>
      <c r="F737">
        <v>1</v>
      </c>
      <c r="G737">
        <v>10</v>
      </c>
      <c r="H737">
        <v>1</v>
      </c>
      <c r="I737">
        <v>5.9390529835390904</v>
      </c>
      <c r="J737">
        <v>83.445548096707697</v>
      </c>
      <c r="K737">
        <v>121</v>
      </c>
      <c r="L737">
        <f>IF(COUNTIF(D737:$D$5290,D737) &gt; 1, 1, 0)</f>
        <v>1</v>
      </c>
      <c r="M737">
        <f t="shared" si="11"/>
        <v>90</v>
      </c>
    </row>
    <row r="738" spans="1:13">
      <c r="A738">
        <v>2100527</v>
      </c>
      <c r="B738">
        <v>1363</v>
      </c>
      <c r="C738" t="s">
        <v>14</v>
      </c>
      <c r="D738" t="s">
        <v>364</v>
      </c>
      <c r="E738">
        <v>1378973675</v>
      </c>
      <c r="F738">
        <v>1</v>
      </c>
      <c r="G738">
        <v>9</v>
      </c>
      <c r="H738">
        <v>2</v>
      </c>
      <c r="I738">
        <v>4.0061249999999999</v>
      </c>
      <c r="J738">
        <v>89.2527233796296</v>
      </c>
      <c r="K738">
        <v>121</v>
      </c>
      <c r="L738">
        <f>IF(COUNTIF(D738:$D$5290,D738) &gt; 1, 1, 0)</f>
        <v>1</v>
      </c>
      <c r="M738">
        <f t="shared" si="11"/>
        <v>6</v>
      </c>
    </row>
    <row r="739" spans="1:13">
      <c r="A739">
        <v>2093295</v>
      </c>
      <c r="B739">
        <v>1362</v>
      </c>
      <c r="C739" t="s">
        <v>14</v>
      </c>
      <c r="D739" t="s">
        <v>368</v>
      </c>
      <c r="E739">
        <v>1378881608</v>
      </c>
      <c r="F739">
        <v>1</v>
      </c>
      <c r="G739">
        <v>16</v>
      </c>
      <c r="H739">
        <v>1</v>
      </c>
      <c r="I739">
        <v>7.4916815843621398</v>
      </c>
      <c r="J739">
        <v>76.358709362139805</v>
      </c>
      <c r="K739">
        <v>107</v>
      </c>
      <c r="L739">
        <f>IF(COUNTIF(D739:$D$5290,D739) &gt; 1, 1, 0)</f>
        <v>0</v>
      </c>
      <c r="M739">
        <f t="shared" si="11"/>
        <v>1</v>
      </c>
    </row>
    <row r="740" spans="1:13">
      <c r="A740">
        <v>2088729</v>
      </c>
      <c r="B740">
        <v>1361</v>
      </c>
      <c r="C740" t="s">
        <v>14</v>
      </c>
      <c r="D740" t="s">
        <v>18</v>
      </c>
      <c r="E740">
        <v>1378823205</v>
      </c>
      <c r="F740">
        <v>2</v>
      </c>
      <c r="G740">
        <v>139</v>
      </c>
      <c r="H740">
        <v>18</v>
      </c>
      <c r="I740">
        <v>75.240826646090497</v>
      </c>
      <c r="J740">
        <v>87.382856352880594</v>
      </c>
      <c r="K740">
        <v>117</v>
      </c>
      <c r="L740">
        <f>IF(COUNTIF(D740:$D$5290,D740) &gt; 1, 1, 0)</f>
        <v>1</v>
      </c>
      <c r="M740">
        <f t="shared" si="11"/>
        <v>156</v>
      </c>
    </row>
    <row r="741" spans="1:13">
      <c r="A741">
        <v>2069694</v>
      </c>
      <c r="B741">
        <v>1360</v>
      </c>
      <c r="C741" t="s">
        <v>14</v>
      </c>
      <c r="D741" t="s">
        <v>369</v>
      </c>
      <c r="E741">
        <v>1378693454</v>
      </c>
      <c r="F741">
        <v>2</v>
      </c>
      <c r="G741">
        <v>370</v>
      </c>
      <c r="H741">
        <v>6</v>
      </c>
      <c r="I741">
        <v>16.748116769547298</v>
      </c>
      <c r="J741">
        <v>68.717195859053405</v>
      </c>
      <c r="K741">
        <v>97</v>
      </c>
      <c r="L741">
        <f>IF(COUNTIF(D741:$D$5290,D741) &gt; 1, 1, 0)</f>
        <v>1</v>
      </c>
      <c r="M741">
        <f t="shared" si="11"/>
        <v>3</v>
      </c>
    </row>
    <row r="742" spans="1:13">
      <c r="A742">
        <v>2077741</v>
      </c>
      <c r="B742">
        <v>1359</v>
      </c>
      <c r="C742" t="s">
        <v>14</v>
      </c>
      <c r="D742" t="s">
        <v>188</v>
      </c>
      <c r="E742">
        <v>1378692127</v>
      </c>
      <c r="F742">
        <v>1</v>
      </c>
      <c r="G742">
        <v>4</v>
      </c>
      <c r="H742">
        <v>2</v>
      </c>
      <c r="I742">
        <v>13.2645255915637</v>
      </c>
      <c r="J742">
        <v>58.660177340535</v>
      </c>
      <c r="K742">
        <v>87</v>
      </c>
      <c r="L742">
        <f>IF(COUNTIF(D742:$D$5290,D742) &gt; 1, 1, 0)</f>
        <v>0</v>
      </c>
      <c r="M742">
        <f t="shared" si="11"/>
        <v>3</v>
      </c>
    </row>
    <row r="743" spans="1:13">
      <c r="A743">
        <v>2070928</v>
      </c>
      <c r="B743">
        <v>1357</v>
      </c>
      <c r="C743" t="s">
        <v>14</v>
      </c>
      <c r="D743" t="s">
        <v>118</v>
      </c>
      <c r="E743">
        <v>1378534106</v>
      </c>
      <c r="F743">
        <v>1</v>
      </c>
      <c r="G743">
        <v>20</v>
      </c>
      <c r="H743">
        <v>3</v>
      </c>
      <c r="I743">
        <v>6.1051180555555504</v>
      </c>
      <c r="J743">
        <v>55.327003729423801</v>
      </c>
      <c r="K743">
        <v>82</v>
      </c>
      <c r="L743">
        <f>IF(COUNTIF(D743:$D$5290,D743) &gt; 1, 1, 0)</f>
        <v>1</v>
      </c>
      <c r="M743">
        <f t="shared" si="11"/>
        <v>101</v>
      </c>
    </row>
    <row r="744" spans="1:13">
      <c r="A744">
        <v>2067582</v>
      </c>
      <c r="B744">
        <v>1356</v>
      </c>
      <c r="C744" t="s">
        <v>2</v>
      </c>
      <c r="D744" t="s">
        <v>118</v>
      </c>
      <c r="E744">
        <v>1378478188</v>
      </c>
      <c r="F744">
        <v>1</v>
      </c>
      <c r="G744">
        <v>107</v>
      </c>
      <c r="H744">
        <v>2</v>
      </c>
      <c r="I744">
        <v>9.6194544753086397</v>
      </c>
      <c r="J744">
        <v>67.427113040123402</v>
      </c>
      <c r="K744">
        <v>91</v>
      </c>
      <c r="L744">
        <f>IF(COUNTIF(D744:$D$5290,D744) &gt; 1, 1, 0)</f>
        <v>1</v>
      </c>
      <c r="M744">
        <f t="shared" si="11"/>
        <v>101</v>
      </c>
    </row>
    <row r="745" spans="1:13">
      <c r="A745">
        <v>2067457</v>
      </c>
      <c r="B745">
        <v>1355</v>
      </c>
      <c r="C745" t="s">
        <v>14</v>
      </c>
      <c r="D745" t="s">
        <v>118</v>
      </c>
      <c r="E745">
        <v>1378475252</v>
      </c>
      <c r="F745">
        <v>1</v>
      </c>
      <c r="G745">
        <v>263</v>
      </c>
      <c r="H745">
        <v>11</v>
      </c>
      <c r="I745">
        <v>19.949761059670699</v>
      </c>
      <c r="J745">
        <v>55.947634902263303</v>
      </c>
      <c r="K745">
        <v>82</v>
      </c>
      <c r="L745">
        <f>IF(COUNTIF(D745:$D$5290,D745) &gt; 1, 1, 0)</f>
        <v>1</v>
      </c>
      <c r="M745">
        <f t="shared" si="11"/>
        <v>101</v>
      </c>
    </row>
    <row r="746" spans="1:13">
      <c r="A746">
        <v>2065425</v>
      </c>
      <c r="B746">
        <v>1354</v>
      </c>
      <c r="C746" t="s">
        <v>2</v>
      </c>
      <c r="D746" t="s">
        <v>118</v>
      </c>
      <c r="E746">
        <v>1378448505</v>
      </c>
      <c r="F746">
        <v>1</v>
      </c>
      <c r="G746">
        <v>99</v>
      </c>
      <c r="H746">
        <v>3</v>
      </c>
      <c r="I746">
        <v>13.7539290123456</v>
      </c>
      <c r="J746">
        <v>75.981340920781804</v>
      </c>
      <c r="K746">
        <v>101</v>
      </c>
      <c r="L746">
        <f>IF(COUNTIF(D746:$D$5290,D746) &gt; 1, 1, 0)</f>
        <v>1</v>
      </c>
      <c r="M746">
        <f t="shared" si="11"/>
        <v>101</v>
      </c>
    </row>
    <row r="747" spans="1:13">
      <c r="A747">
        <v>2061765</v>
      </c>
      <c r="B747">
        <v>1353</v>
      </c>
      <c r="C747" t="s">
        <v>2</v>
      </c>
      <c r="D747" t="s">
        <v>118</v>
      </c>
      <c r="E747">
        <v>1378387884</v>
      </c>
      <c r="F747">
        <v>1</v>
      </c>
      <c r="G747">
        <v>1582</v>
      </c>
      <c r="H747">
        <v>35</v>
      </c>
      <c r="I747">
        <v>38.920726851851803</v>
      </c>
      <c r="J747">
        <v>41.575842078189197</v>
      </c>
      <c r="K747">
        <v>65</v>
      </c>
      <c r="L747">
        <f>IF(COUNTIF(D747:$D$5290,D747) &gt; 1, 1, 0)</f>
        <v>1</v>
      </c>
      <c r="M747">
        <f t="shared" si="11"/>
        <v>101</v>
      </c>
    </row>
    <row r="748" spans="1:13">
      <c r="A748">
        <v>2060280</v>
      </c>
      <c r="B748">
        <v>1352</v>
      </c>
      <c r="C748" t="s">
        <v>14</v>
      </c>
      <c r="D748" t="s">
        <v>17</v>
      </c>
      <c r="E748">
        <v>1378368170</v>
      </c>
      <c r="F748">
        <v>1</v>
      </c>
      <c r="G748">
        <v>11</v>
      </c>
      <c r="H748">
        <v>2</v>
      </c>
      <c r="I748">
        <v>5.8398780864197501</v>
      </c>
      <c r="J748">
        <v>41.740632458847699</v>
      </c>
      <c r="K748">
        <v>65</v>
      </c>
      <c r="L748">
        <f>IF(COUNTIF(D748:$D$5290,D748) &gt; 1, 1, 0)</f>
        <v>1</v>
      </c>
      <c r="M748">
        <f t="shared" si="11"/>
        <v>125</v>
      </c>
    </row>
    <row r="749" spans="1:13">
      <c r="A749">
        <v>2055455</v>
      </c>
      <c r="B749">
        <v>1351</v>
      </c>
      <c r="C749" t="s">
        <v>14</v>
      </c>
      <c r="D749" t="s">
        <v>370</v>
      </c>
      <c r="E749">
        <v>1378301329</v>
      </c>
      <c r="F749">
        <v>1</v>
      </c>
      <c r="G749">
        <v>2</v>
      </c>
      <c r="H749">
        <v>1</v>
      </c>
      <c r="I749">
        <v>3.1406440329218102</v>
      </c>
      <c r="J749">
        <v>43.471869341563703</v>
      </c>
      <c r="K749">
        <v>68</v>
      </c>
      <c r="L749">
        <f>IF(COUNTIF(D749:$D$5290,D749) &gt; 1, 1, 0)</f>
        <v>1</v>
      </c>
      <c r="M749">
        <f t="shared" si="11"/>
        <v>3</v>
      </c>
    </row>
    <row r="750" spans="1:13">
      <c r="A750">
        <v>2054071</v>
      </c>
      <c r="B750">
        <v>1350</v>
      </c>
      <c r="C750" t="s">
        <v>14</v>
      </c>
      <c r="D750" t="s">
        <v>364</v>
      </c>
      <c r="E750">
        <v>1378281871</v>
      </c>
      <c r="F750">
        <v>1</v>
      </c>
      <c r="G750">
        <v>29</v>
      </c>
      <c r="H750">
        <v>1</v>
      </c>
      <c r="I750">
        <v>3.2636250000000002</v>
      </c>
      <c r="J750">
        <v>43.642026748971098</v>
      </c>
      <c r="K750">
        <v>68</v>
      </c>
      <c r="L750">
        <f>IF(COUNTIF(D750:$D$5290,D750) &gt; 1, 1, 0)</f>
        <v>1</v>
      </c>
      <c r="M750">
        <f t="shared" si="11"/>
        <v>6</v>
      </c>
    </row>
    <row r="751" spans="1:13">
      <c r="A751">
        <v>2053980</v>
      </c>
      <c r="B751">
        <v>1349</v>
      </c>
      <c r="C751" t="s">
        <v>2</v>
      </c>
      <c r="D751" t="s">
        <v>364</v>
      </c>
      <c r="E751">
        <v>1378281338</v>
      </c>
      <c r="F751">
        <v>1</v>
      </c>
      <c r="G751">
        <v>61</v>
      </c>
      <c r="H751">
        <v>2</v>
      </c>
      <c r="I751">
        <v>5.0763061985596698</v>
      </c>
      <c r="J751">
        <v>40.436434799382603</v>
      </c>
      <c r="K751">
        <v>63</v>
      </c>
      <c r="L751">
        <f>IF(COUNTIF(D751:$D$5290,D751) &gt; 1, 1, 0)</f>
        <v>1</v>
      </c>
      <c r="M751">
        <f t="shared" si="11"/>
        <v>6</v>
      </c>
    </row>
    <row r="752" spans="1:13">
      <c r="A752">
        <v>2008549</v>
      </c>
      <c r="B752">
        <v>1348</v>
      </c>
      <c r="C752" t="s">
        <v>2</v>
      </c>
      <c r="D752" t="s">
        <v>369</v>
      </c>
      <c r="E752">
        <v>1377846335</v>
      </c>
      <c r="F752">
        <v>1</v>
      </c>
      <c r="G752">
        <v>11</v>
      </c>
      <c r="H752">
        <v>5</v>
      </c>
      <c r="I752">
        <v>16.0553013117283</v>
      </c>
      <c r="J752">
        <v>54.009111496913597</v>
      </c>
      <c r="K752">
        <v>78</v>
      </c>
      <c r="L752">
        <f>IF(COUNTIF(D752:$D$5290,D752) &gt; 1, 1, 0)</f>
        <v>1</v>
      </c>
      <c r="M752">
        <f t="shared" si="11"/>
        <v>3</v>
      </c>
    </row>
    <row r="753" spans="1:13">
      <c r="A753">
        <v>2016967</v>
      </c>
      <c r="B753">
        <v>1347</v>
      </c>
      <c r="C753" t="s">
        <v>14</v>
      </c>
      <c r="D753" t="s">
        <v>371</v>
      </c>
      <c r="E753">
        <v>1377783473</v>
      </c>
      <c r="F753">
        <v>1</v>
      </c>
      <c r="G753">
        <v>2</v>
      </c>
      <c r="H753">
        <v>1</v>
      </c>
      <c r="I753">
        <v>11.1308283179012</v>
      </c>
      <c r="J753">
        <v>107.912652906378</v>
      </c>
      <c r="K753">
        <v>126</v>
      </c>
      <c r="L753">
        <f>IF(COUNTIF(D753:$D$5290,D753) &gt; 1, 1, 0)</f>
        <v>0</v>
      </c>
      <c r="M753">
        <f t="shared" si="11"/>
        <v>1</v>
      </c>
    </row>
    <row r="754" spans="1:13">
      <c r="A754">
        <v>2001348</v>
      </c>
      <c r="B754">
        <v>1346</v>
      </c>
      <c r="C754" t="s">
        <v>14</v>
      </c>
      <c r="D754" t="s">
        <v>372</v>
      </c>
      <c r="E754">
        <v>1377694083</v>
      </c>
      <c r="F754">
        <v>1</v>
      </c>
      <c r="G754">
        <v>33</v>
      </c>
      <c r="H754">
        <v>2</v>
      </c>
      <c r="I754">
        <v>4.9673752572016401</v>
      </c>
      <c r="J754">
        <v>109.36908603395</v>
      </c>
      <c r="K754">
        <v>128</v>
      </c>
      <c r="L754">
        <f>IF(COUNTIF(D754:$D$5290,D754) &gt; 1, 1, 0)</f>
        <v>0</v>
      </c>
      <c r="M754">
        <f t="shared" si="11"/>
        <v>1</v>
      </c>
    </row>
    <row r="755" spans="1:13">
      <c r="A755">
        <v>1999492</v>
      </c>
      <c r="B755">
        <v>1345</v>
      </c>
      <c r="C755" t="s">
        <v>14</v>
      </c>
      <c r="D755" t="s">
        <v>364</v>
      </c>
      <c r="E755">
        <v>1377671194</v>
      </c>
      <c r="F755">
        <v>1</v>
      </c>
      <c r="G755">
        <v>27</v>
      </c>
      <c r="H755">
        <v>1</v>
      </c>
      <c r="I755">
        <v>3.35915110596707</v>
      </c>
      <c r="J755">
        <v>49.2079299125514</v>
      </c>
      <c r="K755">
        <v>75</v>
      </c>
      <c r="L755">
        <f>IF(COUNTIF(D755:$D$5290,D755) &gt; 1, 1, 0)</f>
        <v>1</v>
      </c>
      <c r="M755">
        <f t="shared" si="11"/>
        <v>6</v>
      </c>
    </row>
    <row r="756" spans="1:13">
      <c r="A756">
        <v>1999352</v>
      </c>
      <c r="B756">
        <v>1344</v>
      </c>
      <c r="C756" t="s">
        <v>14</v>
      </c>
      <c r="D756" t="s">
        <v>364</v>
      </c>
      <c r="E756">
        <v>1377669519</v>
      </c>
      <c r="F756">
        <v>1</v>
      </c>
      <c r="G756">
        <v>4</v>
      </c>
      <c r="H756">
        <v>1</v>
      </c>
      <c r="I756">
        <v>1.4814014917695399</v>
      </c>
      <c r="J756">
        <v>42.9946154835391</v>
      </c>
      <c r="K756">
        <v>69</v>
      </c>
      <c r="L756">
        <f>IF(COUNTIF(D756:$D$5290,D756) &gt; 1, 1, 0)</f>
        <v>0</v>
      </c>
      <c r="M756">
        <f t="shared" si="11"/>
        <v>6</v>
      </c>
    </row>
    <row r="757" spans="1:13">
      <c r="A757">
        <v>1990069</v>
      </c>
      <c r="B757">
        <v>1343</v>
      </c>
      <c r="C757" t="s">
        <v>14</v>
      </c>
      <c r="D757" t="s">
        <v>373</v>
      </c>
      <c r="E757">
        <v>1377535977</v>
      </c>
      <c r="F757">
        <v>1</v>
      </c>
      <c r="G757">
        <v>4</v>
      </c>
      <c r="H757">
        <v>1</v>
      </c>
      <c r="I757">
        <v>3.9658106995884701</v>
      </c>
      <c r="J757">
        <v>40.135808770576098</v>
      </c>
      <c r="K757">
        <v>67</v>
      </c>
      <c r="L757">
        <f>IF(COUNTIF(D757:$D$5290,D757) &gt; 1, 1, 0)</f>
        <v>0</v>
      </c>
      <c r="M757">
        <f t="shared" si="11"/>
        <v>1</v>
      </c>
    </row>
    <row r="758" spans="1:13">
      <c r="A758">
        <v>1989679</v>
      </c>
      <c r="B758">
        <v>1342</v>
      </c>
      <c r="C758" t="s">
        <v>2</v>
      </c>
      <c r="D758" t="s">
        <v>118</v>
      </c>
      <c r="E758">
        <v>1377526275</v>
      </c>
      <c r="F758">
        <v>4</v>
      </c>
      <c r="G758">
        <v>1632</v>
      </c>
      <c r="H758">
        <v>41</v>
      </c>
      <c r="I758">
        <v>46.688756430041103</v>
      </c>
      <c r="J758">
        <v>52.843703317901202</v>
      </c>
      <c r="K758">
        <v>79</v>
      </c>
      <c r="L758">
        <f>IF(COUNTIF(D758:$D$5290,D758) &gt; 1, 1, 0)</f>
        <v>1</v>
      </c>
      <c r="M758">
        <f t="shared" si="11"/>
        <v>101</v>
      </c>
    </row>
    <row r="759" spans="1:13">
      <c r="A759">
        <v>1985668</v>
      </c>
      <c r="B759">
        <v>1341</v>
      </c>
      <c r="C759" t="s">
        <v>14</v>
      </c>
      <c r="D759" t="s">
        <v>374</v>
      </c>
      <c r="E759">
        <v>1377476733</v>
      </c>
      <c r="F759">
        <v>1</v>
      </c>
      <c r="G759">
        <v>1</v>
      </c>
      <c r="H759">
        <v>1</v>
      </c>
      <c r="I759">
        <v>0.88603600823045203</v>
      </c>
      <c r="J759">
        <v>40.646270190329197</v>
      </c>
      <c r="K759">
        <v>67</v>
      </c>
      <c r="L759">
        <f>IF(COUNTIF(D759:$D$5290,D759) &gt; 1, 1, 0)</f>
        <v>0</v>
      </c>
      <c r="M759">
        <f t="shared" si="11"/>
        <v>1</v>
      </c>
    </row>
    <row r="760" spans="1:13">
      <c r="A760">
        <v>1981027</v>
      </c>
      <c r="B760">
        <v>1340</v>
      </c>
      <c r="C760" t="s">
        <v>14</v>
      </c>
      <c r="D760" t="s">
        <v>313</v>
      </c>
      <c r="E760">
        <v>1377338621</v>
      </c>
      <c r="F760">
        <v>1</v>
      </c>
      <c r="G760">
        <v>2</v>
      </c>
      <c r="H760">
        <v>1</v>
      </c>
      <c r="I760">
        <v>5.6598362911522599</v>
      </c>
      <c r="J760">
        <v>115.302337448559</v>
      </c>
      <c r="K760">
        <v>132</v>
      </c>
      <c r="L760">
        <f>IF(COUNTIF(D760:$D$5290,D760) &gt; 1, 1, 0)</f>
        <v>0</v>
      </c>
      <c r="M760">
        <f t="shared" si="11"/>
        <v>2</v>
      </c>
    </row>
    <row r="761" spans="1:13">
      <c r="A761">
        <v>1966913</v>
      </c>
      <c r="B761">
        <v>1339</v>
      </c>
      <c r="C761" t="s">
        <v>14</v>
      </c>
      <c r="D761" t="s">
        <v>118</v>
      </c>
      <c r="E761">
        <v>1377089831</v>
      </c>
      <c r="F761">
        <v>2</v>
      </c>
      <c r="G761">
        <v>443</v>
      </c>
      <c r="H761">
        <v>7</v>
      </c>
      <c r="I761">
        <v>12.378119212962901</v>
      </c>
      <c r="J761">
        <v>44.105290123456697</v>
      </c>
      <c r="K761">
        <v>73</v>
      </c>
      <c r="L761">
        <f>IF(COUNTIF(D761:$D$5290,D761) &gt; 1, 1, 0)</f>
        <v>1</v>
      </c>
      <c r="M761">
        <f t="shared" si="11"/>
        <v>101</v>
      </c>
    </row>
    <row r="762" spans="1:13">
      <c r="A762">
        <v>1966110</v>
      </c>
      <c r="B762">
        <v>1338</v>
      </c>
      <c r="C762" t="s">
        <v>14</v>
      </c>
      <c r="D762" t="s">
        <v>375</v>
      </c>
      <c r="E762">
        <v>1377079110</v>
      </c>
      <c r="F762">
        <v>1</v>
      </c>
      <c r="G762">
        <v>1</v>
      </c>
      <c r="H762">
        <v>1</v>
      </c>
      <c r="I762">
        <v>2.8045398662551402</v>
      </c>
      <c r="J762">
        <v>44.205937371399102</v>
      </c>
      <c r="K762">
        <v>73</v>
      </c>
      <c r="L762">
        <f>IF(COUNTIF(D762:$D$5290,D762) &gt; 1, 1, 0)</f>
        <v>0</v>
      </c>
      <c r="M762">
        <f t="shared" si="11"/>
        <v>1</v>
      </c>
    </row>
    <row r="763" spans="1:13">
      <c r="A763">
        <v>1961147</v>
      </c>
      <c r="B763">
        <v>1337</v>
      </c>
      <c r="C763" t="s">
        <v>14</v>
      </c>
      <c r="D763" t="s">
        <v>230</v>
      </c>
      <c r="E763">
        <v>1377015893</v>
      </c>
      <c r="F763">
        <v>1</v>
      </c>
      <c r="G763">
        <v>2</v>
      </c>
      <c r="H763">
        <v>1</v>
      </c>
      <c r="I763">
        <v>6.0297070473251004</v>
      </c>
      <c r="J763">
        <v>44.803011059670702</v>
      </c>
      <c r="K763">
        <v>74</v>
      </c>
      <c r="L763">
        <f>IF(COUNTIF(D763:$D$5290,D763) &gt; 1, 1, 0)</f>
        <v>0</v>
      </c>
      <c r="M763">
        <f t="shared" si="11"/>
        <v>2</v>
      </c>
    </row>
    <row r="764" spans="1:13">
      <c r="A764">
        <v>1956796</v>
      </c>
      <c r="B764">
        <v>1336</v>
      </c>
      <c r="C764" t="s">
        <v>14</v>
      </c>
      <c r="D764" t="s">
        <v>369</v>
      </c>
      <c r="E764">
        <v>1376960922</v>
      </c>
      <c r="F764">
        <v>1</v>
      </c>
      <c r="G764">
        <v>4</v>
      </c>
      <c r="H764">
        <v>1</v>
      </c>
      <c r="I764">
        <v>0.95236972736625503</v>
      </c>
      <c r="J764">
        <v>43.314383873456798</v>
      </c>
      <c r="K764">
        <v>72</v>
      </c>
      <c r="L764">
        <f>IF(COUNTIF(D764:$D$5290,D764) &gt; 1, 1, 0)</f>
        <v>0</v>
      </c>
      <c r="M764">
        <f t="shared" si="11"/>
        <v>3</v>
      </c>
    </row>
    <row r="765" spans="1:13">
      <c r="A765">
        <v>1942419</v>
      </c>
      <c r="B765">
        <v>1335</v>
      </c>
      <c r="C765" t="s">
        <v>14</v>
      </c>
      <c r="D765" t="s">
        <v>18</v>
      </c>
      <c r="E765">
        <v>1376636568</v>
      </c>
      <c r="F765">
        <v>2</v>
      </c>
      <c r="G765">
        <v>13</v>
      </c>
      <c r="H765">
        <v>3</v>
      </c>
      <c r="I765">
        <v>3.0392707047325098</v>
      </c>
      <c r="J765">
        <v>31.793579732510199</v>
      </c>
      <c r="K765">
        <v>59</v>
      </c>
      <c r="L765">
        <f>IF(COUNTIF(D765:$D$5290,D765) &gt; 1, 1, 0)</f>
        <v>1</v>
      </c>
      <c r="M765">
        <f t="shared" si="11"/>
        <v>156</v>
      </c>
    </row>
    <row r="766" spans="1:13">
      <c r="A766">
        <v>1940246</v>
      </c>
      <c r="B766">
        <v>1334</v>
      </c>
      <c r="C766" t="s">
        <v>14</v>
      </c>
      <c r="D766" t="s">
        <v>18</v>
      </c>
      <c r="E766">
        <v>1376609518</v>
      </c>
      <c r="F766">
        <v>2</v>
      </c>
      <c r="G766">
        <v>1029</v>
      </c>
      <c r="H766">
        <v>6</v>
      </c>
      <c r="I766">
        <v>7.7105361368312701</v>
      </c>
      <c r="J766">
        <v>28.083022505144001</v>
      </c>
      <c r="K766">
        <v>55</v>
      </c>
      <c r="L766">
        <f>IF(COUNTIF(D766:$D$5290,D766) &gt; 1, 1, 0)</f>
        <v>1</v>
      </c>
      <c r="M766">
        <f t="shared" si="11"/>
        <v>156</v>
      </c>
    </row>
    <row r="767" spans="1:13">
      <c r="A767">
        <v>1940025</v>
      </c>
      <c r="B767">
        <v>1333</v>
      </c>
      <c r="C767" t="s">
        <v>14</v>
      </c>
      <c r="D767" t="s">
        <v>18</v>
      </c>
      <c r="E767">
        <v>1376606183</v>
      </c>
      <c r="F767">
        <v>1</v>
      </c>
      <c r="G767">
        <v>4</v>
      </c>
      <c r="H767">
        <v>1</v>
      </c>
      <c r="I767">
        <v>2.3475856481481401</v>
      </c>
      <c r="J767">
        <v>26.9870331790123</v>
      </c>
      <c r="K767">
        <v>54</v>
      </c>
      <c r="L767">
        <f>IF(COUNTIF(D767:$D$5290,D767) &gt; 1, 1, 0)</f>
        <v>1</v>
      </c>
      <c r="M767">
        <f t="shared" si="11"/>
        <v>156</v>
      </c>
    </row>
    <row r="768" spans="1:13">
      <c r="A768">
        <v>1940016</v>
      </c>
      <c r="B768">
        <v>1332</v>
      </c>
      <c r="C768" t="s">
        <v>14</v>
      </c>
      <c r="D768" t="s">
        <v>18</v>
      </c>
      <c r="E768">
        <v>1376606091</v>
      </c>
      <c r="F768">
        <v>1</v>
      </c>
      <c r="G768">
        <v>167</v>
      </c>
      <c r="H768">
        <v>2</v>
      </c>
      <c r="I768">
        <v>3.3448442644032901</v>
      </c>
      <c r="J768">
        <v>28.1072618312757</v>
      </c>
      <c r="K768">
        <v>55</v>
      </c>
      <c r="L768">
        <f>IF(COUNTIF(D768:$D$5290,D768) &gt; 1, 1, 0)</f>
        <v>1</v>
      </c>
      <c r="M768">
        <f t="shared" si="11"/>
        <v>156</v>
      </c>
    </row>
    <row r="769" spans="1:13">
      <c r="A769">
        <v>1921782</v>
      </c>
      <c r="B769">
        <v>1331</v>
      </c>
      <c r="C769" t="s">
        <v>14</v>
      </c>
      <c r="D769" t="s">
        <v>376</v>
      </c>
      <c r="E769">
        <v>1376229931</v>
      </c>
      <c r="F769">
        <v>1</v>
      </c>
      <c r="G769">
        <v>18</v>
      </c>
      <c r="H769">
        <v>1</v>
      </c>
      <c r="I769">
        <v>0.233423096707818</v>
      </c>
      <c r="J769">
        <v>25.648840792181002</v>
      </c>
      <c r="K769">
        <v>56</v>
      </c>
      <c r="L769">
        <f>IF(COUNTIF(D769:$D$5290,D769) &gt; 1, 1, 0)</f>
        <v>0</v>
      </c>
      <c r="M769">
        <f t="shared" si="11"/>
        <v>1</v>
      </c>
    </row>
    <row r="770" spans="1:13">
      <c r="A770">
        <v>1918094</v>
      </c>
      <c r="B770">
        <v>1330</v>
      </c>
      <c r="C770" t="s">
        <v>14</v>
      </c>
      <c r="D770" t="s">
        <v>377</v>
      </c>
      <c r="E770">
        <v>1376107735</v>
      </c>
      <c r="F770">
        <v>1</v>
      </c>
      <c r="G770">
        <v>9</v>
      </c>
      <c r="H770">
        <v>1</v>
      </c>
      <c r="I770">
        <v>0</v>
      </c>
      <c r="J770">
        <v>26.554894418724199</v>
      </c>
      <c r="K770">
        <v>59</v>
      </c>
      <c r="L770">
        <f>IF(COUNTIF(D770:$D$5290,D770) &gt; 1, 1, 0)</f>
        <v>0</v>
      </c>
      <c r="M770">
        <f t="shared" si="11"/>
        <v>1</v>
      </c>
    </row>
    <row r="771" spans="1:13">
      <c r="A771">
        <v>1906555</v>
      </c>
      <c r="B771">
        <v>1329</v>
      </c>
      <c r="C771" t="s">
        <v>14</v>
      </c>
      <c r="D771" t="s">
        <v>18</v>
      </c>
      <c r="E771">
        <v>1375881658</v>
      </c>
      <c r="F771">
        <v>1</v>
      </c>
      <c r="G771">
        <v>6</v>
      </c>
      <c r="H771">
        <v>1</v>
      </c>
      <c r="I771">
        <v>1.5351670524691301</v>
      </c>
      <c r="J771">
        <v>24.230850308641902</v>
      </c>
      <c r="K771">
        <v>61</v>
      </c>
      <c r="L771">
        <f>IF(COUNTIF(D771:$D$5290,D771) &gt; 1, 1, 0)</f>
        <v>1</v>
      </c>
      <c r="M771">
        <f t="shared" ref="M771:M834" si="12">COUNTIF($D$2:$D$5290,D771)</f>
        <v>156</v>
      </c>
    </row>
    <row r="772" spans="1:13">
      <c r="A772">
        <v>1906554</v>
      </c>
      <c r="B772">
        <v>1328</v>
      </c>
      <c r="C772" t="s">
        <v>14</v>
      </c>
      <c r="D772" t="s">
        <v>18</v>
      </c>
      <c r="E772">
        <v>1375881654</v>
      </c>
      <c r="F772">
        <v>1</v>
      </c>
      <c r="G772">
        <v>19</v>
      </c>
      <c r="H772">
        <v>1</v>
      </c>
      <c r="I772">
        <v>1.0978811728394999</v>
      </c>
      <c r="J772">
        <v>24.2308816872428</v>
      </c>
      <c r="K772">
        <v>61</v>
      </c>
      <c r="L772">
        <f>IF(COUNTIF(D772:$D$5290,D772) &gt; 1, 1, 0)</f>
        <v>1</v>
      </c>
      <c r="M772">
        <f t="shared" si="12"/>
        <v>156</v>
      </c>
    </row>
    <row r="773" spans="1:13">
      <c r="A773">
        <v>1901499</v>
      </c>
      <c r="B773">
        <v>1327</v>
      </c>
      <c r="C773" t="s">
        <v>2</v>
      </c>
      <c r="D773" t="s">
        <v>18</v>
      </c>
      <c r="E773">
        <v>1375872715</v>
      </c>
      <c r="F773">
        <v>1</v>
      </c>
      <c r="G773">
        <v>33</v>
      </c>
      <c r="H773">
        <v>1</v>
      </c>
      <c r="I773">
        <v>0.59218158436213897</v>
      </c>
      <c r="J773">
        <v>24.3010050154321</v>
      </c>
      <c r="K773">
        <v>61</v>
      </c>
      <c r="L773">
        <f>IF(COUNTIF(D773:$D$5290,D773) &gt; 1, 1, 0)</f>
        <v>1</v>
      </c>
      <c r="M773">
        <f t="shared" si="12"/>
        <v>156</v>
      </c>
    </row>
    <row r="774" spans="1:13">
      <c r="A774">
        <v>1894720</v>
      </c>
      <c r="B774">
        <v>1325</v>
      </c>
      <c r="C774" t="s">
        <v>14</v>
      </c>
      <c r="D774" t="s">
        <v>378</v>
      </c>
      <c r="E774">
        <v>1375716076</v>
      </c>
      <c r="F774">
        <v>1</v>
      </c>
      <c r="G774">
        <v>2</v>
      </c>
      <c r="H774">
        <v>1</v>
      </c>
      <c r="I774">
        <v>0</v>
      </c>
      <c r="J774">
        <v>23.511873328189299</v>
      </c>
      <c r="K774">
        <v>64</v>
      </c>
      <c r="L774">
        <f>IF(COUNTIF(D774:$D$5290,D774) &gt; 1, 1, 0)</f>
        <v>0</v>
      </c>
      <c r="M774">
        <f t="shared" si="12"/>
        <v>1</v>
      </c>
    </row>
    <row r="775" spans="1:13">
      <c r="A775">
        <v>1887043</v>
      </c>
      <c r="B775">
        <v>1324</v>
      </c>
      <c r="C775" t="s">
        <v>14</v>
      </c>
      <c r="D775" t="s">
        <v>370</v>
      </c>
      <c r="E775">
        <v>1375543974</v>
      </c>
      <c r="F775">
        <v>1</v>
      </c>
      <c r="G775">
        <v>7</v>
      </c>
      <c r="H775">
        <v>1</v>
      </c>
      <c r="I775">
        <v>0</v>
      </c>
      <c r="J775">
        <v>24.975246141975301</v>
      </c>
      <c r="K775">
        <v>67</v>
      </c>
      <c r="L775">
        <f>IF(COUNTIF(D775:$D$5290,D775) &gt; 1, 1, 0)</f>
        <v>1</v>
      </c>
      <c r="M775">
        <f t="shared" si="12"/>
        <v>3</v>
      </c>
    </row>
    <row r="776" spans="1:13">
      <c r="A776">
        <v>1887000</v>
      </c>
      <c r="B776">
        <v>1323</v>
      </c>
      <c r="C776" t="s">
        <v>14</v>
      </c>
      <c r="D776" t="s">
        <v>370</v>
      </c>
      <c r="E776">
        <v>1375541983</v>
      </c>
      <c r="F776">
        <v>1</v>
      </c>
      <c r="G776">
        <v>1077</v>
      </c>
      <c r="H776">
        <v>2</v>
      </c>
      <c r="I776">
        <v>4.9323978909464996</v>
      </c>
      <c r="J776">
        <v>24.992401105967001</v>
      </c>
      <c r="K776">
        <v>67</v>
      </c>
      <c r="L776">
        <f>IF(COUNTIF(D776:$D$5290,D776) &gt; 1, 1, 0)</f>
        <v>0</v>
      </c>
      <c r="M776">
        <f t="shared" si="12"/>
        <v>3</v>
      </c>
    </row>
    <row r="777" spans="1:13">
      <c r="A777">
        <v>1882891</v>
      </c>
      <c r="B777">
        <v>1322</v>
      </c>
      <c r="C777" t="s">
        <v>14</v>
      </c>
      <c r="D777" t="s">
        <v>379</v>
      </c>
      <c r="E777">
        <v>1375426029</v>
      </c>
      <c r="F777">
        <v>1</v>
      </c>
      <c r="G777">
        <v>13</v>
      </c>
      <c r="H777">
        <v>1</v>
      </c>
      <c r="I777">
        <v>0.51875424382715996</v>
      </c>
      <c r="J777">
        <v>25.9914903549382</v>
      </c>
      <c r="K777">
        <v>67</v>
      </c>
      <c r="L777">
        <f>IF(COUNTIF(D777:$D$5290,D777) &gt; 1, 1, 0)</f>
        <v>0</v>
      </c>
      <c r="M777">
        <f t="shared" si="12"/>
        <v>1</v>
      </c>
    </row>
    <row r="778" spans="1:13">
      <c r="A778">
        <v>1879167</v>
      </c>
      <c r="B778">
        <v>1321</v>
      </c>
      <c r="C778" t="s">
        <v>14</v>
      </c>
      <c r="D778" t="s">
        <v>380</v>
      </c>
      <c r="E778">
        <v>1375362524</v>
      </c>
      <c r="F778">
        <v>1</v>
      </c>
      <c r="G778">
        <v>5</v>
      </c>
      <c r="H778">
        <v>1</v>
      </c>
      <c r="I778">
        <v>0</v>
      </c>
      <c r="J778">
        <v>26.538665637859999</v>
      </c>
      <c r="K778">
        <v>67</v>
      </c>
      <c r="L778">
        <f>IF(COUNTIF(D778:$D$5290,D778) &gt; 1, 1, 0)</f>
        <v>1</v>
      </c>
      <c r="M778">
        <f t="shared" si="12"/>
        <v>3</v>
      </c>
    </row>
    <row r="779" spans="1:13">
      <c r="A779">
        <v>1865729</v>
      </c>
      <c r="B779">
        <v>1320</v>
      </c>
      <c r="C779" t="s">
        <v>2</v>
      </c>
      <c r="D779" t="s">
        <v>381</v>
      </c>
      <c r="E779">
        <v>1375162157</v>
      </c>
      <c r="F779">
        <v>1</v>
      </c>
      <c r="G779">
        <v>15</v>
      </c>
      <c r="H779">
        <v>2</v>
      </c>
      <c r="I779">
        <v>2.4372317386831202</v>
      </c>
      <c r="J779">
        <v>28.3213362911522</v>
      </c>
      <c r="K779">
        <v>71</v>
      </c>
      <c r="L779">
        <f>IF(COUNTIF(D779:$D$5290,D779) &gt; 1, 1, 0)</f>
        <v>1</v>
      </c>
      <c r="M779">
        <f t="shared" si="12"/>
        <v>3</v>
      </c>
    </row>
    <row r="780" spans="1:13">
      <c r="A780">
        <v>1862857</v>
      </c>
      <c r="B780">
        <v>1319</v>
      </c>
      <c r="C780" t="s">
        <v>14</v>
      </c>
      <c r="D780" t="s">
        <v>381</v>
      </c>
      <c r="E780">
        <v>1375122381</v>
      </c>
      <c r="F780">
        <v>1</v>
      </c>
      <c r="G780">
        <v>15</v>
      </c>
      <c r="H780">
        <v>2</v>
      </c>
      <c r="I780">
        <v>2.4832687757201599</v>
      </c>
      <c r="J780">
        <v>28.684517361111102</v>
      </c>
      <c r="K780">
        <v>71</v>
      </c>
      <c r="L780">
        <f>IF(COUNTIF(D780:$D$5290,D780) &gt; 1, 1, 0)</f>
        <v>1</v>
      </c>
      <c r="M780">
        <f t="shared" si="12"/>
        <v>3</v>
      </c>
    </row>
    <row r="781" spans="1:13">
      <c r="A781">
        <v>1862268</v>
      </c>
      <c r="B781">
        <v>1318</v>
      </c>
      <c r="C781" t="s">
        <v>14</v>
      </c>
      <c r="D781" t="s">
        <v>381</v>
      </c>
      <c r="E781">
        <v>1375106709</v>
      </c>
      <c r="F781">
        <v>1</v>
      </c>
      <c r="G781">
        <v>2</v>
      </c>
      <c r="H781">
        <v>1</v>
      </c>
      <c r="I781">
        <v>0.90523366769547298</v>
      </c>
      <c r="J781">
        <v>28.827613040123399</v>
      </c>
      <c r="K781">
        <v>71</v>
      </c>
      <c r="L781">
        <f>IF(COUNTIF(D781:$D$5290,D781) &gt; 1, 1, 0)</f>
        <v>0</v>
      </c>
      <c r="M781">
        <f t="shared" si="12"/>
        <v>3</v>
      </c>
    </row>
    <row r="782" spans="1:13">
      <c r="A782">
        <v>1859968</v>
      </c>
      <c r="B782">
        <v>1317</v>
      </c>
      <c r="C782" t="s">
        <v>14</v>
      </c>
      <c r="D782" t="s">
        <v>382</v>
      </c>
      <c r="E782">
        <v>1375077192</v>
      </c>
      <c r="F782">
        <v>1</v>
      </c>
      <c r="G782">
        <v>7</v>
      </c>
      <c r="H782">
        <v>1</v>
      </c>
      <c r="I782">
        <v>0</v>
      </c>
      <c r="J782">
        <v>28.8567813786008</v>
      </c>
      <c r="K782">
        <v>66</v>
      </c>
      <c r="L782">
        <f>IF(COUNTIF(D782:$D$5290,D782) &gt; 1, 1, 0)</f>
        <v>0</v>
      </c>
      <c r="M782">
        <f t="shared" si="12"/>
        <v>1</v>
      </c>
    </row>
    <row r="783" spans="1:13">
      <c r="A783">
        <v>1846450</v>
      </c>
      <c r="B783">
        <v>1316</v>
      </c>
      <c r="C783" t="s">
        <v>14</v>
      </c>
      <c r="D783" t="s">
        <v>383</v>
      </c>
      <c r="E783">
        <v>1374885481</v>
      </c>
      <c r="F783">
        <v>1</v>
      </c>
      <c r="G783">
        <v>7</v>
      </c>
      <c r="H783">
        <v>1</v>
      </c>
      <c r="I783">
        <v>1.2966796553497899</v>
      </c>
      <c r="J783">
        <v>30.866505272633699</v>
      </c>
      <c r="K783">
        <v>72</v>
      </c>
      <c r="L783">
        <f>IF(COUNTIF(D783:$D$5290,D783) &gt; 1, 1, 0)</f>
        <v>1</v>
      </c>
      <c r="M783">
        <f t="shared" si="12"/>
        <v>2</v>
      </c>
    </row>
    <row r="784" spans="1:13">
      <c r="A784">
        <v>1845664</v>
      </c>
      <c r="B784">
        <v>1315</v>
      </c>
      <c r="C784" t="s">
        <v>14</v>
      </c>
      <c r="D784" t="s">
        <v>380</v>
      </c>
      <c r="E784">
        <v>1374853738</v>
      </c>
      <c r="F784">
        <v>1</v>
      </c>
      <c r="G784">
        <v>417</v>
      </c>
      <c r="H784">
        <v>2</v>
      </c>
      <c r="I784">
        <v>0</v>
      </c>
      <c r="J784">
        <v>31.160421939300399</v>
      </c>
      <c r="K784">
        <v>72</v>
      </c>
      <c r="L784">
        <f>IF(COUNTIF(D784:$D$5290,D784) &gt; 1, 1, 0)</f>
        <v>1</v>
      </c>
      <c r="M784">
        <f t="shared" si="12"/>
        <v>3</v>
      </c>
    </row>
    <row r="785" spans="1:13">
      <c r="A785">
        <v>1841470</v>
      </c>
      <c r="B785">
        <v>1314</v>
      </c>
      <c r="C785" t="s">
        <v>14</v>
      </c>
      <c r="D785" t="s">
        <v>383</v>
      </c>
      <c r="E785">
        <v>1374811051</v>
      </c>
      <c r="F785">
        <v>1</v>
      </c>
      <c r="G785">
        <v>5</v>
      </c>
      <c r="H785">
        <v>1</v>
      </c>
      <c r="I785">
        <v>1.3253949331275701</v>
      </c>
      <c r="J785">
        <v>31.555671939300399</v>
      </c>
      <c r="K785">
        <v>72</v>
      </c>
      <c r="L785">
        <f>IF(COUNTIF(D785:$D$5290,D785) &gt; 1, 1, 0)</f>
        <v>0</v>
      </c>
      <c r="M785">
        <f t="shared" si="12"/>
        <v>2</v>
      </c>
    </row>
    <row r="786" spans="1:13">
      <c r="A786">
        <v>1808718</v>
      </c>
      <c r="B786">
        <v>1313</v>
      </c>
      <c r="C786" t="s">
        <v>2</v>
      </c>
      <c r="D786" t="s">
        <v>18</v>
      </c>
      <c r="E786">
        <v>1374478928</v>
      </c>
      <c r="F786">
        <v>3</v>
      </c>
      <c r="G786">
        <v>31</v>
      </c>
      <c r="H786">
        <v>2</v>
      </c>
      <c r="I786">
        <v>8.8081535493827108</v>
      </c>
      <c r="J786">
        <v>28.591583076131599</v>
      </c>
      <c r="K786">
        <v>70</v>
      </c>
      <c r="L786">
        <f>IF(COUNTIF(D786:$D$5290,D786) &gt; 1, 1, 0)</f>
        <v>1</v>
      </c>
      <c r="M786">
        <f t="shared" si="12"/>
        <v>156</v>
      </c>
    </row>
    <row r="787" spans="1:13">
      <c r="A787">
        <v>1952214</v>
      </c>
      <c r="B787">
        <v>1312</v>
      </c>
      <c r="C787" t="s">
        <v>14</v>
      </c>
      <c r="D787" t="s">
        <v>271</v>
      </c>
      <c r="E787">
        <v>1374157510</v>
      </c>
      <c r="F787">
        <v>1</v>
      </c>
      <c r="G787">
        <v>5</v>
      </c>
      <c r="H787">
        <v>1</v>
      </c>
      <c r="I787">
        <v>0</v>
      </c>
      <c r="J787">
        <v>29.557426054526701</v>
      </c>
      <c r="K787">
        <v>72</v>
      </c>
      <c r="L787">
        <f>IF(COUNTIF(D787:$D$5290,D787) &gt; 1, 1, 0)</f>
        <v>1</v>
      </c>
      <c r="M787">
        <f t="shared" si="12"/>
        <v>4</v>
      </c>
    </row>
    <row r="788" spans="1:13">
      <c r="A788">
        <v>1952119</v>
      </c>
      <c r="B788">
        <v>1311</v>
      </c>
      <c r="C788" t="s">
        <v>14</v>
      </c>
      <c r="D788" t="s">
        <v>384</v>
      </c>
      <c r="E788">
        <v>1374134553</v>
      </c>
      <c r="F788">
        <v>1</v>
      </c>
      <c r="G788">
        <v>2</v>
      </c>
      <c r="H788">
        <v>1</v>
      </c>
      <c r="I788">
        <v>1.58753780864197</v>
      </c>
      <c r="J788">
        <v>28.739816229423798</v>
      </c>
      <c r="K788">
        <v>65</v>
      </c>
      <c r="L788">
        <f>IF(COUNTIF(D788:$D$5290,D788) &gt; 1, 1, 0)</f>
        <v>0</v>
      </c>
      <c r="M788">
        <f t="shared" si="12"/>
        <v>1</v>
      </c>
    </row>
    <row r="789" spans="1:13">
      <c r="A789">
        <v>1784242</v>
      </c>
      <c r="B789">
        <v>1309</v>
      </c>
      <c r="C789" t="s">
        <v>14</v>
      </c>
      <c r="D789" t="s">
        <v>385</v>
      </c>
      <c r="E789">
        <v>1374020069</v>
      </c>
      <c r="F789">
        <v>2</v>
      </c>
      <c r="G789">
        <v>2582</v>
      </c>
      <c r="H789">
        <v>1</v>
      </c>
      <c r="I789">
        <v>1.46420486111111</v>
      </c>
      <c r="J789">
        <v>30.872903292181</v>
      </c>
      <c r="K789">
        <v>77</v>
      </c>
      <c r="L789">
        <f>IF(COUNTIF(D789:$D$5290,D789) &gt; 1, 1, 0)</f>
        <v>0</v>
      </c>
      <c r="M789">
        <f t="shared" si="12"/>
        <v>1</v>
      </c>
    </row>
    <row r="790" spans="1:13">
      <c r="A790">
        <v>1766766</v>
      </c>
      <c r="B790">
        <v>1308</v>
      </c>
      <c r="C790" t="s">
        <v>14</v>
      </c>
      <c r="D790" t="s">
        <v>386</v>
      </c>
      <c r="E790">
        <v>1373648807</v>
      </c>
      <c r="F790">
        <v>1</v>
      </c>
      <c r="G790">
        <v>2</v>
      </c>
      <c r="H790">
        <v>1</v>
      </c>
      <c r="I790">
        <v>0.48076247427983498</v>
      </c>
      <c r="J790">
        <v>33.293005529835398</v>
      </c>
      <c r="K790">
        <v>77</v>
      </c>
      <c r="L790">
        <f>IF(COUNTIF(D790:$D$5290,D790) &gt; 1, 1, 0)</f>
        <v>0</v>
      </c>
      <c r="M790">
        <f t="shared" si="12"/>
        <v>1</v>
      </c>
    </row>
    <row r="791" spans="1:13">
      <c r="A791">
        <v>1740626</v>
      </c>
      <c r="B791">
        <v>1304</v>
      </c>
      <c r="C791" t="s">
        <v>14</v>
      </c>
      <c r="D791" t="s">
        <v>387</v>
      </c>
      <c r="E791">
        <v>1373323337</v>
      </c>
      <c r="F791">
        <v>1</v>
      </c>
      <c r="G791">
        <v>2</v>
      </c>
      <c r="H791">
        <v>1</v>
      </c>
      <c r="I791">
        <v>0</v>
      </c>
      <c r="J791">
        <v>35.477674382716003</v>
      </c>
      <c r="K791">
        <v>85</v>
      </c>
      <c r="L791">
        <f>IF(COUNTIF(D791:$D$5290,D791) &gt; 1, 1, 0)</f>
        <v>0</v>
      </c>
      <c r="M791">
        <f t="shared" si="12"/>
        <v>1</v>
      </c>
    </row>
    <row r="792" spans="1:13">
      <c r="A792">
        <v>1706378</v>
      </c>
      <c r="B792">
        <v>1303</v>
      </c>
      <c r="C792" t="s">
        <v>14</v>
      </c>
      <c r="D792" t="s">
        <v>388</v>
      </c>
      <c r="E792">
        <v>1373108259</v>
      </c>
      <c r="F792">
        <v>1</v>
      </c>
      <c r="G792">
        <v>2</v>
      </c>
      <c r="H792">
        <v>1</v>
      </c>
      <c r="I792">
        <v>0.88291396604938199</v>
      </c>
      <c r="J792">
        <v>37.201225308641902</v>
      </c>
      <c r="K792">
        <v>108</v>
      </c>
      <c r="L792">
        <f>IF(COUNTIF(D792:$D$5290,D792) &gt; 1, 1, 0)</f>
        <v>0</v>
      </c>
      <c r="M792">
        <f t="shared" si="12"/>
        <v>1</v>
      </c>
    </row>
    <row r="793" spans="1:13">
      <c r="A793">
        <v>1704830</v>
      </c>
      <c r="B793">
        <v>1302</v>
      </c>
      <c r="C793" t="s">
        <v>14</v>
      </c>
      <c r="D793" t="s">
        <v>389</v>
      </c>
      <c r="E793">
        <v>1373061127</v>
      </c>
      <c r="F793">
        <v>4</v>
      </c>
      <c r="G793">
        <v>31</v>
      </c>
      <c r="H793">
        <v>2</v>
      </c>
      <c r="I793">
        <v>2.0473031121399101</v>
      </c>
      <c r="J793">
        <v>37.855836419752997</v>
      </c>
      <c r="K793">
        <v>108</v>
      </c>
      <c r="L793">
        <f>IF(COUNTIF(D793:$D$5290,D793) &gt; 1, 1, 0)</f>
        <v>0</v>
      </c>
      <c r="M793">
        <f t="shared" si="12"/>
        <v>1</v>
      </c>
    </row>
    <row r="794" spans="1:13">
      <c r="A794">
        <v>1671068</v>
      </c>
      <c r="B794">
        <v>1301</v>
      </c>
      <c r="C794" t="s">
        <v>14</v>
      </c>
      <c r="D794" t="s">
        <v>390</v>
      </c>
      <c r="E794">
        <v>1372538634</v>
      </c>
      <c r="F794">
        <v>2</v>
      </c>
      <c r="G794">
        <v>103</v>
      </c>
      <c r="H794">
        <v>1</v>
      </c>
      <c r="I794">
        <v>0</v>
      </c>
      <c r="J794">
        <v>33.489759773662499</v>
      </c>
      <c r="K794">
        <v>116</v>
      </c>
      <c r="L794">
        <f>IF(COUNTIF(D794:$D$5290,D794) &gt; 1, 1, 0)</f>
        <v>0</v>
      </c>
      <c r="M794">
        <f t="shared" si="12"/>
        <v>1</v>
      </c>
    </row>
    <row r="795" spans="1:13">
      <c r="A795">
        <v>1667939</v>
      </c>
      <c r="B795">
        <v>1300</v>
      </c>
      <c r="C795" t="s">
        <v>14</v>
      </c>
      <c r="D795" t="s">
        <v>391</v>
      </c>
      <c r="E795">
        <v>1372421909</v>
      </c>
      <c r="F795">
        <v>1</v>
      </c>
      <c r="G795">
        <v>6</v>
      </c>
      <c r="H795">
        <v>2</v>
      </c>
      <c r="I795">
        <v>1.81026093106995</v>
      </c>
      <c r="J795">
        <v>35.231027777777697</v>
      </c>
      <c r="K795">
        <v>116</v>
      </c>
      <c r="L795">
        <f>IF(COUNTIF(D795:$D$5290,D795) &gt; 1, 1, 0)</f>
        <v>0</v>
      </c>
      <c r="M795">
        <f t="shared" si="12"/>
        <v>1</v>
      </c>
    </row>
    <row r="796" spans="1:13">
      <c r="A796">
        <v>1656825</v>
      </c>
      <c r="B796">
        <v>1299</v>
      </c>
      <c r="C796" t="s">
        <v>14</v>
      </c>
      <c r="D796" t="s">
        <v>18</v>
      </c>
      <c r="E796">
        <v>1372291476</v>
      </c>
      <c r="F796">
        <v>1</v>
      </c>
      <c r="G796">
        <v>6</v>
      </c>
      <c r="H796">
        <v>1</v>
      </c>
      <c r="I796">
        <v>2.8179952417695402</v>
      </c>
      <c r="J796">
        <v>37.176787551440299</v>
      </c>
      <c r="K796">
        <v>116</v>
      </c>
      <c r="L796">
        <f>IF(COUNTIF(D796:$D$5290,D796) &gt; 1, 1, 0)</f>
        <v>1</v>
      </c>
      <c r="M796">
        <f t="shared" si="12"/>
        <v>156</v>
      </c>
    </row>
    <row r="797" spans="1:13">
      <c r="A797">
        <v>1650152</v>
      </c>
      <c r="B797">
        <v>1298</v>
      </c>
      <c r="C797" t="s">
        <v>2</v>
      </c>
      <c r="D797" t="s">
        <v>392</v>
      </c>
      <c r="E797">
        <v>1372174935</v>
      </c>
      <c r="F797">
        <v>11</v>
      </c>
      <c r="G797">
        <v>65</v>
      </c>
      <c r="H797">
        <v>3</v>
      </c>
      <c r="I797">
        <v>56.403948173868301</v>
      </c>
      <c r="J797">
        <v>231.018725180041</v>
      </c>
      <c r="K797">
        <v>234</v>
      </c>
      <c r="L797">
        <f>IF(COUNTIF(D797:$D$5290,D797) &gt; 1, 1, 0)</f>
        <v>1</v>
      </c>
      <c r="M797">
        <f t="shared" si="12"/>
        <v>3</v>
      </c>
    </row>
    <row r="798" spans="1:13">
      <c r="A798">
        <v>1635949</v>
      </c>
      <c r="B798">
        <v>1297</v>
      </c>
      <c r="C798" t="s">
        <v>14</v>
      </c>
      <c r="D798" t="s">
        <v>392</v>
      </c>
      <c r="E798">
        <v>1371966697</v>
      </c>
      <c r="F798">
        <v>6</v>
      </c>
      <c r="G798">
        <v>30</v>
      </c>
      <c r="H798">
        <v>2</v>
      </c>
      <c r="I798">
        <v>9.4800317644032894</v>
      </c>
      <c r="J798">
        <v>41.045079989711901</v>
      </c>
      <c r="K798">
        <v>121</v>
      </c>
      <c r="L798">
        <f>IF(COUNTIF(D798:$D$5290,D798) &gt; 1, 1, 0)</f>
        <v>1</v>
      </c>
      <c r="M798">
        <f t="shared" si="12"/>
        <v>3</v>
      </c>
    </row>
    <row r="799" spans="1:13">
      <c r="A799">
        <v>1635811</v>
      </c>
      <c r="B799">
        <v>1296</v>
      </c>
      <c r="C799" t="s">
        <v>2</v>
      </c>
      <c r="D799" t="s">
        <v>392</v>
      </c>
      <c r="E799">
        <v>1371963623</v>
      </c>
      <c r="F799">
        <v>5</v>
      </c>
      <c r="G799">
        <v>28</v>
      </c>
      <c r="H799">
        <v>2</v>
      </c>
      <c r="I799">
        <v>9.4895194187242708</v>
      </c>
      <c r="J799">
        <v>40.076533822016401</v>
      </c>
      <c r="K799">
        <v>120</v>
      </c>
      <c r="L799">
        <f>IF(COUNTIF(D799:$D$5290,D799) &gt; 1, 1, 0)</f>
        <v>0</v>
      </c>
      <c r="M799">
        <f t="shared" si="12"/>
        <v>3</v>
      </c>
    </row>
    <row r="800" spans="1:13">
      <c r="A800">
        <v>1632169</v>
      </c>
      <c r="B800">
        <v>1294</v>
      </c>
      <c r="C800" t="s">
        <v>2</v>
      </c>
      <c r="D800" t="s">
        <v>289</v>
      </c>
      <c r="E800">
        <v>1371824560</v>
      </c>
      <c r="F800">
        <v>1</v>
      </c>
      <c r="G800">
        <v>3</v>
      </c>
      <c r="H800">
        <v>1</v>
      </c>
      <c r="I800">
        <v>1.4362784207818899</v>
      </c>
      <c r="J800">
        <v>42.227148791152203</v>
      </c>
      <c r="K800">
        <v>122</v>
      </c>
      <c r="L800">
        <f>IF(COUNTIF(D800:$D$5290,D800) &gt; 1, 1, 0)</f>
        <v>0</v>
      </c>
      <c r="M800">
        <f t="shared" si="12"/>
        <v>4</v>
      </c>
    </row>
    <row r="801" spans="1:13">
      <c r="A801">
        <v>1631144</v>
      </c>
      <c r="B801">
        <v>1293</v>
      </c>
      <c r="C801" t="s">
        <v>2</v>
      </c>
      <c r="D801" t="s">
        <v>163</v>
      </c>
      <c r="E801">
        <v>1371804400</v>
      </c>
      <c r="F801">
        <v>1</v>
      </c>
      <c r="G801">
        <v>18</v>
      </c>
      <c r="H801">
        <v>2</v>
      </c>
      <c r="I801">
        <v>4.9220106738683098</v>
      </c>
      <c r="J801">
        <v>42.543445087448497</v>
      </c>
      <c r="K801">
        <v>122</v>
      </c>
      <c r="L801">
        <f>IF(COUNTIF(D801:$D$5290,D801) &gt; 1, 1, 0)</f>
        <v>1</v>
      </c>
      <c r="M801">
        <f t="shared" si="12"/>
        <v>156</v>
      </c>
    </row>
    <row r="802" spans="1:13">
      <c r="A802">
        <v>1620865</v>
      </c>
      <c r="B802">
        <v>1292</v>
      </c>
      <c r="C802" t="s">
        <v>14</v>
      </c>
      <c r="D802" t="s">
        <v>380</v>
      </c>
      <c r="E802">
        <v>1371638351</v>
      </c>
      <c r="F802">
        <v>1</v>
      </c>
      <c r="G802">
        <v>4</v>
      </c>
      <c r="H802">
        <v>1</v>
      </c>
      <c r="I802">
        <v>0</v>
      </c>
      <c r="J802">
        <v>44.156734310699498</v>
      </c>
      <c r="K802">
        <v>122</v>
      </c>
      <c r="L802">
        <f>IF(COUNTIF(D802:$D$5290,D802) &gt; 1, 1, 0)</f>
        <v>0</v>
      </c>
      <c r="M802">
        <f t="shared" si="12"/>
        <v>3</v>
      </c>
    </row>
    <row r="803" spans="1:13">
      <c r="A803">
        <v>1605491</v>
      </c>
      <c r="B803">
        <v>1291</v>
      </c>
      <c r="C803" t="s">
        <v>14</v>
      </c>
      <c r="D803" t="s">
        <v>393</v>
      </c>
      <c r="E803">
        <v>1371422845</v>
      </c>
      <c r="F803">
        <v>1</v>
      </c>
      <c r="G803">
        <v>2</v>
      </c>
      <c r="H803">
        <v>1</v>
      </c>
      <c r="I803">
        <v>5.0950108024691296</v>
      </c>
      <c r="J803">
        <v>47.547663708847701</v>
      </c>
      <c r="K803">
        <v>123</v>
      </c>
      <c r="L803">
        <f>IF(COUNTIF(D803:$D$5290,D803) &gt; 1, 1, 0)</f>
        <v>0</v>
      </c>
      <c r="M803">
        <f t="shared" si="12"/>
        <v>1</v>
      </c>
    </row>
    <row r="804" spans="1:13">
      <c r="A804">
        <v>1577219</v>
      </c>
      <c r="B804">
        <v>1289</v>
      </c>
      <c r="C804" t="s">
        <v>2</v>
      </c>
      <c r="D804" t="s">
        <v>394</v>
      </c>
      <c r="E804">
        <v>1370858796</v>
      </c>
      <c r="F804">
        <v>1</v>
      </c>
      <c r="G804">
        <v>8</v>
      </c>
      <c r="H804">
        <v>1</v>
      </c>
      <c r="I804">
        <v>2.48845126028806</v>
      </c>
      <c r="J804">
        <v>46.357402520576102</v>
      </c>
      <c r="K804">
        <v>93</v>
      </c>
      <c r="L804">
        <f>IF(COUNTIF(D804:$D$5290,D804) &gt; 1, 1, 0)</f>
        <v>1</v>
      </c>
      <c r="M804">
        <f t="shared" si="12"/>
        <v>3</v>
      </c>
    </row>
    <row r="805" spans="1:13">
      <c r="A805">
        <v>1675969</v>
      </c>
      <c r="B805">
        <v>1288</v>
      </c>
      <c r="C805" t="s">
        <v>14</v>
      </c>
      <c r="D805" t="s">
        <v>18</v>
      </c>
      <c r="E805">
        <v>1370169029</v>
      </c>
      <c r="F805">
        <v>1</v>
      </c>
      <c r="G805">
        <v>17</v>
      </c>
      <c r="H805">
        <v>1</v>
      </c>
      <c r="I805">
        <v>1.0725753600823</v>
      </c>
      <c r="J805">
        <v>65.0047696759259</v>
      </c>
      <c r="K805">
        <v>128</v>
      </c>
      <c r="L805">
        <f>IF(COUNTIF(D805:$D$5290,D805) &gt; 1, 1, 0)</f>
        <v>1</v>
      </c>
      <c r="M805">
        <f t="shared" si="12"/>
        <v>156</v>
      </c>
    </row>
    <row r="806" spans="1:13">
      <c r="A806">
        <v>1727185</v>
      </c>
      <c r="B806">
        <v>1287</v>
      </c>
      <c r="C806" t="s">
        <v>14</v>
      </c>
      <c r="D806" t="s">
        <v>18</v>
      </c>
      <c r="E806">
        <v>1370169027</v>
      </c>
      <c r="F806">
        <v>1</v>
      </c>
      <c r="G806">
        <v>52</v>
      </c>
      <c r="H806">
        <v>2</v>
      </c>
      <c r="I806">
        <v>3.4103773148148102</v>
      </c>
      <c r="J806">
        <v>65.0048025977366</v>
      </c>
      <c r="K806">
        <v>128</v>
      </c>
      <c r="L806">
        <f>IF(COUNTIF(D806:$D$5290,D806) &gt; 1, 1, 0)</f>
        <v>1</v>
      </c>
      <c r="M806">
        <f t="shared" si="12"/>
        <v>156</v>
      </c>
    </row>
    <row r="807" spans="1:13">
      <c r="A807">
        <v>1727113</v>
      </c>
      <c r="B807">
        <v>1286</v>
      </c>
      <c r="C807" t="s">
        <v>14</v>
      </c>
      <c r="D807" t="s">
        <v>394</v>
      </c>
      <c r="E807">
        <v>1370168271</v>
      </c>
      <c r="F807">
        <v>1</v>
      </c>
      <c r="G807">
        <v>4</v>
      </c>
      <c r="H807">
        <v>1</v>
      </c>
      <c r="I807">
        <v>3.5953130144032901</v>
      </c>
      <c r="J807">
        <v>65.017247042180998</v>
      </c>
      <c r="K807">
        <v>128</v>
      </c>
      <c r="L807">
        <f>IF(COUNTIF(D807:$D$5290,D807) &gt; 1, 1, 0)</f>
        <v>1</v>
      </c>
      <c r="M807">
        <f t="shared" si="12"/>
        <v>3</v>
      </c>
    </row>
    <row r="808" spans="1:13">
      <c r="A808">
        <v>1725497</v>
      </c>
      <c r="B808">
        <v>1285</v>
      </c>
      <c r="C808" t="s">
        <v>2</v>
      </c>
      <c r="D808" t="s">
        <v>394</v>
      </c>
      <c r="E808">
        <v>1370138320</v>
      </c>
      <c r="F808">
        <v>250</v>
      </c>
      <c r="G808">
        <v>11157</v>
      </c>
      <c r="H808">
        <v>107</v>
      </c>
      <c r="I808">
        <v>2.84925977366255</v>
      </c>
      <c r="J808">
        <v>1.7773959619341499</v>
      </c>
      <c r="K808">
        <v>10</v>
      </c>
      <c r="L808">
        <f>IF(COUNTIF(D808:$D$5290,D808) &gt; 1, 1, 0)</f>
        <v>0</v>
      </c>
      <c r="M808">
        <f t="shared" si="12"/>
        <v>3</v>
      </c>
    </row>
    <row r="809" spans="1:13">
      <c r="A809">
        <v>1675966</v>
      </c>
      <c r="B809">
        <v>1284</v>
      </c>
      <c r="C809" t="s">
        <v>14</v>
      </c>
      <c r="D809" t="s">
        <v>395</v>
      </c>
      <c r="E809">
        <v>1370115905</v>
      </c>
      <c r="F809">
        <v>1</v>
      </c>
      <c r="G809">
        <v>6</v>
      </c>
      <c r="H809">
        <v>2</v>
      </c>
      <c r="I809">
        <v>9.4704477880658402</v>
      </c>
      <c r="J809">
        <v>65.883802083333293</v>
      </c>
      <c r="K809">
        <v>130</v>
      </c>
      <c r="L809">
        <f>IF(COUNTIF(D809:$D$5290,D809) &gt; 1, 1, 0)</f>
        <v>1</v>
      </c>
      <c r="M809">
        <f t="shared" si="12"/>
        <v>3</v>
      </c>
    </row>
    <row r="810" spans="1:13">
      <c r="A810">
        <v>1718674</v>
      </c>
      <c r="B810">
        <v>1283</v>
      </c>
      <c r="C810" t="s">
        <v>14</v>
      </c>
      <c r="D810" t="s">
        <v>118</v>
      </c>
      <c r="E810">
        <v>1369972766</v>
      </c>
      <c r="F810">
        <v>1</v>
      </c>
      <c r="G810">
        <v>86</v>
      </c>
      <c r="H810">
        <v>6</v>
      </c>
      <c r="I810">
        <v>20.376208333333299</v>
      </c>
      <c r="J810">
        <v>81.978029963991702</v>
      </c>
      <c r="K810">
        <v>144</v>
      </c>
      <c r="L810">
        <f>IF(COUNTIF(D810:$D$5290,D810) &gt; 1, 1, 0)</f>
        <v>1</v>
      </c>
      <c r="M810">
        <f t="shared" si="12"/>
        <v>101</v>
      </c>
    </row>
    <row r="811" spans="1:13">
      <c r="A811">
        <v>1718645</v>
      </c>
      <c r="B811">
        <v>1282</v>
      </c>
      <c r="C811" t="s">
        <v>14</v>
      </c>
      <c r="D811" t="s">
        <v>118</v>
      </c>
      <c r="E811">
        <v>1369972453</v>
      </c>
      <c r="F811">
        <v>1</v>
      </c>
      <c r="G811">
        <v>118</v>
      </c>
      <c r="H811">
        <v>6</v>
      </c>
      <c r="I811">
        <v>19.488611496913499</v>
      </c>
      <c r="J811">
        <v>63.741805555555501</v>
      </c>
      <c r="K811">
        <v>100</v>
      </c>
      <c r="L811">
        <f>IF(COUNTIF(D811:$D$5290,D811) &gt; 1, 1, 0)</f>
        <v>1</v>
      </c>
      <c r="M811">
        <f t="shared" si="12"/>
        <v>101</v>
      </c>
    </row>
    <row r="812" spans="1:13">
      <c r="A812">
        <v>1540847</v>
      </c>
      <c r="B812">
        <v>1281</v>
      </c>
      <c r="C812" t="s">
        <v>14</v>
      </c>
      <c r="D812" t="s">
        <v>396</v>
      </c>
      <c r="E812">
        <v>1369898289</v>
      </c>
      <c r="F812">
        <v>1</v>
      </c>
      <c r="G812">
        <v>2</v>
      </c>
      <c r="H812">
        <v>1</v>
      </c>
      <c r="I812">
        <v>1.0995762602880601</v>
      </c>
      <c r="J812">
        <v>65.536704218107005</v>
      </c>
      <c r="K812">
        <v>133</v>
      </c>
      <c r="L812">
        <f>IF(COUNTIF(D812:$D$5290,D812) &gt; 1, 1, 0)</f>
        <v>0</v>
      </c>
      <c r="M812">
        <f t="shared" si="12"/>
        <v>1</v>
      </c>
    </row>
    <row r="813" spans="1:13">
      <c r="A813">
        <v>1530993</v>
      </c>
      <c r="B813">
        <v>1280</v>
      </c>
      <c r="C813" t="s">
        <v>14</v>
      </c>
      <c r="D813" t="s">
        <v>397</v>
      </c>
      <c r="E813">
        <v>1369740486</v>
      </c>
      <c r="F813">
        <v>1</v>
      </c>
      <c r="G813">
        <v>2</v>
      </c>
      <c r="H813">
        <v>1</v>
      </c>
      <c r="I813">
        <v>0.39477314814814801</v>
      </c>
      <c r="J813">
        <v>50.643173096707798</v>
      </c>
      <c r="K813">
        <v>89</v>
      </c>
      <c r="L813">
        <f>IF(COUNTIF(D813:$D$5290,D813) &gt; 1, 1, 0)</f>
        <v>1</v>
      </c>
      <c r="M813">
        <f t="shared" si="12"/>
        <v>2</v>
      </c>
    </row>
    <row r="814" spans="1:13">
      <c r="A814">
        <v>1519664</v>
      </c>
      <c r="B814">
        <v>1279</v>
      </c>
      <c r="C814" t="s">
        <v>14</v>
      </c>
      <c r="D814" t="s">
        <v>17</v>
      </c>
      <c r="E814">
        <v>1369536520</v>
      </c>
      <c r="F814">
        <v>2</v>
      </c>
      <c r="G814">
        <v>64</v>
      </c>
      <c r="H814">
        <v>2</v>
      </c>
      <c r="I814">
        <v>5.5210495113168703</v>
      </c>
      <c r="J814">
        <v>52.042554398148098</v>
      </c>
      <c r="K814">
        <v>95</v>
      </c>
      <c r="L814">
        <f>IF(COUNTIF(D814:$D$5290,D814) &gt; 1, 1, 0)</f>
        <v>1</v>
      </c>
      <c r="M814">
        <f t="shared" si="12"/>
        <v>125</v>
      </c>
    </row>
    <row r="815" spans="1:13">
      <c r="A815">
        <v>1519657</v>
      </c>
      <c r="B815">
        <v>1278</v>
      </c>
      <c r="C815" t="s">
        <v>14</v>
      </c>
      <c r="D815" t="s">
        <v>17</v>
      </c>
      <c r="E815">
        <v>1369536421</v>
      </c>
      <c r="F815">
        <v>181</v>
      </c>
      <c r="G815">
        <v>9008</v>
      </c>
      <c r="H815">
        <v>101</v>
      </c>
      <c r="I815">
        <v>139.80313721707799</v>
      </c>
      <c r="J815">
        <v>68.156160622428004</v>
      </c>
      <c r="K815">
        <v>148</v>
      </c>
      <c r="L815">
        <f>IF(COUNTIF(D815:$D$5290,D815) &gt; 1, 1, 0)</f>
        <v>1</v>
      </c>
      <c r="M815">
        <f t="shared" si="12"/>
        <v>125</v>
      </c>
    </row>
    <row r="816" spans="1:13">
      <c r="A816">
        <v>1519420</v>
      </c>
      <c r="B816">
        <v>1277</v>
      </c>
      <c r="C816" t="s">
        <v>2</v>
      </c>
      <c r="D816" t="s">
        <v>18</v>
      </c>
      <c r="E816">
        <v>1369528130</v>
      </c>
      <c r="F816">
        <v>1</v>
      </c>
      <c r="G816">
        <v>4</v>
      </c>
      <c r="H816">
        <v>1</v>
      </c>
      <c r="I816">
        <v>3.47582188786008</v>
      </c>
      <c r="J816">
        <v>68.313962577160396</v>
      </c>
      <c r="K816">
        <v>148</v>
      </c>
      <c r="L816">
        <f>IF(COUNTIF(D816:$D$5290,D816) &gt; 1, 1, 0)</f>
        <v>1</v>
      </c>
      <c r="M816">
        <f t="shared" si="12"/>
        <v>156</v>
      </c>
    </row>
    <row r="817" spans="1:13">
      <c r="A817">
        <v>1522315</v>
      </c>
      <c r="B817">
        <v>1276</v>
      </c>
      <c r="C817" t="s">
        <v>14</v>
      </c>
      <c r="D817" t="s">
        <v>18</v>
      </c>
      <c r="E817">
        <v>1369348884</v>
      </c>
      <c r="F817">
        <v>1</v>
      </c>
      <c r="G817">
        <v>39</v>
      </c>
      <c r="H817">
        <v>2</v>
      </c>
      <c r="I817">
        <v>14.611137345678999</v>
      </c>
      <c r="J817">
        <v>68.716225180041107</v>
      </c>
      <c r="K817">
        <v>148</v>
      </c>
      <c r="L817">
        <f>IF(COUNTIF(D817:$D$5290,D817) &gt; 1, 1, 0)</f>
        <v>1</v>
      </c>
      <c r="M817">
        <f t="shared" si="12"/>
        <v>156</v>
      </c>
    </row>
    <row r="818" spans="1:13">
      <c r="A818">
        <v>1507909</v>
      </c>
      <c r="B818">
        <v>1275</v>
      </c>
      <c r="C818" t="s">
        <v>14</v>
      </c>
      <c r="D818" t="s">
        <v>118</v>
      </c>
      <c r="E818">
        <v>1369189144</v>
      </c>
      <c r="F818">
        <v>1</v>
      </c>
      <c r="G818">
        <v>56</v>
      </c>
      <c r="H818">
        <v>1</v>
      </c>
      <c r="I818">
        <v>7.5079184670781798</v>
      </c>
      <c r="J818">
        <v>70.777214891975206</v>
      </c>
      <c r="K818">
        <v>152</v>
      </c>
      <c r="L818">
        <f>IF(COUNTIF(D818:$D$5290,D818) &gt; 1, 1, 0)</f>
        <v>1</v>
      </c>
      <c r="M818">
        <f t="shared" si="12"/>
        <v>101</v>
      </c>
    </row>
    <row r="819" spans="1:13">
      <c r="A819">
        <v>1522313</v>
      </c>
      <c r="B819">
        <v>1274</v>
      </c>
      <c r="C819" t="s">
        <v>14</v>
      </c>
      <c r="D819" t="s">
        <v>398</v>
      </c>
      <c r="E819">
        <v>1369101555</v>
      </c>
      <c r="F819">
        <v>1</v>
      </c>
      <c r="G819">
        <v>30</v>
      </c>
      <c r="H819">
        <v>2</v>
      </c>
      <c r="I819">
        <v>8.5811278292181008</v>
      </c>
      <c r="J819">
        <v>71.467953832304502</v>
      </c>
      <c r="K819">
        <v>151</v>
      </c>
      <c r="L819">
        <f>IF(COUNTIF(D819:$D$5290,D819) &gt; 1, 1, 0)</f>
        <v>0</v>
      </c>
      <c r="M819">
        <f t="shared" si="12"/>
        <v>1</v>
      </c>
    </row>
    <row r="820" spans="1:13">
      <c r="A820">
        <v>1513669</v>
      </c>
      <c r="B820">
        <v>1273</v>
      </c>
      <c r="C820" t="s">
        <v>14</v>
      </c>
      <c r="D820" t="s">
        <v>118</v>
      </c>
      <c r="E820">
        <v>1369078739</v>
      </c>
      <c r="F820">
        <v>1</v>
      </c>
      <c r="G820">
        <v>1</v>
      </c>
      <c r="H820">
        <v>1</v>
      </c>
      <c r="I820">
        <v>2.6980221193415601</v>
      </c>
      <c r="J820">
        <v>49.476697016460903</v>
      </c>
      <c r="K820">
        <v>91</v>
      </c>
      <c r="L820">
        <f>IF(COUNTIF(D820:$D$5290,D820) &gt; 1, 1, 0)</f>
        <v>1</v>
      </c>
      <c r="M820">
        <f t="shared" si="12"/>
        <v>101</v>
      </c>
    </row>
    <row r="821" spans="1:13">
      <c r="A821">
        <v>1499452</v>
      </c>
      <c r="B821">
        <v>1272</v>
      </c>
      <c r="C821" t="s">
        <v>14</v>
      </c>
      <c r="D821" t="s">
        <v>399</v>
      </c>
      <c r="E821">
        <v>1368966634</v>
      </c>
      <c r="F821">
        <v>4</v>
      </c>
      <c r="G821">
        <v>1221</v>
      </c>
      <c r="H821">
        <v>3</v>
      </c>
      <c r="I821">
        <v>20.3186058384773</v>
      </c>
      <c r="J821">
        <v>73.074775462962904</v>
      </c>
      <c r="K821">
        <v>150</v>
      </c>
      <c r="L821">
        <f>IF(COUNTIF(D821:$D$5290,D821) &gt; 1, 1, 0)</f>
        <v>1</v>
      </c>
      <c r="M821">
        <f t="shared" si="12"/>
        <v>2</v>
      </c>
    </row>
    <row r="822" spans="1:13">
      <c r="A822">
        <v>1487488</v>
      </c>
      <c r="B822">
        <v>1271</v>
      </c>
      <c r="C822" t="s">
        <v>14</v>
      </c>
      <c r="D822" t="s">
        <v>13</v>
      </c>
      <c r="E822">
        <v>1368682115</v>
      </c>
      <c r="F822">
        <v>3</v>
      </c>
      <c r="G822">
        <v>25</v>
      </c>
      <c r="H822">
        <v>2</v>
      </c>
      <c r="I822">
        <v>9.1445637860082201</v>
      </c>
      <c r="J822">
        <v>77.585929783950604</v>
      </c>
      <c r="K822">
        <v>150</v>
      </c>
      <c r="L822">
        <f>IF(COUNTIF(D822:$D$5290,D822) &gt; 1, 1, 0)</f>
        <v>1</v>
      </c>
      <c r="M822">
        <f t="shared" si="12"/>
        <v>12</v>
      </c>
    </row>
    <row r="823" spans="1:13">
      <c r="A823">
        <v>1481326</v>
      </c>
      <c r="B823">
        <v>1270</v>
      </c>
      <c r="C823" t="s">
        <v>14</v>
      </c>
      <c r="D823" t="s">
        <v>400</v>
      </c>
      <c r="E823">
        <v>1368589107</v>
      </c>
      <c r="F823">
        <v>1</v>
      </c>
      <c r="G823">
        <v>2</v>
      </c>
      <c r="H823">
        <v>1</v>
      </c>
      <c r="I823">
        <v>1.3466135545267399</v>
      </c>
      <c r="J823">
        <v>78.369978266460805</v>
      </c>
      <c r="K823">
        <v>149</v>
      </c>
      <c r="L823">
        <f>IF(COUNTIF(D823:$D$5290,D823) &gt; 1, 1, 0)</f>
        <v>0</v>
      </c>
      <c r="M823">
        <f t="shared" si="12"/>
        <v>1</v>
      </c>
    </row>
    <row r="824" spans="1:13">
      <c r="A824">
        <v>1472518</v>
      </c>
      <c r="B824">
        <v>1269</v>
      </c>
      <c r="C824" t="s">
        <v>14</v>
      </c>
      <c r="D824" t="s">
        <v>397</v>
      </c>
      <c r="E824">
        <v>1368438470</v>
      </c>
      <c r="F824">
        <v>1</v>
      </c>
      <c r="G824">
        <v>2</v>
      </c>
      <c r="H824">
        <v>1</v>
      </c>
      <c r="I824">
        <v>1.42410172325102</v>
      </c>
      <c r="J824">
        <v>78.2699593621399</v>
      </c>
      <c r="K824">
        <v>148</v>
      </c>
      <c r="L824">
        <f>IF(COUNTIF(D824:$D$5290,D824) &gt; 1, 1, 0)</f>
        <v>0</v>
      </c>
      <c r="M824">
        <f t="shared" si="12"/>
        <v>2</v>
      </c>
    </row>
    <row r="825" spans="1:13">
      <c r="A825">
        <v>1471319</v>
      </c>
      <c r="B825">
        <v>1268</v>
      </c>
      <c r="C825" t="s">
        <v>2</v>
      </c>
      <c r="D825" t="s">
        <v>163</v>
      </c>
      <c r="E825">
        <v>1368422972</v>
      </c>
      <c r="F825">
        <v>2</v>
      </c>
      <c r="G825">
        <v>82</v>
      </c>
      <c r="H825">
        <v>2</v>
      </c>
      <c r="I825">
        <v>18.481856224279799</v>
      </c>
      <c r="J825">
        <v>77.558670653292197</v>
      </c>
      <c r="K825">
        <v>147</v>
      </c>
      <c r="L825">
        <f>IF(COUNTIF(D825:$D$5290,D825) &gt; 1, 1, 0)</f>
        <v>1</v>
      </c>
      <c r="M825">
        <f t="shared" si="12"/>
        <v>156</v>
      </c>
    </row>
    <row r="826" spans="1:13">
      <c r="A826">
        <v>1470468</v>
      </c>
      <c r="B826">
        <v>1267</v>
      </c>
      <c r="C826" t="s">
        <v>14</v>
      </c>
      <c r="D826" t="s">
        <v>401</v>
      </c>
      <c r="E826">
        <v>1368412633</v>
      </c>
      <c r="F826">
        <v>2</v>
      </c>
      <c r="G826">
        <v>35</v>
      </c>
      <c r="H826">
        <v>2</v>
      </c>
      <c r="I826">
        <v>0.62841280864197502</v>
      </c>
      <c r="J826">
        <v>77.754122427983503</v>
      </c>
      <c r="K826">
        <v>147</v>
      </c>
      <c r="L826">
        <f>IF(COUNTIF(D826:$D$5290,D826) &gt; 1, 1, 0)</f>
        <v>0</v>
      </c>
      <c r="M826">
        <f t="shared" si="12"/>
        <v>1</v>
      </c>
    </row>
    <row r="827" spans="1:13">
      <c r="A827">
        <v>1468119</v>
      </c>
      <c r="B827">
        <v>1266</v>
      </c>
      <c r="C827" t="s">
        <v>2</v>
      </c>
      <c r="D827" t="s">
        <v>399</v>
      </c>
      <c r="E827">
        <v>1368355310</v>
      </c>
      <c r="F827">
        <v>2</v>
      </c>
      <c r="G827">
        <v>44</v>
      </c>
      <c r="H827">
        <v>3</v>
      </c>
      <c r="I827">
        <v>14.1573571244855</v>
      </c>
      <c r="J827">
        <v>75.824053369341499</v>
      </c>
      <c r="K827">
        <v>145</v>
      </c>
      <c r="L827">
        <f>IF(COUNTIF(D827:$D$5290,D827) &gt; 1, 1, 0)</f>
        <v>0</v>
      </c>
      <c r="M827">
        <f t="shared" si="12"/>
        <v>2</v>
      </c>
    </row>
    <row r="828" spans="1:13">
      <c r="A828">
        <v>1463380</v>
      </c>
      <c r="B828">
        <v>1265</v>
      </c>
      <c r="C828" t="s">
        <v>14</v>
      </c>
      <c r="D828" t="s">
        <v>17</v>
      </c>
      <c r="E828">
        <v>1368202367</v>
      </c>
      <c r="F828">
        <v>3</v>
      </c>
      <c r="G828">
        <v>197</v>
      </c>
      <c r="H828">
        <v>3</v>
      </c>
      <c r="I828">
        <v>8.0603416923868298</v>
      </c>
      <c r="J828">
        <v>77.663145061728301</v>
      </c>
      <c r="K828">
        <v>144</v>
      </c>
      <c r="L828">
        <f>IF(COUNTIF(D828:$D$5290,D828) &gt; 1, 1, 0)</f>
        <v>1</v>
      </c>
      <c r="M828">
        <f t="shared" si="12"/>
        <v>125</v>
      </c>
    </row>
    <row r="829" spans="1:13">
      <c r="A829">
        <v>1453255</v>
      </c>
      <c r="B829">
        <v>1264</v>
      </c>
      <c r="C829" t="s">
        <v>2</v>
      </c>
      <c r="D829" t="s">
        <v>16</v>
      </c>
      <c r="E829">
        <v>1368022718</v>
      </c>
      <c r="F829">
        <v>1</v>
      </c>
      <c r="G829">
        <v>22</v>
      </c>
      <c r="H829">
        <v>3</v>
      </c>
      <c r="I829">
        <v>6.1782193930041096</v>
      </c>
      <c r="J829">
        <v>45.408651877571998</v>
      </c>
      <c r="K829">
        <v>81</v>
      </c>
      <c r="L829">
        <f>IF(COUNTIF(D829:$D$5290,D829) &gt; 1, 1, 0)</f>
        <v>1</v>
      </c>
      <c r="M829">
        <f t="shared" si="12"/>
        <v>90</v>
      </c>
    </row>
    <row r="830" spans="1:13">
      <c r="A830">
        <v>1448934</v>
      </c>
      <c r="B830">
        <v>1263</v>
      </c>
      <c r="C830" t="s">
        <v>14</v>
      </c>
      <c r="D830" t="s">
        <v>402</v>
      </c>
      <c r="E830">
        <v>1367963284</v>
      </c>
      <c r="F830">
        <v>1</v>
      </c>
      <c r="G830">
        <v>1</v>
      </c>
      <c r="H830">
        <v>1</v>
      </c>
      <c r="I830">
        <v>3.6614452160493798</v>
      </c>
      <c r="J830">
        <v>73.991116126543204</v>
      </c>
      <c r="K830">
        <v>140</v>
      </c>
      <c r="L830">
        <f>IF(COUNTIF(D830:$D$5290,D830) &gt; 1, 1, 0)</f>
        <v>0</v>
      </c>
      <c r="M830">
        <f t="shared" si="12"/>
        <v>1</v>
      </c>
    </row>
    <row r="831" spans="1:13">
      <c r="A831">
        <v>1446823</v>
      </c>
      <c r="B831">
        <v>1262</v>
      </c>
      <c r="C831" t="s">
        <v>14</v>
      </c>
      <c r="D831" t="s">
        <v>403</v>
      </c>
      <c r="E831">
        <v>1367919447</v>
      </c>
      <c r="F831">
        <v>1</v>
      </c>
      <c r="G831">
        <v>4</v>
      </c>
      <c r="H831">
        <v>1</v>
      </c>
      <c r="I831">
        <v>6.5409363425925902</v>
      </c>
      <c r="J831">
        <v>73.774800282921703</v>
      </c>
      <c r="K831">
        <v>139</v>
      </c>
      <c r="L831">
        <f>IF(COUNTIF(D831:$D$5290,D831) &gt; 1, 1, 0)</f>
        <v>0</v>
      </c>
      <c r="M831">
        <f t="shared" si="12"/>
        <v>1</v>
      </c>
    </row>
    <row r="832" spans="1:13">
      <c r="A832">
        <v>1443418</v>
      </c>
      <c r="B832">
        <v>1261</v>
      </c>
      <c r="C832" t="s">
        <v>14</v>
      </c>
      <c r="D832" t="s">
        <v>13</v>
      </c>
      <c r="E832">
        <v>1367862581</v>
      </c>
      <c r="F832">
        <v>1</v>
      </c>
      <c r="G832">
        <v>2</v>
      </c>
      <c r="H832">
        <v>1</v>
      </c>
      <c r="I832">
        <v>9.8478425925925901</v>
      </c>
      <c r="J832">
        <v>73.779448688271501</v>
      </c>
      <c r="K832">
        <v>138</v>
      </c>
      <c r="L832">
        <f>IF(COUNTIF(D832:$D$5290,D832) &gt; 1, 1, 0)</f>
        <v>1</v>
      </c>
      <c r="M832">
        <f t="shared" si="12"/>
        <v>12</v>
      </c>
    </row>
    <row r="833" spans="1:13">
      <c r="A833">
        <v>1436494</v>
      </c>
      <c r="B833">
        <v>1260</v>
      </c>
      <c r="C833" t="s">
        <v>14</v>
      </c>
      <c r="D833" t="s">
        <v>13</v>
      </c>
      <c r="E833">
        <v>1367710768</v>
      </c>
      <c r="F833">
        <v>1</v>
      </c>
      <c r="G833">
        <v>5</v>
      </c>
      <c r="H833">
        <v>1</v>
      </c>
      <c r="I833">
        <v>5.5146854423868303</v>
      </c>
      <c r="J833">
        <v>73.438592849794205</v>
      </c>
      <c r="K833">
        <v>138</v>
      </c>
      <c r="L833">
        <f>IF(COUNTIF(D833:$D$5290,D833) &gt; 1, 1, 0)</f>
        <v>0</v>
      </c>
      <c r="M833">
        <f t="shared" si="12"/>
        <v>12</v>
      </c>
    </row>
    <row r="834" spans="1:13">
      <c r="A834">
        <v>1416244</v>
      </c>
      <c r="B834">
        <v>1259</v>
      </c>
      <c r="C834" t="s">
        <v>14</v>
      </c>
      <c r="D834" t="s">
        <v>237</v>
      </c>
      <c r="E834">
        <v>1367319133</v>
      </c>
      <c r="F834">
        <v>1</v>
      </c>
      <c r="G834">
        <v>38</v>
      </c>
      <c r="H834">
        <v>1</v>
      </c>
      <c r="I834">
        <v>6.5053176440329201</v>
      </c>
      <c r="J834">
        <v>76.7963810442387</v>
      </c>
      <c r="K834">
        <v>149</v>
      </c>
      <c r="L834">
        <f>IF(COUNTIF(D834:$D$5290,D834) &gt; 1, 1, 0)</f>
        <v>0</v>
      </c>
      <c r="M834">
        <f t="shared" si="12"/>
        <v>2</v>
      </c>
    </row>
    <row r="835" spans="1:13">
      <c r="A835">
        <v>1402400</v>
      </c>
      <c r="B835">
        <v>1258</v>
      </c>
      <c r="C835" t="s">
        <v>14</v>
      </c>
      <c r="D835" t="s">
        <v>404</v>
      </c>
      <c r="E835">
        <v>1367094417</v>
      </c>
      <c r="F835">
        <v>1</v>
      </c>
      <c r="G835">
        <v>1</v>
      </c>
      <c r="H835">
        <v>1</v>
      </c>
      <c r="I835">
        <v>0</v>
      </c>
      <c r="J835">
        <v>80.150892489711893</v>
      </c>
      <c r="K835">
        <v>151</v>
      </c>
      <c r="L835">
        <f>IF(COUNTIF(D835:$D$5290,D835) &gt; 1, 1, 0)</f>
        <v>0</v>
      </c>
      <c r="M835">
        <f t="shared" ref="M835:M898" si="13">COUNTIF($D$2:$D$5290,D835)</f>
        <v>1</v>
      </c>
    </row>
    <row r="836" spans="1:13">
      <c r="A836">
        <v>1522307</v>
      </c>
      <c r="B836">
        <v>1257</v>
      </c>
      <c r="C836" t="s">
        <v>14</v>
      </c>
      <c r="D836" t="s">
        <v>405</v>
      </c>
      <c r="E836">
        <v>1366936567</v>
      </c>
      <c r="F836">
        <v>1</v>
      </c>
      <c r="G836">
        <v>56</v>
      </c>
      <c r="H836">
        <v>1</v>
      </c>
      <c r="I836">
        <v>8.0776261574073995</v>
      </c>
      <c r="J836">
        <v>83.341904320987595</v>
      </c>
      <c r="K836">
        <v>160</v>
      </c>
      <c r="L836">
        <f>IF(COUNTIF(D836:$D$5290,D836) &gt; 1, 1, 0)</f>
        <v>0</v>
      </c>
      <c r="M836">
        <f t="shared" si="13"/>
        <v>1</v>
      </c>
    </row>
    <row r="837" spans="1:13">
      <c r="A837">
        <v>1522308</v>
      </c>
      <c r="B837">
        <v>1256</v>
      </c>
      <c r="C837" t="s">
        <v>14</v>
      </c>
      <c r="D837" t="s">
        <v>406</v>
      </c>
      <c r="E837">
        <v>1366882629</v>
      </c>
      <c r="F837">
        <v>1</v>
      </c>
      <c r="G837">
        <v>2</v>
      </c>
      <c r="H837">
        <v>1</v>
      </c>
      <c r="I837">
        <v>11.007442386831199</v>
      </c>
      <c r="J837">
        <v>84.454303755143897</v>
      </c>
      <c r="K837">
        <v>161</v>
      </c>
      <c r="L837">
        <f>IF(COUNTIF(D837:$D$5290,D837) &gt; 1, 1, 0)</f>
        <v>0</v>
      </c>
      <c r="M837">
        <f t="shared" si="13"/>
        <v>1</v>
      </c>
    </row>
    <row r="838" spans="1:13">
      <c r="A838">
        <v>1456909</v>
      </c>
      <c r="B838">
        <v>1255</v>
      </c>
      <c r="C838" t="s">
        <v>14</v>
      </c>
      <c r="D838" t="s">
        <v>407</v>
      </c>
      <c r="E838">
        <v>1366790590</v>
      </c>
      <c r="F838">
        <v>1</v>
      </c>
      <c r="G838">
        <v>2</v>
      </c>
      <c r="H838">
        <v>1</v>
      </c>
      <c r="I838">
        <v>9.8468379629629599</v>
      </c>
      <c r="J838">
        <v>85.372792695473194</v>
      </c>
      <c r="K838">
        <v>162</v>
      </c>
      <c r="L838">
        <f>IF(COUNTIF(D838:$D$5290,D838) &gt; 1, 1, 0)</f>
        <v>0</v>
      </c>
      <c r="M838">
        <f t="shared" si="13"/>
        <v>1</v>
      </c>
    </row>
    <row r="839" spans="1:13">
      <c r="A839">
        <v>1522309</v>
      </c>
      <c r="B839">
        <v>1254</v>
      </c>
      <c r="C839" t="s">
        <v>14</v>
      </c>
      <c r="D839" t="s">
        <v>408</v>
      </c>
      <c r="E839">
        <v>1366722598</v>
      </c>
      <c r="F839">
        <v>1</v>
      </c>
      <c r="G839">
        <v>1</v>
      </c>
      <c r="H839">
        <v>1</v>
      </c>
      <c r="I839">
        <v>1.54095023148148</v>
      </c>
      <c r="J839">
        <v>83.760166152263295</v>
      </c>
      <c r="K839">
        <v>161</v>
      </c>
      <c r="L839">
        <f>IF(COUNTIF(D839:$D$5290,D839) &gt; 1, 1, 0)</f>
        <v>1</v>
      </c>
      <c r="M839">
        <f t="shared" si="13"/>
        <v>3</v>
      </c>
    </row>
    <row r="840" spans="1:13">
      <c r="A840">
        <v>1522310</v>
      </c>
      <c r="B840">
        <v>1253</v>
      </c>
      <c r="C840" t="s">
        <v>14</v>
      </c>
      <c r="D840" t="s">
        <v>408</v>
      </c>
      <c r="E840">
        <v>1366719162</v>
      </c>
      <c r="F840">
        <v>1</v>
      </c>
      <c r="G840">
        <v>1</v>
      </c>
      <c r="H840">
        <v>1</v>
      </c>
      <c r="I840">
        <v>1.54227584876543</v>
      </c>
      <c r="J840">
        <v>83.831307613168704</v>
      </c>
      <c r="K840">
        <v>161</v>
      </c>
      <c r="L840">
        <f>IF(COUNTIF(D840:$D$5290,D840) &gt; 1, 1, 0)</f>
        <v>1</v>
      </c>
      <c r="M840">
        <f t="shared" si="13"/>
        <v>3</v>
      </c>
    </row>
    <row r="841" spans="1:13">
      <c r="A841">
        <v>1522311</v>
      </c>
      <c r="B841">
        <v>1252</v>
      </c>
      <c r="C841" t="s">
        <v>14</v>
      </c>
      <c r="D841" t="s">
        <v>408</v>
      </c>
      <c r="E841">
        <v>1366719069</v>
      </c>
      <c r="F841">
        <v>1</v>
      </c>
      <c r="G841">
        <v>3</v>
      </c>
      <c r="H841">
        <v>1</v>
      </c>
      <c r="I841">
        <v>1.54231172839506</v>
      </c>
      <c r="J841">
        <v>83.833233153292099</v>
      </c>
      <c r="K841">
        <v>161</v>
      </c>
      <c r="L841">
        <f>IF(COUNTIF(D841:$D$5290,D841) &gt; 1, 1, 0)</f>
        <v>0</v>
      </c>
      <c r="M841">
        <f t="shared" si="13"/>
        <v>3</v>
      </c>
    </row>
    <row r="842" spans="1:13">
      <c r="A842">
        <v>1522301</v>
      </c>
      <c r="B842">
        <v>1251</v>
      </c>
      <c r="C842" t="s">
        <v>2</v>
      </c>
      <c r="D842" t="s">
        <v>17</v>
      </c>
      <c r="E842">
        <v>1366641666</v>
      </c>
      <c r="F842">
        <v>1</v>
      </c>
      <c r="G842">
        <v>6</v>
      </c>
      <c r="H842">
        <v>1</v>
      </c>
      <c r="I842">
        <v>5.0873148148148104</v>
      </c>
      <c r="J842">
        <v>52.317007458847698</v>
      </c>
      <c r="K842">
        <v>101</v>
      </c>
      <c r="L842">
        <f>IF(COUNTIF(D842:$D$5290,D842) &gt; 1, 1, 0)</f>
        <v>1</v>
      </c>
      <c r="M842">
        <f t="shared" si="13"/>
        <v>125</v>
      </c>
    </row>
    <row r="843" spans="1:13">
      <c r="A843">
        <v>1395295</v>
      </c>
      <c r="B843">
        <v>1250</v>
      </c>
      <c r="C843" t="s">
        <v>2</v>
      </c>
      <c r="D843" t="s">
        <v>409</v>
      </c>
      <c r="E843">
        <v>1366507205</v>
      </c>
      <c r="F843">
        <v>1</v>
      </c>
      <c r="G843">
        <v>2</v>
      </c>
      <c r="H843">
        <v>1</v>
      </c>
      <c r="I843">
        <v>10.429934670781799</v>
      </c>
      <c r="J843">
        <v>86.201051826131703</v>
      </c>
      <c r="K843">
        <v>163</v>
      </c>
      <c r="L843">
        <f>IF(COUNTIF(D843:$D$5290,D843) &gt; 1, 1, 0)</f>
        <v>0</v>
      </c>
      <c r="M843">
        <f t="shared" si="13"/>
        <v>1</v>
      </c>
    </row>
    <row r="844" spans="1:13">
      <c r="A844">
        <v>1393222</v>
      </c>
      <c r="B844">
        <v>1249</v>
      </c>
      <c r="C844" t="s">
        <v>2</v>
      </c>
      <c r="D844" t="s">
        <v>17</v>
      </c>
      <c r="E844">
        <v>1366434383</v>
      </c>
      <c r="F844">
        <v>1</v>
      </c>
      <c r="G844">
        <v>82</v>
      </c>
      <c r="H844">
        <v>4</v>
      </c>
      <c r="I844">
        <v>15.714039223251</v>
      </c>
      <c r="J844">
        <v>53.016144161522597</v>
      </c>
      <c r="K844">
        <v>104</v>
      </c>
      <c r="L844">
        <f>IF(COUNTIF(D844:$D$5290,D844) &gt; 1, 1, 0)</f>
        <v>1</v>
      </c>
      <c r="M844">
        <f t="shared" si="13"/>
        <v>125</v>
      </c>
    </row>
    <row r="845" spans="1:13">
      <c r="A845">
        <v>1392446</v>
      </c>
      <c r="B845">
        <v>1248</v>
      </c>
      <c r="C845" t="s">
        <v>14</v>
      </c>
      <c r="D845" t="s">
        <v>410</v>
      </c>
      <c r="E845">
        <v>1366406529</v>
      </c>
      <c r="F845">
        <v>1</v>
      </c>
      <c r="G845">
        <v>1</v>
      </c>
      <c r="H845">
        <v>1</v>
      </c>
      <c r="I845">
        <v>0</v>
      </c>
      <c r="J845">
        <v>86.378901105967103</v>
      </c>
      <c r="K845">
        <v>168</v>
      </c>
      <c r="L845">
        <f>IF(COUNTIF(D845:$D$5290,D845) &gt; 1, 1, 0)</f>
        <v>0</v>
      </c>
      <c r="M845">
        <f t="shared" si="13"/>
        <v>1</v>
      </c>
    </row>
    <row r="846" spans="1:13">
      <c r="A846">
        <v>1388888</v>
      </c>
      <c r="B846">
        <v>1247</v>
      </c>
      <c r="C846" t="s">
        <v>14</v>
      </c>
      <c r="D846" t="s">
        <v>411</v>
      </c>
      <c r="E846">
        <v>1366323828</v>
      </c>
      <c r="F846">
        <v>1</v>
      </c>
      <c r="G846">
        <v>8</v>
      </c>
      <c r="H846">
        <v>1</v>
      </c>
      <c r="I846">
        <v>9.4398674125514397</v>
      </c>
      <c r="J846">
        <v>88.165651105967001</v>
      </c>
      <c r="K846">
        <v>168</v>
      </c>
      <c r="L846">
        <f>IF(COUNTIF(D846:$D$5290,D846) &gt; 1, 1, 0)</f>
        <v>0</v>
      </c>
      <c r="M846">
        <f t="shared" si="13"/>
        <v>1</v>
      </c>
    </row>
    <row r="847" spans="1:13">
      <c r="A847">
        <v>1386234</v>
      </c>
      <c r="B847">
        <v>1246</v>
      </c>
      <c r="C847" t="s">
        <v>14</v>
      </c>
      <c r="D847" t="s">
        <v>17</v>
      </c>
      <c r="E847">
        <v>1366266135</v>
      </c>
      <c r="F847">
        <v>1</v>
      </c>
      <c r="G847">
        <v>71</v>
      </c>
      <c r="H847">
        <v>2</v>
      </c>
      <c r="I847">
        <v>16.6109836676954</v>
      </c>
      <c r="J847">
        <v>85.392539480452697</v>
      </c>
      <c r="K847">
        <v>165</v>
      </c>
      <c r="L847">
        <f>IF(COUNTIF(D847:$D$5290,D847) &gt; 1, 1, 0)</f>
        <v>1</v>
      </c>
      <c r="M847">
        <f t="shared" si="13"/>
        <v>125</v>
      </c>
    </row>
    <row r="848" spans="1:13">
      <c r="A848">
        <v>1385815</v>
      </c>
      <c r="B848">
        <v>1245</v>
      </c>
      <c r="C848" t="s">
        <v>14</v>
      </c>
      <c r="D848" t="s">
        <v>18</v>
      </c>
      <c r="E848">
        <v>1366260310</v>
      </c>
      <c r="F848">
        <v>1</v>
      </c>
      <c r="G848">
        <v>6</v>
      </c>
      <c r="H848">
        <v>1</v>
      </c>
      <c r="I848">
        <v>8.9265039866255105</v>
      </c>
      <c r="J848">
        <v>84.510640689300303</v>
      </c>
      <c r="K848">
        <v>164</v>
      </c>
      <c r="L848">
        <f>IF(COUNTIF(D848:$D$5290,D848) &gt; 1, 1, 0)</f>
        <v>1</v>
      </c>
      <c r="M848">
        <f t="shared" si="13"/>
        <v>156</v>
      </c>
    </row>
    <row r="849" spans="1:13">
      <c r="A849">
        <v>1318772</v>
      </c>
      <c r="B849">
        <v>1244</v>
      </c>
      <c r="C849" t="s">
        <v>14</v>
      </c>
      <c r="D849" t="s">
        <v>412</v>
      </c>
      <c r="E849">
        <v>1366144342</v>
      </c>
      <c r="F849">
        <v>7</v>
      </c>
      <c r="G849">
        <v>232</v>
      </c>
      <c r="H849">
        <v>3</v>
      </c>
      <c r="I849">
        <v>19.392888374485601</v>
      </c>
      <c r="J849">
        <v>83.940999485596706</v>
      </c>
      <c r="K849">
        <v>162</v>
      </c>
      <c r="L849">
        <f>IF(COUNTIF(D849:$D$5290,D849) &gt; 1, 1, 0)</f>
        <v>1</v>
      </c>
      <c r="M849">
        <f t="shared" si="13"/>
        <v>2</v>
      </c>
    </row>
    <row r="850" spans="1:13">
      <c r="A850">
        <v>1378721</v>
      </c>
      <c r="B850">
        <v>1243</v>
      </c>
      <c r="C850" t="s">
        <v>14</v>
      </c>
      <c r="D850" t="s">
        <v>163</v>
      </c>
      <c r="E850">
        <v>1366121491</v>
      </c>
      <c r="F850">
        <v>2</v>
      </c>
      <c r="G850">
        <v>29</v>
      </c>
      <c r="H850">
        <v>2</v>
      </c>
      <c r="I850">
        <v>12.0340747170781</v>
      </c>
      <c r="J850">
        <v>81.408424382716007</v>
      </c>
      <c r="K850">
        <v>163</v>
      </c>
      <c r="L850">
        <f>IF(COUNTIF(D850:$D$5290,D850) &gt; 1, 1, 0)</f>
        <v>1</v>
      </c>
      <c r="M850">
        <f t="shared" si="13"/>
        <v>156</v>
      </c>
    </row>
    <row r="851" spans="1:13">
      <c r="A851">
        <v>1377155</v>
      </c>
      <c r="B851">
        <v>1242</v>
      </c>
      <c r="C851" t="s">
        <v>14</v>
      </c>
      <c r="D851" t="s">
        <v>18</v>
      </c>
      <c r="E851">
        <v>1366093511</v>
      </c>
      <c r="F851">
        <v>1</v>
      </c>
      <c r="G851">
        <v>5</v>
      </c>
      <c r="H851">
        <v>1</v>
      </c>
      <c r="I851">
        <v>4.3531386316872398</v>
      </c>
      <c r="J851">
        <v>80.987823816872407</v>
      </c>
      <c r="K851">
        <v>162</v>
      </c>
      <c r="L851">
        <f>IF(COUNTIF(D851:$D$5290,D851) &gt; 1, 1, 0)</f>
        <v>1</v>
      </c>
      <c r="M851">
        <f t="shared" si="13"/>
        <v>156</v>
      </c>
    </row>
    <row r="852" spans="1:13">
      <c r="A852">
        <v>1361486</v>
      </c>
      <c r="B852">
        <v>1240</v>
      </c>
      <c r="C852" t="s">
        <v>14</v>
      </c>
      <c r="D852" t="s">
        <v>413</v>
      </c>
      <c r="E852">
        <v>1365703280</v>
      </c>
      <c r="F852">
        <v>1</v>
      </c>
      <c r="G852">
        <v>17</v>
      </c>
      <c r="H852">
        <v>3</v>
      </c>
      <c r="I852">
        <v>15.032426311728299</v>
      </c>
      <c r="J852">
        <v>86.423176568930003</v>
      </c>
      <c r="K852">
        <v>175</v>
      </c>
      <c r="L852">
        <f>IF(COUNTIF(D852:$D$5290,D852) &gt; 1, 1, 0)</f>
        <v>1</v>
      </c>
      <c r="M852">
        <f t="shared" si="13"/>
        <v>5</v>
      </c>
    </row>
    <row r="853" spans="1:13">
      <c r="A853">
        <v>1355571</v>
      </c>
      <c r="B853">
        <v>1239</v>
      </c>
      <c r="C853" t="s">
        <v>2</v>
      </c>
      <c r="D853" t="s">
        <v>118</v>
      </c>
      <c r="E853">
        <v>1365580044</v>
      </c>
      <c r="F853">
        <v>1</v>
      </c>
      <c r="G853">
        <v>4</v>
      </c>
      <c r="H853">
        <v>1</v>
      </c>
      <c r="I853">
        <v>9.1302514146090505</v>
      </c>
      <c r="J853">
        <v>90.274934927983495</v>
      </c>
      <c r="K853">
        <v>179</v>
      </c>
      <c r="L853">
        <f>IF(COUNTIF(D853:$D$5290,D853) &gt; 1, 1, 0)</f>
        <v>1</v>
      </c>
      <c r="M853">
        <f t="shared" si="13"/>
        <v>101</v>
      </c>
    </row>
    <row r="854" spans="1:13">
      <c r="A854">
        <v>1355529</v>
      </c>
      <c r="B854">
        <v>1238</v>
      </c>
      <c r="C854" t="s">
        <v>14</v>
      </c>
      <c r="D854" t="s">
        <v>118</v>
      </c>
      <c r="E854">
        <v>1365579256</v>
      </c>
      <c r="F854">
        <v>1</v>
      </c>
      <c r="G854">
        <v>2</v>
      </c>
      <c r="H854">
        <v>1</v>
      </c>
      <c r="I854">
        <v>0.46432741769547298</v>
      </c>
      <c r="J854">
        <v>88.227755015431995</v>
      </c>
      <c r="K854">
        <v>177</v>
      </c>
      <c r="L854">
        <f>IF(COUNTIF(D854:$D$5290,D854) &gt; 1, 1, 0)</f>
        <v>1</v>
      </c>
      <c r="M854">
        <f t="shared" si="13"/>
        <v>101</v>
      </c>
    </row>
    <row r="855" spans="1:13">
      <c r="A855">
        <v>1347975</v>
      </c>
      <c r="B855">
        <v>1237</v>
      </c>
      <c r="C855" t="s">
        <v>2</v>
      </c>
      <c r="D855" t="s">
        <v>118</v>
      </c>
      <c r="E855">
        <v>1365418866</v>
      </c>
      <c r="F855">
        <v>3</v>
      </c>
      <c r="G855">
        <v>636</v>
      </c>
      <c r="H855">
        <v>12</v>
      </c>
      <c r="I855">
        <v>37.718670138888797</v>
      </c>
      <c r="J855">
        <v>81.806892232510194</v>
      </c>
      <c r="K855">
        <v>171</v>
      </c>
      <c r="L855">
        <f>IF(COUNTIF(D855:$D$5290,D855) &gt; 1, 1, 0)</f>
        <v>1</v>
      </c>
      <c r="M855">
        <f t="shared" si="13"/>
        <v>101</v>
      </c>
    </row>
    <row r="856" spans="1:13">
      <c r="A856">
        <v>1347898</v>
      </c>
      <c r="B856">
        <v>1236</v>
      </c>
      <c r="C856" t="s">
        <v>2</v>
      </c>
      <c r="D856" t="s">
        <v>118</v>
      </c>
      <c r="E856">
        <v>1365417659</v>
      </c>
      <c r="F856">
        <v>1</v>
      </c>
      <c r="G856">
        <v>694</v>
      </c>
      <c r="H856">
        <v>11</v>
      </c>
      <c r="I856">
        <v>34.848665123456698</v>
      </c>
      <c r="J856">
        <v>57.4832803497942</v>
      </c>
      <c r="K856">
        <v>129</v>
      </c>
      <c r="L856">
        <f>IF(COUNTIF(D856:$D$5290,D856) &gt; 1, 1, 0)</f>
        <v>1</v>
      </c>
      <c r="M856">
        <f t="shared" si="13"/>
        <v>101</v>
      </c>
    </row>
    <row r="857" spans="1:13">
      <c r="A857">
        <v>1347110</v>
      </c>
      <c r="B857">
        <v>1235</v>
      </c>
      <c r="C857" t="s">
        <v>14</v>
      </c>
      <c r="D857" t="s">
        <v>18</v>
      </c>
      <c r="E857">
        <v>1365405803</v>
      </c>
      <c r="F857">
        <v>1</v>
      </c>
      <c r="G857">
        <v>6</v>
      </c>
      <c r="H857">
        <v>1</v>
      </c>
      <c r="I857">
        <v>0.55396463477366198</v>
      </c>
      <c r="J857">
        <v>74.053663194444397</v>
      </c>
      <c r="K857">
        <v>167</v>
      </c>
      <c r="L857">
        <f>IF(COUNTIF(D857:$D$5290,D857) &gt; 1, 1, 0)</f>
        <v>1</v>
      </c>
      <c r="M857">
        <f t="shared" si="13"/>
        <v>156</v>
      </c>
    </row>
    <row r="858" spans="1:13">
      <c r="A858">
        <v>1347111</v>
      </c>
      <c r="B858">
        <v>1234</v>
      </c>
      <c r="C858" t="s">
        <v>14</v>
      </c>
      <c r="D858" t="s">
        <v>18</v>
      </c>
      <c r="E858">
        <v>1365405802</v>
      </c>
      <c r="F858">
        <v>7</v>
      </c>
      <c r="G858">
        <v>61</v>
      </c>
      <c r="H858">
        <v>7</v>
      </c>
      <c r="I858">
        <v>34.288105581275701</v>
      </c>
      <c r="J858">
        <v>74.053684670781905</v>
      </c>
      <c r="K858">
        <v>167</v>
      </c>
      <c r="L858">
        <f>IF(COUNTIF(D858:$D$5290,D858) &gt; 1, 1, 0)</f>
        <v>1</v>
      </c>
      <c r="M858">
        <f t="shared" si="13"/>
        <v>156</v>
      </c>
    </row>
    <row r="859" spans="1:13">
      <c r="A859">
        <v>1347112</v>
      </c>
      <c r="B859">
        <v>1233</v>
      </c>
      <c r="C859" t="s">
        <v>14</v>
      </c>
      <c r="D859" t="s">
        <v>18</v>
      </c>
      <c r="E859">
        <v>1365405800</v>
      </c>
      <c r="F859">
        <v>1</v>
      </c>
      <c r="G859">
        <v>32</v>
      </c>
      <c r="H859">
        <v>1</v>
      </c>
      <c r="I859">
        <v>10.218417438271601</v>
      </c>
      <c r="J859">
        <v>74.053727623456794</v>
      </c>
      <c r="K859">
        <v>167</v>
      </c>
      <c r="L859">
        <f>IF(COUNTIF(D859:$D$5290,D859) &gt; 1, 1, 0)</f>
        <v>1</v>
      </c>
      <c r="M859">
        <f t="shared" si="13"/>
        <v>156</v>
      </c>
    </row>
    <row r="860" spans="1:13">
      <c r="A860">
        <v>1347109</v>
      </c>
      <c r="B860">
        <v>1232</v>
      </c>
      <c r="C860" t="s">
        <v>14</v>
      </c>
      <c r="D860" t="s">
        <v>18</v>
      </c>
      <c r="E860">
        <v>1365405797</v>
      </c>
      <c r="F860">
        <v>3</v>
      </c>
      <c r="G860">
        <v>54</v>
      </c>
      <c r="H860">
        <v>2</v>
      </c>
      <c r="I860">
        <v>18.5862025462962</v>
      </c>
      <c r="J860">
        <v>74.053792052469106</v>
      </c>
      <c r="K860">
        <v>167</v>
      </c>
      <c r="L860">
        <f>IF(COUNTIF(D860:$D$5290,D860) &gt; 1, 1, 0)</f>
        <v>1</v>
      </c>
      <c r="M860">
        <f t="shared" si="13"/>
        <v>156</v>
      </c>
    </row>
    <row r="861" spans="1:13">
      <c r="A861">
        <v>1343051</v>
      </c>
      <c r="B861">
        <v>1231</v>
      </c>
      <c r="C861" t="s">
        <v>14</v>
      </c>
      <c r="D861" t="s">
        <v>118</v>
      </c>
      <c r="E861">
        <v>1365299008</v>
      </c>
      <c r="F861">
        <v>1</v>
      </c>
      <c r="G861">
        <v>19</v>
      </c>
      <c r="H861">
        <v>3</v>
      </c>
      <c r="I861">
        <v>11.2882399691358</v>
      </c>
      <c r="J861">
        <v>59.4861634516461</v>
      </c>
      <c r="K861">
        <v>133</v>
      </c>
      <c r="L861">
        <f>IF(COUNTIF(D861:$D$5290,D861) &gt; 1, 1, 0)</f>
        <v>1</v>
      </c>
      <c r="M861">
        <f t="shared" si="13"/>
        <v>101</v>
      </c>
    </row>
    <row r="862" spans="1:13">
      <c r="A862">
        <v>1343050</v>
      </c>
      <c r="B862">
        <v>1230</v>
      </c>
      <c r="C862" t="s">
        <v>14</v>
      </c>
      <c r="D862" t="s">
        <v>118</v>
      </c>
      <c r="E862">
        <v>1365298988</v>
      </c>
      <c r="F862">
        <v>1</v>
      </c>
      <c r="G862">
        <v>3</v>
      </c>
      <c r="H862">
        <v>1</v>
      </c>
      <c r="I862">
        <v>5.4171544495884696</v>
      </c>
      <c r="J862">
        <v>70.362801697530898</v>
      </c>
      <c r="K862">
        <v>172</v>
      </c>
      <c r="L862">
        <f>IF(COUNTIF(D862:$D$5290,D862) &gt; 1, 1, 0)</f>
        <v>1</v>
      </c>
      <c r="M862">
        <f t="shared" si="13"/>
        <v>101</v>
      </c>
    </row>
    <row r="863" spans="1:13">
      <c r="A863">
        <v>1342953</v>
      </c>
      <c r="B863">
        <v>1229</v>
      </c>
      <c r="C863" t="s">
        <v>2</v>
      </c>
      <c r="D863" t="s">
        <v>118</v>
      </c>
      <c r="E863">
        <v>1365296168</v>
      </c>
      <c r="F863">
        <v>1</v>
      </c>
      <c r="G863">
        <v>10</v>
      </c>
      <c r="H863">
        <v>2</v>
      </c>
      <c r="I863">
        <v>11.3864007201646</v>
      </c>
      <c r="J863">
        <v>70.425178240740706</v>
      </c>
      <c r="K863">
        <v>172</v>
      </c>
      <c r="L863">
        <f>IF(COUNTIF(D863:$D$5290,D863) &gt; 1, 1, 0)</f>
        <v>1</v>
      </c>
      <c r="M863">
        <f t="shared" si="13"/>
        <v>101</v>
      </c>
    </row>
    <row r="864" spans="1:13">
      <c r="A864">
        <v>1342941</v>
      </c>
      <c r="B864">
        <v>1228</v>
      </c>
      <c r="C864" t="s">
        <v>14</v>
      </c>
      <c r="D864" t="s">
        <v>18</v>
      </c>
      <c r="E864">
        <v>1365295724</v>
      </c>
      <c r="F864">
        <v>1</v>
      </c>
      <c r="G864">
        <v>25</v>
      </c>
      <c r="H864">
        <v>3</v>
      </c>
      <c r="I864">
        <v>9.5830883487654308</v>
      </c>
      <c r="J864">
        <v>70.4349992283951</v>
      </c>
      <c r="K864">
        <v>172</v>
      </c>
      <c r="L864">
        <f>IF(COUNTIF(D864:$D$5290,D864) &gt; 1, 1, 0)</f>
        <v>1</v>
      </c>
      <c r="M864">
        <f t="shared" si="13"/>
        <v>156</v>
      </c>
    </row>
    <row r="865" spans="1:13">
      <c r="A865">
        <v>1342580</v>
      </c>
      <c r="B865">
        <v>1227</v>
      </c>
      <c r="C865" t="s">
        <v>14</v>
      </c>
      <c r="D865" t="s">
        <v>18</v>
      </c>
      <c r="E865">
        <v>1365282973</v>
      </c>
      <c r="F865">
        <v>1</v>
      </c>
      <c r="G865">
        <v>4</v>
      </c>
      <c r="H865">
        <v>1</v>
      </c>
      <c r="I865">
        <v>3.9869925411522602</v>
      </c>
      <c r="J865">
        <v>70.717042952674802</v>
      </c>
      <c r="K865">
        <v>172</v>
      </c>
      <c r="L865">
        <f>IF(COUNTIF(D865:$D$5290,D865) &gt; 1, 1, 0)</f>
        <v>1</v>
      </c>
      <c r="M865">
        <f t="shared" si="13"/>
        <v>156</v>
      </c>
    </row>
    <row r="866" spans="1:13">
      <c r="A866">
        <v>1307722</v>
      </c>
      <c r="B866">
        <v>1226</v>
      </c>
      <c r="C866" t="s">
        <v>14</v>
      </c>
      <c r="D866" t="s">
        <v>18</v>
      </c>
      <c r="E866">
        <v>1365282383</v>
      </c>
      <c r="F866">
        <v>1</v>
      </c>
      <c r="G866">
        <v>162</v>
      </c>
      <c r="H866">
        <v>9</v>
      </c>
      <c r="I866">
        <v>44.684532536008199</v>
      </c>
      <c r="J866">
        <v>75.8122569444444</v>
      </c>
      <c r="K866">
        <v>177</v>
      </c>
      <c r="L866">
        <f>IF(COUNTIF(D866:$D$5290,D866) &gt; 1, 1, 0)</f>
        <v>1</v>
      </c>
      <c r="M866">
        <f t="shared" si="13"/>
        <v>156</v>
      </c>
    </row>
    <row r="867" spans="1:13">
      <c r="A867">
        <v>1342244</v>
      </c>
      <c r="B867">
        <v>1225</v>
      </c>
      <c r="C867" t="s">
        <v>14</v>
      </c>
      <c r="D867" t="s">
        <v>118</v>
      </c>
      <c r="E867">
        <v>1365267811</v>
      </c>
      <c r="F867">
        <v>3</v>
      </c>
      <c r="G867">
        <v>627</v>
      </c>
      <c r="H867">
        <v>6</v>
      </c>
      <c r="I867">
        <v>15.5538343621399</v>
      </c>
      <c r="J867">
        <v>42.306003215020503</v>
      </c>
      <c r="K867">
        <v>117</v>
      </c>
      <c r="L867">
        <f>IF(COUNTIF(D867:$D$5290,D867) &gt; 1, 1, 0)</f>
        <v>1</v>
      </c>
      <c r="M867">
        <f t="shared" si="13"/>
        <v>101</v>
      </c>
    </row>
    <row r="868" spans="1:13">
      <c r="A868">
        <v>1342221</v>
      </c>
      <c r="B868">
        <v>1224</v>
      </c>
      <c r="C868" t="s">
        <v>14</v>
      </c>
      <c r="D868" t="s">
        <v>118</v>
      </c>
      <c r="E868">
        <v>1365267019</v>
      </c>
      <c r="F868">
        <v>1</v>
      </c>
      <c r="G868">
        <v>4</v>
      </c>
      <c r="H868">
        <v>1</v>
      </c>
      <c r="I868">
        <v>3.62301478909465</v>
      </c>
      <c r="J868">
        <v>42.318005144032902</v>
      </c>
      <c r="K868">
        <v>118</v>
      </c>
      <c r="L868">
        <f>IF(COUNTIF(D868:$D$5290,D868) &gt; 1, 1, 0)</f>
        <v>1</v>
      </c>
      <c r="M868">
        <f t="shared" si="13"/>
        <v>101</v>
      </c>
    </row>
    <row r="869" spans="1:13">
      <c r="A869">
        <v>1307248</v>
      </c>
      <c r="B869">
        <v>1223</v>
      </c>
      <c r="C869" t="s">
        <v>2</v>
      </c>
      <c r="D869" t="s">
        <v>17</v>
      </c>
      <c r="E869">
        <v>1365264453</v>
      </c>
      <c r="F869">
        <v>2</v>
      </c>
      <c r="G869">
        <v>68</v>
      </c>
      <c r="H869">
        <v>2</v>
      </c>
      <c r="I869">
        <v>9.6814609053497893</v>
      </c>
      <c r="J869">
        <v>42.356943930041098</v>
      </c>
      <c r="K869">
        <v>118</v>
      </c>
      <c r="L869">
        <f>IF(COUNTIF(D869:$D$5290,D869) &gt; 1, 1, 0)</f>
        <v>1</v>
      </c>
      <c r="M869">
        <f t="shared" si="13"/>
        <v>125</v>
      </c>
    </row>
    <row r="870" spans="1:13">
      <c r="A870">
        <v>1338916</v>
      </c>
      <c r="B870">
        <v>1222</v>
      </c>
      <c r="C870" t="s">
        <v>14</v>
      </c>
      <c r="D870" t="s">
        <v>16</v>
      </c>
      <c r="E870">
        <v>1365158325</v>
      </c>
      <c r="F870">
        <v>2</v>
      </c>
      <c r="G870">
        <v>519</v>
      </c>
      <c r="H870">
        <v>5</v>
      </c>
      <c r="I870">
        <v>13.2812120627572</v>
      </c>
      <c r="J870">
        <v>70.481018775720202</v>
      </c>
      <c r="K870">
        <v>173</v>
      </c>
      <c r="L870">
        <f>IF(COUNTIF(D870:$D$5290,D870) &gt; 1, 1, 0)</f>
        <v>1</v>
      </c>
      <c r="M870">
        <f t="shared" si="13"/>
        <v>90</v>
      </c>
    </row>
    <row r="871" spans="1:13">
      <c r="A871">
        <v>1338905</v>
      </c>
      <c r="B871">
        <v>1221</v>
      </c>
      <c r="C871" t="s">
        <v>14</v>
      </c>
      <c r="D871" t="s">
        <v>16</v>
      </c>
      <c r="E871">
        <v>1365158199</v>
      </c>
      <c r="F871">
        <v>1</v>
      </c>
      <c r="G871">
        <v>37</v>
      </c>
      <c r="H871">
        <v>2</v>
      </c>
      <c r="I871">
        <v>5.0656783693415601</v>
      </c>
      <c r="J871">
        <v>70.483822016460906</v>
      </c>
      <c r="K871">
        <v>173</v>
      </c>
      <c r="L871">
        <f>IF(COUNTIF(D871:$D$5290,D871) &gt; 1, 1, 0)</f>
        <v>1</v>
      </c>
      <c r="M871">
        <f t="shared" si="13"/>
        <v>90</v>
      </c>
    </row>
    <row r="872" spans="1:13">
      <c r="A872">
        <v>1341535</v>
      </c>
      <c r="B872">
        <v>1220</v>
      </c>
      <c r="C872" t="s">
        <v>14</v>
      </c>
      <c r="D872" t="s">
        <v>118</v>
      </c>
      <c r="E872">
        <v>1365068014</v>
      </c>
      <c r="F872">
        <v>1</v>
      </c>
      <c r="G872">
        <v>39</v>
      </c>
      <c r="H872">
        <v>8</v>
      </c>
      <c r="I872">
        <v>32.059707304526697</v>
      </c>
      <c r="J872">
        <v>72.5045839763374</v>
      </c>
      <c r="K872">
        <v>175</v>
      </c>
      <c r="L872">
        <f>IF(COUNTIF(D872:$D$5290,D872) &gt; 1, 1, 0)</f>
        <v>1</v>
      </c>
      <c r="M872">
        <f t="shared" si="13"/>
        <v>101</v>
      </c>
    </row>
    <row r="873" spans="1:13">
      <c r="A873">
        <v>1334494</v>
      </c>
      <c r="B873">
        <v>1219</v>
      </c>
      <c r="C873" t="s">
        <v>2</v>
      </c>
      <c r="D873" t="s">
        <v>39</v>
      </c>
      <c r="E873">
        <v>1365065662</v>
      </c>
      <c r="F873">
        <v>1</v>
      </c>
      <c r="G873">
        <v>1</v>
      </c>
      <c r="H873">
        <v>1</v>
      </c>
      <c r="I873">
        <v>3.7498654835390899</v>
      </c>
      <c r="J873">
        <v>68.527675154321003</v>
      </c>
      <c r="K873">
        <v>171</v>
      </c>
      <c r="L873">
        <f>IF(COUNTIF(D873:$D$5290,D873) &gt; 1, 1, 0)</f>
        <v>1</v>
      </c>
      <c r="M873">
        <f t="shared" si="13"/>
        <v>15</v>
      </c>
    </row>
    <row r="874" spans="1:13">
      <c r="A874">
        <v>1331935</v>
      </c>
      <c r="B874">
        <v>1218</v>
      </c>
      <c r="C874" t="s">
        <v>14</v>
      </c>
      <c r="D874" t="s">
        <v>118</v>
      </c>
      <c r="E874">
        <v>1365001303</v>
      </c>
      <c r="F874">
        <v>1</v>
      </c>
      <c r="G874">
        <v>77</v>
      </c>
      <c r="H874">
        <v>5</v>
      </c>
      <c r="I874">
        <v>9.7617595164609003</v>
      </c>
      <c r="J874">
        <v>39.227504501028797</v>
      </c>
      <c r="K874">
        <v>112</v>
      </c>
      <c r="L874">
        <f>IF(COUNTIF(D874:$D$5290,D874) &gt; 1, 1, 0)</f>
        <v>1</v>
      </c>
      <c r="M874">
        <f t="shared" si="13"/>
        <v>101</v>
      </c>
    </row>
    <row r="875" spans="1:13">
      <c r="A875">
        <v>1331933</v>
      </c>
      <c r="B875">
        <v>1217</v>
      </c>
      <c r="C875" t="s">
        <v>14</v>
      </c>
      <c r="D875" t="s">
        <v>118</v>
      </c>
      <c r="E875">
        <v>1365001166</v>
      </c>
      <c r="F875">
        <v>113</v>
      </c>
      <c r="G875">
        <v>4084</v>
      </c>
      <c r="H875">
        <v>86</v>
      </c>
      <c r="I875">
        <v>149.23734169238699</v>
      </c>
      <c r="J875">
        <v>65.958892103909406</v>
      </c>
      <c r="K875">
        <v>178</v>
      </c>
      <c r="L875">
        <f>IF(COUNTIF(D875:$D$5290,D875) &gt; 1, 1, 0)</f>
        <v>1</v>
      </c>
      <c r="M875">
        <f t="shared" si="13"/>
        <v>101</v>
      </c>
    </row>
    <row r="876" spans="1:13">
      <c r="A876">
        <v>1304121</v>
      </c>
      <c r="B876">
        <v>1216</v>
      </c>
      <c r="C876" t="s">
        <v>14</v>
      </c>
      <c r="D876" t="s">
        <v>17</v>
      </c>
      <c r="E876">
        <v>1364970061</v>
      </c>
      <c r="F876">
        <v>1</v>
      </c>
      <c r="G876">
        <v>102</v>
      </c>
      <c r="H876">
        <v>2</v>
      </c>
      <c r="I876">
        <v>4.3760226337448502</v>
      </c>
      <c r="J876">
        <v>44.762866512345603</v>
      </c>
      <c r="K876">
        <v>117</v>
      </c>
      <c r="L876">
        <f>IF(COUNTIF(D876:$D$5290,D876) &gt; 1, 1, 0)</f>
        <v>1</v>
      </c>
      <c r="M876">
        <f t="shared" si="13"/>
        <v>125</v>
      </c>
    </row>
    <row r="877" spans="1:13">
      <c r="A877">
        <v>1299425</v>
      </c>
      <c r="B877">
        <v>1215</v>
      </c>
      <c r="C877" t="s">
        <v>14</v>
      </c>
      <c r="D877" t="s">
        <v>17</v>
      </c>
      <c r="E877">
        <v>1364541594</v>
      </c>
      <c r="F877">
        <v>4</v>
      </c>
      <c r="G877">
        <v>284</v>
      </c>
      <c r="H877">
        <v>7</v>
      </c>
      <c r="I877">
        <v>14.0094117798353</v>
      </c>
      <c r="J877">
        <v>39.5195918209876</v>
      </c>
      <c r="K877">
        <v>107</v>
      </c>
      <c r="L877">
        <f>IF(COUNTIF(D877:$D$5290,D877) &gt; 1, 1, 0)</f>
        <v>1</v>
      </c>
      <c r="M877">
        <f t="shared" si="13"/>
        <v>125</v>
      </c>
    </row>
    <row r="878" spans="1:13">
      <c r="A878">
        <v>1306386</v>
      </c>
      <c r="B878">
        <v>1214</v>
      </c>
      <c r="C878" t="s">
        <v>14</v>
      </c>
      <c r="D878" t="s">
        <v>414</v>
      </c>
      <c r="E878">
        <v>1364452593</v>
      </c>
      <c r="F878">
        <v>1</v>
      </c>
      <c r="G878">
        <v>21</v>
      </c>
      <c r="H878">
        <v>1</v>
      </c>
      <c r="I878">
        <v>0</v>
      </c>
      <c r="J878">
        <v>69.880466049382704</v>
      </c>
      <c r="K878">
        <v>204</v>
      </c>
      <c r="L878">
        <f>IF(COUNTIF(D878:$D$5290,D878) &gt; 1, 1, 0)</f>
        <v>0</v>
      </c>
      <c r="M878">
        <f t="shared" si="13"/>
        <v>1</v>
      </c>
    </row>
    <row r="879" spans="1:13">
      <c r="A879">
        <v>1296540</v>
      </c>
      <c r="B879">
        <v>1213</v>
      </c>
      <c r="C879" t="s">
        <v>14</v>
      </c>
      <c r="D879" t="s">
        <v>415</v>
      </c>
      <c r="E879">
        <v>1364352431</v>
      </c>
      <c r="F879">
        <v>1</v>
      </c>
      <c r="G879">
        <v>25</v>
      </c>
      <c r="H879">
        <v>2</v>
      </c>
      <c r="I879">
        <v>9.6749643775720102</v>
      </c>
      <c r="J879">
        <v>72.508172839506202</v>
      </c>
      <c r="K879">
        <v>204</v>
      </c>
      <c r="L879">
        <f>IF(COUNTIF(D879:$D$5290,D879) &gt; 1, 1, 0)</f>
        <v>0</v>
      </c>
      <c r="M879">
        <f t="shared" si="13"/>
        <v>1</v>
      </c>
    </row>
    <row r="880" spans="1:13">
      <c r="A880">
        <v>1331844</v>
      </c>
      <c r="B880">
        <v>1212</v>
      </c>
      <c r="C880" t="s">
        <v>14</v>
      </c>
      <c r="D880" t="s">
        <v>118</v>
      </c>
      <c r="E880">
        <v>1364233753</v>
      </c>
      <c r="F880">
        <v>1</v>
      </c>
      <c r="G880">
        <v>3</v>
      </c>
      <c r="H880">
        <v>2</v>
      </c>
      <c r="I880">
        <v>3.61975913065843</v>
      </c>
      <c r="J880">
        <v>42.778341949588402</v>
      </c>
      <c r="K880">
        <v>107</v>
      </c>
      <c r="L880">
        <f>IF(COUNTIF(D880:$D$5290,D880) &gt; 1, 1, 0)</f>
        <v>1</v>
      </c>
      <c r="M880">
        <f t="shared" si="13"/>
        <v>101</v>
      </c>
    </row>
    <row r="881" spans="1:13">
      <c r="A881">
        <v>1331862</v>
      </c>
      <c r="B881">
        <v>1211</v>
      </c>
      <c r="C881" t="s">
        <v>14</v>
      </c>
      <c r="D881" t="s">
        <v>118</v>
      </c>
      <c r="E881">
        <v>1364233618</v>
      </c>
      <c r="F881">
        <v>1</v>
      </c>
      <c r="G881">
        <v>3</v>
      </c>
      <c r="H881">
        <v>2</v>
      </c>
      <c r="I881">
        <v>5.2956718106995897</v>
      </c>
      <c r="J881">
        <v>74.860706790123501</v>
      </c>
      <c r="K881">
        <v>224</v>
      </c>
      <c r="L881">
        <f>IF(COUNTIF(D881:$D$5290,D881) &gt; 1, 1, 0)</f>
        <v>1</v>
      </c>
      <c r="M881">
        <f t="shared" si="13"/>
        <v>101</v>
      </c>
    </row>
    <row r="882" spans="1:13">
      <c r="A882">
        <v>1334138</v>
      </c>
      <c r="B882">
        <v>1209</v>
      </c>
      <c r="C882" t="s">
        <v>14</v>
      </c>
      <c r="D882" t="s">
        <v>118</v>
      </c>
      <c r="E882">
        <v>1364058580</v>
      </c>
      <c r="F882">
        <v>1</v>
      </c>
      <c r="G882">
        <v>43</v>
      </c>
      <c r="H882">
        <v>3</v>
      </c>
      <c r="I882">
        <v>5.7378499228394997</v>
      </c>
      <c r="J882">
        <v>94.482960519547305</v>
      </c>
      <c r="K882">
        <v>280</v>
      </c>
      <c r="L882">
        <f>IF(COUNTIF(D882:$D$5290,D882) &gt; 1, 1, 0)</f>
        <v>1</v>
      </c>
      <c r="M882">
        <f t="shared" si="13"/>
        <v>101</v>
      </c>
    </row>
    <row r="883" spans="1:13">
      <c r="A883">
        <v>1289385</v>
      </c>
      <c r="B883">
        <v>1208</v>
      </c>
      <c r="C883" t="s">
        <v>14</v>
      </c>
      <c r="D883" t="s">
        <v>416</v>
      </c>
      <c r="E883">
        <v>1363919504</v>
      </c>
      <c r="F883">
        <v>1</v>
      </c>
      <c r="G883">
        <v>4</v>
      </c>
      <c r="H883">
        <v>1</v>
      </c>
      <c r="I883">
        <v>0.78335648148148096</v>
      </c>
      <c r="J883">
        <v>44.1400042438271</v>
      </c>
      <c r="K883">
        <v>111</v>
      </c>
      <c r="L883">
        <f>IF(COUNTIF(D883:$D$5290,D883) &gt; 1, 1, 0)</f>
        <v>0</v>
      </c>
      <c r="M883">
        <f t="shared" si="13"/>
        <v>1</v>
      </c>
    </row>
    <row r="884" spans="1:13">
      <c r="A884">
        <v>1282969</v>
      </c>
      <c r="B884">
        <v>1207</v>
      </c>
      <c r="C884" t="s">
        <v>14</v>
      </c>
      <c r="D884" t="s">
        <v>118</v>
      </c>
      <c r="E884">
        <v>1363785893</v>
      </c>
      <c r="F884">
        <v>2</v>
      </c>
      <c r="G884">
        <v>54</v>
      </c>
      <c r="H884">
        <v>5</v>
      </c>
      <c r="I884">
        <v>25.0245423096707</v>
      </c>
      <c r="J884">
        <v>103.263666280864</v>
      </c>
      <c r="K884">
        <v>288</v>
      </c>
      <c r="L884">
        <f>IF(COUNTIF(D884:$D$5290,D884) &gt; 1, 1, 0)</f>
        <v>1</v>
      </c>
      <c r="M884">
        <f t="shared" si="13"/>
        <v>101</v>
      </c>
    </row>
    <row r="885" spans="1:13">
      <c r="A885">
        <v>1260042</v>
      </c>
      <c r="B885">
        <v>1206</v>
      </c>
      <c r="C885" t="s">
        <v>14</v>
      </c>
      <c r="D885" t="s">
        <v>118</v>
      </c>
      <c r="E885">
        <v>1363690004</v>
      </c>
      <c r="F885">
        <v>1</v>
      </c>
      <c r="G885">
        <v>2</v>
      </c>
      <c r="H885">
        <v>1</v>
      </c>
      <c r="I885">
        <v>1.57128369341563</v>
      </c>
      <c r="J885">
        <v>84.447270447530897</v>
      </c>
      <c r="K885">
        <v>275</v>
      </c>
      <c r="L885">
        <f>IF(COUNTIF(D885:$D$5290,D885) &gt; 1, 1, 0)</f>
        <v>1</v>
      </c>
      <c r="M885">
        <f t="shared" si="13"/>
        <v>101</v>
      </c>
    </row>
    <row r="886" spans="1:13">
      <c r="A886">
        <v>1256741</v>
      </c>
      <c r="B886">
        <v>1205</v>
      </c>
      <c r="C886" t="s">
        <v>14</v>
      </c>
      <c r="D886" t="s">
        <v>412</v>
      </c>
      <c r="E886">
        <v>1363467702</v>
      </c>
      <c r="F886">
        <v>1</v>
      </c>
      <c r="G886">
        <v>57</v>
      </c>
      <c r="H886">
        <v>2</v>
      </c>
      <c r="I886">
        <v>11.763537294238599</v>
      </c>
      <c r="J886">
        <v>161.79034439300401</v>
      </c>
      <c r="K886">
        <v>343</v>
      </c>
      <c r="L886">
        <f>IF(COUNTIF(D886:$D$5290,D886) &gt; 1, 1, 0)</f>
        <v>0</v>
      </c>
      <c r="M886">
        <f t="shared" si="13"/>
        <v>2</v>
      </c>
    </row>
    <row r="887" spans="1:13">
      <c r="A887">
        <v>1259345</v>
      </c>
      <c r="B887">
        <v>1204</v>
      </c>
      <c r="C887" t="s">
        <v>2</v>
      </c>
      <c r="D887" t="s">
        <v>118</v>
      </c>
      <c r="E887">
        <v>1363268085</v>
      </c>
      <c r="F887">
        <v>2</v>
      </c>
      <c r="G887">
        <v>122</v>
      </c>
      <c r="H887">
        <v>13</v>
      </c>
      <c r="I887">
        <v>37.328907536008202</v>
      </c>
      <c r="J887">
        <v>58.023215149176899</v>
      </c>
      <c r="K887">
        <v>149</v>
      </c>
      <c r="L887">
        <f>IF(COUNTIF(D887:$D$5290,D887) &gt; 1, 1, 0)</f>
        <v>1</v>
      </c>
      <c r="M887">
        <f t="shared" si="13"/>
        <v>101</v>
      </c>
    </row>
    <row r="888" spans="1:13">
      <c r="A888">
        <v>1253024</v>
      </c>
      <c r="B888">
        <v>1203</v>
      </c>
      <c r="C888" t="s">
        <v>14</v>
      </c>
      <c r="D888" t="s">
        <v>118</v>
      </c>
      <c r="E888">
        <v>1363181172</v>
      </c>
      <c r="F888">
        <v>2</v>
      </c>
      <c r="G888">
        <v>32</v>
      </c>
      <c r="H888">
        <v>7</v>
      </c>
      <c r="I888">
        <v>56.531818544238597</v>
      </c>
      <c r="J888">
        <v>124.524419367283</v>
      </c>
      <c r="K888">
        <v>326</v>
      </c>
      <c r="L888">
        <f>IF(COUNTIF(D888:$D$5290,D888) &gt; 1, 1, 0)</f>
        <v>1</v>
      </c>
      <c r="M888">
        <f t="shared" si="13"/>
        <v>101</v>
      </c>
    </row>
    <row r="889" spans="1:13">
      <c r="A889">
        <v>1255185</v>
      </c>
      <c r="B889">
        <v>1202</v>
      </c>
      <c r="C889" t="s">
        <v>14</v>
      </c>
      <c r="D889" t="s">
        <v>118</v>
      </c>
      <c r="E889">
        <v>1363177062</v>
      </c>
      <c r="F889">
        <v>2</v>
      </c>
      <c r="G889">
        <v>8</v>
      </c>
      <c r="H889">
        <v>1</v>
      </c>
      <c r="I889">
        <v>6.1486565072016397</v>
      </c>
      <c r="J889">
        <v>100.32218132716</v>
      </c>
      <c r="K889">
        <v>305</v>
      </c>
      <c r="L889">
        <f>IF(COUNTIF(D889:$D$5290,D889) &gt; 1, 1, 0)</f>
        <v>1</v>
      </c>
      <c r="M889">
        <f t="shared" si="13"/>
        <v>101</v>
      </c>
    </row>
    <row r="890" spans="1:13">
      <c r="A890">
        <v>1252517</v>
      </c>
      <c r="B890">
        <v>1201</v>
      </c>
      <c r="C890" t="s">
        <v>14</v>
      </c>
      <c r="D890" t="s">
        <v>118</v>
      </c>
      <c r="E890">
        <v>1363144842</v>
      </c>
      <c r="F890">
        <v>1</v>
      </c>
      <c r="G890">
        <v>2</v>
      </c>
      <c r="H890">
        <v>1</v>
      </c>
      <c r="I890">
        <v>3.8847350823045201</v>
      </c>
      <c r="J890">
        <v>100.580567001028</v>
      </c>
      <c r="K890">
        <v>304</v>
      </c>
      <c r="L890">
        <f>IF(COUNTIF(D890:$D$5290,D890) &gt; 1, 1, 0)</f>
        <v>1</v>
      </c>
      <c r="M890">
        <f t="shared" si="13"/>
        <v>101</v>
      </c>
    </row>
    <row r="891" spans="1:13">
      <c r="A891">
        <v>1246878</v>
      </c>
      <c r="B891">
        <v>1200</v>
      </c>
      <c r="C891" t="s">
        <v>14</v>
      </c>
      <c r="D891" t="s">
        <v>18</v>
      </c>
      <c r="E891">
        <v>1363051118</v>
      </c>
      <c r="F891">
        <v>1</v>
      </c>
      <c r="G891">
        <v>142</v>
      </c>
      <c r="H891">
        <v>2</v>
      </c>
      <c r="I891">
        <v>19.992172710905301</v>
      </c>
      <c r="J891">
        <v>103.24126440329201</v>
      </c>
      <c r="K891">
        <v>309</v>
      </c>
      <c r="L891">
        <f>IF(COUNTIF(D891:$D$5290,D891) &gt; 1, 1, 0)</f>
        <v>1</v>
      </c>
      <c r="M891">
        <f t="shared" si="13"/>
        <v>156</v>
      </c>
    </row>
    <row r="892" spans="1:13">
      <c r="A892">
        <v>1246863</v>
      </c>
      <c r="B892">
        <v>1199</v>
      </c>
      <c r="C892" t="s">
        <v>14</v>
      </c>
      <c r="D892" t="s">
        <v>18</v>
      </c>
      <c r="E892">
        <v>1363050961</v>
      </c>
      <c r="F892">
        <v>1</v>
      </c>
      <c r="G892">
        <v>145</v>
      </c>
      <c r="H892">
        <v>2</v>
      </c>
      <c r="I892">
        <v>9.4167420267489703</v>
      </c>
      <c r="J892">
        <v>103.24750321502</v>
      </c>
      <c r="K892">
        <v>309</v>
      </c>
      <c r="L892">
        <f>IF(COUNTIF(D892:$D$5290,D892) &gt; 1, 1, 0)</f>
        <v>1</v>
      </c>
      <c r="M892">
        <f t="shared" si="13"/>
        <v>156</v>
      </c>
    </row>
    <row r="893" spans="1:13">
      <c r="A893">
        <v>1234296</v>
      </c>
      <c r="B893">
        <v>1198</v>
      </c>
      <c r="C893" t="s">
        <v>2</v>
      </c>
      <c r="D893" t="s">
        <v>417</v>
      </c>
      <c r="E893">
        <v>1362738311</v>
      </c>
      <c r="F893">
        <v>1</v>
      </c>
      <c r="G893">
        <v>8</v>
      </c>
      <c r="H893">
        <v>3</v>
      </c>
      <c r="I893">
        <v>4.3297856224279796</v>
      </c>
      <c r="J893">
        <v>113.952780221193</v>
      </c>
      <c r="K893">
        <v>320</v>
      </c>
      <c r="L893">
        <f>IF(COUNTIF(D893:$D$5290,D893) &gt; 1, 1, 0)</f>
        <v>0</v>
      </c>
      <c r="M893">
        <f t="shared" si="13"/>
        <v>1</v>
      </c>
    </row>
    <row r="894" spans="1:13">
      <c r="A894">
        <v>1224035</v>
      </c>
      <c r="B894">
        <v>1196</v>
      </c>
      <c r="C894" t="s">
        <v>14</v>
      </c>
      <c r="D894" t="s">
        <v>418</v>
      </c>
      <c r="E894">
        <v>1362500530</v>
      </c>
      <c r="F894">
        <v>1</v>
      </c>
      <c r="G894">
        <v>72</v>
      </c>
      <c r="H894">
        <v>4</v>
      </c>
      <c r="I894">
        <v>16.2641936728395</v>
      </c>
      <c r="J894">
        <v>71.0916292438272</v>
      </c>
      <c r="K894">
        <v>180</v>
      </c>
      <c r="L894">
        <f>IF(COUNTIF(D894:$D$5290,D894) &gt; 1, 1, 0)</f>
        <v>0</v>
      </c>
      <c r="M894">
        <f t="shared" si="13"/>
        <v>1</v>
      </c>
    </row>
    <row r="895" spans="1:13">
      <c r="A895">
        <v>1218542</v>
      </c>
      <c r="B895">
        <v>1195</v>
      </c>
      <c r="C895" t="s">
        <v>14</v>
      </c>
      <c r="D895" t="s">
        <v>118</v>
      </c>
      <c r="E895">
        <v>1362337837</v>
      </c>
      <c r="F895">
        <v>2</v>
      </c>
      <c r="G895">
        <v>43</v>
      </c>
      <c r="H895">
        <v>4</v>
      </c>
      <c r="I895">
        <v>9.9994516460905292</v>
      </c>
      <c r="J895">
        <v>132.982849537036</v>
      </c>
      <c r="K895">
        <v>340</v>
      </c>
      <c r="L895">
        <f>IF(COUNTIF(D895:$D$5290,D895) &gt; 1, 1, 0)</f>
        <v>1</v>
      </c>
      <c r="M895">
        <f t="shared" si="13"/>
        <v>101</v>
      </c>
    </row>
    <row r="896" spans="1:13">
      <c r="A896">
        <v>1218460</v>
      </c>
      <c r="B896">
        <v>1194</v>
      </c>
      <c r="C896" t="s">
        <v>14</v>
      </c>
      <c r="D896" t="s">
        <v>118</v>
      </c>
      <c r="E896">
        <v>1362334914</v>
      </c>
      <c r="F896">
        <v>2</v>
      </c>
      <c r="G896">
        <v>90</v>
      </c>
      <c r="H896">
        <v>6</v>
      </c>
      <c r="I896">
        <v>33.717842592592497</v>
      </c>
      <c r="J896">
        <v>148.683558641975</v>
      </c>
      <c r="K896">
        <v>353</v>
      </c>
      <c r="L896">
        <f>IF(COUNTIF(D896:$D$5290,D896) &gt; 1, 1, 0)</f>
        <v>1</v>
      </c>
      <c r="M896">
        <f t="shared" si="13"/>
        <v>101</v>
      </c>
    </row>
    <row r="897" spans="1:13">
      <c r="A897">
        <v>1218297</v>
      </c>
      <c r="B897">
        <v>1193</v>
      </c>
      <c r="C897" t="s">
        <v>2</v>
      </c>
      <c r="D897" t="s">
        <v>118</v>
      </c>
      <c r="E897">
        <v>1362330339</v>
      </c>
      <c r="F897">
        <v>6</v>
      </c>
      <c r="G897">
        <v>1242</v>
      </c>
      <c r="H897">
        <v>6</v>
      </c>
      <c r="I897">
        <v>47.855591177983499</v>
      </c>
      <c r="J897">
        <v>142.648401748971</v>
      </c>
      <c r="K897">
        <v>348</v>
      </c>
      <c r="L897">
        <f>IF(COUNTIF(D897:$D$5290,D897) &gt; 1, 1, 0)</f>
        <v>1</v>
      </c>
      <c r="M897">
        <f t="shared" si="13"/>
        <v>101</v>
      </c>
    </row>
    <row r="898" spans="1:13">
      <c r="A898">
        <v>1218219</v>
      </c>
      <c r="B898">
        <v>1192</v>
      </c>
      <c r="C898" t="s">
        <v>2</v>
      </c>
      <c r="D898" t="s">
        <v>419</v>
      </c>
      <c r="E898">
        <v>1362327781</v>
      </c>
      <c r="F898">
        <v>1</v>
      </c>
      <c r="G898">
        <v>33</v>
      </c>
      <c r="H898">
        <v>1</v>
      </c>
      <c r="I898">
        <v>5.9888717849794197</v>
      </c>
      <c r="J898">
        <v>68.372153677983505</v>
      </c>
      <c r="K898">
        <v>186</v>
      </c>
      <c r="L898">
        <f>IF(COUNTIF(D898:$D$5290,D898) &gt; 1, 1, 0)</f>
        <v>0</v>
      </c>
      <c r="M898">
        <f t="shared" si="13"/>
        <v>1</v>
      </c>
    </row>
    <row r="899" spans="1:13">
      <c r="A899">
        <v>1216776</v>
      </c>
      <c r="B899">
        <v>1191</v>
      </c>
      <c r="C899" t="s">
        <v>14</v>
      </c>
      <c r="D899" t="s">
        <v>395</v>
      </c>
      <c r="E899">
        <v>1362290847</v>
      </c>
      <c r="F899">
        <v>1</v>
      </c>
      <c r="G899">
        <v>11</v>
      </c>
      <c r="H899">
        <v>2</v>
      </c>
      <c r="I899">
        <v>9.8871701388888802</v>
      </c>
      <c r="J899">
        <v>136.15106327160501</v>
      </c>
      <c r="K899">
        <v>342</v>
      </c>
      <c r="L899">
        <f>IF(COUNTIF(D899:$D$5290,D899) &gt; 1, 1, 0)</f>
        <v>1</v>
      </c>
      <c r="M899">
        <f t="shared" ref="M899:M962" si="14">COUNTIF($D$2:$D$5290,D899)</f>
        <v>3</v>
      </c>
    </row>
    <row r="900" spans="1:13">
      <c r="A900">
        <v>1215078</v>
      </c>
      <c r="B900">
        <v>1190</v>
      </c>
      <c r="C900" t="s">
        <v>14</v>
      </c>
      <c r="D900" t="s">
        <v>118</v>
      </c>
      <c r="E900">
        <v>1362227976</v>
      </c>
      <c r="F900">
        <v>2</v>
      </c>
      <c r="G900">
        <v>182</v>
      </c>
      <c r="H900">
        <v>2</v>
      </c>
      <c r="I900">
        <v>15.1981611368312</v>
      </c>
      <c r="J900">
        <v>131.485948431069</v>
      </c>
      <c r="K900">
        <v>339</v>
      </c>
      <c r="L900">
        <f>IF(COUNTIF(D900:$D$5290,D900) &gt; 1, 1, 0)</f>
        <v>1</v>
      </c>
      <c r="M900">
        <f t="shared" si="14"/>
        <v>101</v>
      </c>
    </row>
    <row r="901" spans="1:13">
      <c r="A901">
        <v>1212800</v>
      </c>
      <c r="B901">
        <v>1189</v>
      </c>
      <c r="C901" t="s">
        <v>14</v>
      </c>
      <c r="D901" t="s">
        <v>118</v>
      </c>
      <c r="E901">
        <v>1362151208</v>
      </c>
      <c r="F901">
        <v>1</v>
      </c>
      <c r="G901">
        <v>25</v>
      </c>
      <c r="H901">
        <v>2</v>
      </c>
      <c r="I901">
        <v>19.843823688271598</v>
      </c>
      <c r="J901">
        <v>131.799740354938</v>
      </c>
      <c r="K901">
        <v>337</v>
      </c>
      <c r="L901">
        <f>IF(COUNTIF(D901:$D$5290,D901) &gt; 1, 1, 0)</f>
        <v>0</v>
      </c>
      <c r="M901">
        <f t="shared" si="14"/>
        <v>101</v>
      </c>
    </row>
    <row r="902" spans="1:13">
      <c r="A902">
        <v>1208819</v>
      </c>
      <c r="B902">
        <v>1188</v>
      </c>
      <c r="C902" t="s">
        <v>14</v>
      </c>
      <c r="D902" t="s">
        <v>420</v>
      </c>
      <c r="E902">
        <v>1362076825</v>
      </c>
      <c r="F902">
        <v>1</v>
      </c>
      <c r="G902">
        <v>2</v>
      </c>
      <c r="H902">
        <v>1</v>
      </c>
      <c r="I902">
        <v>12.083074588477301</v>
      </c>
      <c r="J902">
        <v>130.97474832818901</v>
      </c>
      <c r="K902">
        <v>334</v>
      </c>
      <c r="L902">
        <f>IF(COUNTIF(D902:$D$5290,D902) &gt; 1, 1, 0)</f>
        <v>1</v>
      </c>
      <c r="M902">
        <f t="shared" si="14"/>
        <v>2</v>
      </c>
    </row>
    <row r="903" spans="1:13">
      <c r="A903">
        <v>1208427</v>
      </c>
      <c r="B903">
        <v>1187</v>
      </c>
      <c r="C903" t="s">
        <v>14</v>
      </c>
      <c r="D903" t="s">
        <v>420</v>
      </c>
      <c r="E903">
        <v>1362065322</v>
      </c>
      <c r="F903">
        <v>1</v>
      </c>
      <c r="G903">
        <v>2</v>
      </c>
      <c r="H903">
        <v>1</v>
      </c>
      <c r="I903">
        <v>5.0089564043209798</v>
      </c>
      <c r="J903">
        <v>131.46883294752999</v>
      </c>
      <c r="K903">
        <v>334</v>
      </c>
      <c r="L903">
        <f>IF(COUNTIF(D903:$D$5290,D903) &gt; 1, 1, 0)</f>
        <v>0</v>
      </c>
      <c r="M903">
        <f t="shared" si="14"/>
        <v>2</v>
      </c>
    </row>
    <row r="904" spans="1:13">
      <c r="A904">
        <v>1205754</v>
      </c>
      <c r="B904">
        <v>1186</v>
      </c>
      <c r="C904" t="s">
        <v>14</v>
      </c>
      <c r="D904" t="s">
        <v>421</v>
      </c>
      <c r="E904">
        <v>1362023328</v>
      </c>
      <c r="F904">
        <v>1</v>
      </c>
      <c r="G904">
        <v>58</v>
      </c>
      <c r="H904">
        <v>10</v>
      </c>
      <c r="I904">
        <v>37.559480195473199</v>
      </c>
      <c r="J904">
        <v>126.21799678497899</v>
      </c>
      <c r="K904">
        <v>327</v>
      </c>
      <c r="L904">
        <f>IF(COUNTIF(D904:$D$5290,D904) &gt; 1, 1, 0)</f>
        <v>0</v>
      </c>
      <c r="M904">
        <f t="shared" si="14"/>
        <v>1</v>
      </c>
    </row>
    <row r="905" spans="1:13">
      <c r="A905">
        <v>1204678</v>
      </c>
      <c r="B905">
        <v>1185</v>
      </c>
      <c r="C905" t="s">
        <v>2</v>
      </c>
      <c r="D905" t="s">
        <v>422</v>
      </c>
      <c r="E905">
        <v>1361999565</v>
      </c>
      <c r="F905">
        <v>1</v>
      </c>
      <c r="G905">
        <v>84</v>
      </c>
      <c r="H905">
        <v>2</v>
      </c>
      <c r="I905">
        <v>2.05631815843621</v>
      </c>
      <c r="J905">
        <v>127.217289609053</v>
      </c>
      <c r="K905">
        <v>327</v>
      </c>
      <c r="L905">
        <f>IF(COUNTIF(D905:$D$5290,D905) &gt; 1, 1, 0)</f>
        <v>0</v>
      </c>
      <c r="M905">
        <f t="shared" si="14"/>
        <v>1</v>
      </c>
    </row>
    <row r="906" spans="1:13">
      <c r="A906">
        <v>1201492</v>
      </c>
      <c r="B906">
        <v>1184</v>
      </c>
      <c r="C906" t="s">
        <v>14</v>
      </c>
      <c r="D906" t="s">
        <v>423</v>
      </c>
      <c r="E906">
        <v>1361943974</v>
      </c>
      <c r="F906">
        <v>1</v>
      </c>
      <c r="G906">
        <v>2</v>
      </c>
      <c r="H906">
        <v>1</v>
      </c>
      <c r="I906">
        <v>5.2252093621399096</v>
      </c>
      <c r="J906">
        <v>127.544481610082</v>
      </c>
      <c r="K906">
        <v>327</v>
      </c>
      <c r="L906">
        <f>IF(COUNTIF(D906:$D$5290,D906) &gt; 1, 1, 0)</f>
        <v>0</v>
      </c>
      <c r="M906">
        <f t="shared" si="14"/>
        <v>1</v>
      </c>
    </row>
    <row r="907" spans="1:13">
      <c r="A907">
        <v>1189433</v>
      </c>
      <c r="B907">
        <v>1183</v>
      </c>
      <c r="C907" t="s">
        <v>14</v>
      </c>
      <c r="D907" t="s">
        <v>17</v>
      </c>
      <c r="E907">
        <v>1361689464</v>
      </c>
      <c r="F907">
        <v>1</v>
      </c>
      <c r="G907">
        <v>54</v>
      </c>
      <c r="H907">
        <v>2</v>
      </c>
      <c r="I907">
        <v>14.994374614197501</v>
      </c>
      <c r="J907">
        <v>73.975294881687205</v>
      </c>
      <c r="K907">
        <v>196</v>
      </c>
      <c r="L907">
        <f>IF(COUNTIF(D907:$D$5290,D907) &gt; 1, 1, 0)</f>
        <v>1</v>
      </c>
      <c r="M907">
        <f t="shared" si="14"/>
        <v>125</v>
      </c>
    </row>
    <row r="908" spans="1:13">
      <c r="A908">
        <v>1188471</v>
      </c>
      <c r="B908">
        <v>1182</v>
      </c>
      <c r="C908" t="s">
        <v>14</v>
      </c>
      <c r="D908" t="s">
        <v>17</v>
      </c>
      <c r="E908">
        <v>1361649449</v>
      </c>
      <c r="F908">
        <v>10</v>
      </c>
      <c r="G908">
        <v>270</v>
      </c>
      <c r="H908">
        <v>2</v>
      </c>
      <c r="I908">
        <v>22.6761355452674</v>
      </c>
      <c r="J908">
        <v>132.89288760287999</v>
      </c>
      <c r="K908">
        <v>336</v>
      </c>
      <c r="L908">
        <f>IF(COUNTIF(D908:$D$5290,D908) &gt; 1, 1, 0)</f>
        <v>1</v>
      </c>
      <c r="M908">
        <f t="shared" si="14"/>
        <v>125</v>
      </c>
    </row>
    <row r="909" spans="1:13">
      <c r="A909">
        <v>1187568</v>
      </c>
      <c r="B909">
        <v>1181</v>
      </c>
      <c r="C909" t="s">
        <v>14</v>
      </c>
      <c r="D909" t="s">
        <v>424</v>
      </c>
      <c r="E909">
        <v>1361616781</v>
      </c>
      <c r="F909">
        <v>4</v>
      </c>
      <c r="G909">
        <v>98</v>
      </c>
      <c r="H909">
        <v>4</v>
      </c>
      <c r="I909">
        <v>16.363927726337401</v>
      </c>
      <c r="J909">
        <v>130.232132973251</v>
      </c>
      <c r="K909">
        <v>334</v>
      </c>
      <c r="L909">
        <f>IF(COUNTIF(D909:$D$5290,D909) &gt; 1, 1, 0)</f>
        <v>1</v>
      </c>
      <c r="M909">
        <f t="shared" si="14"/>
        <v>4</v>
      </c>
    </row>
    <row r="910" spans="1:13">
      <c r="A910">
        <v>1185823</v>
      </c>
      <c r="B910">
        <v>1180</v>
      </c>
      <c r="C910" t="s">
        <v>2</v>
      </c>
      <c r="D910" t="s">
        <v>17</v>
      </c>
      <c r="E910">
        <v>1361555918</v>
      </c>
      <c r="F910">
        <v>1</v>
      </c>
      <c r="G910">
        <v>169</v>
      </c>
      <c r="H910">
        <v>2</v>
      </c>
      <c r="I910">
        <v>6.8436220421810603</v>
      </c>
      <c r="J910">
        <v>132.85975784465001</v>
      </c>
      <c r="K910">
        <v>342</v>
      </c>
      <c r="L910">
        <f>IF(COUNTIF(D910:$D$5290,D910) &gt; 1, 1, 0)</f>
        <v>1</v>
      </c>
      <c r="M910">
        <f t="shared" si="14"/>
        <v>125</v>
      </c>
    </row>
    <row r="911" spans="1:13">
      <c r="A911">
        <v>1185771</v>
      </c>
      <c r="B911">
        <v>1179</v>
      </c>
      <c r="C911" t="s">
        <v>14</v>
      </c>
      <c r="D911" t="s">
        <v>425</v>
      </c>
      <c r="E911">
        <v>1361553348</v>
      </c>
      <c r="F911">
        <v>2</v>
      </c>
      <c r="G911">
        <v>4</v>
      </c>
      <c r="H911">
        <v>1</v>
      </c>
      <c r="I911">
        <v>2.05898675411522</v>
      </c>
      <c r="J911">
        <v>132.972790252057</v>
      </c>
      <c r="K911">
        <v>342</v>
      </c>
      <c r="L911">
        <f>IF(COUNTIF(D911:$D$5290,D911) &gt; 1, 1, 0)</f>
        <v>1</v>
      </c>
      <c r="M911">
        <f t="shared" si="14"/>
        <v>2</v>
      </c>
    </row>
    <row r="912" spans="1:13">
      <c r="A912">
        <v>1183021</v>
      </c>
      <c r="B912">
        <v>1178</v>
      </c>
      <c r="C912" t="s">
        <v>14</v>
      </c>
      <c r="D912" t="s">
        <v>426</v>
      </c>
      <c r="E912">
        <v>1361503952</v>
      </c>
      <c r="F912">
        <v>2</v>
      </c>
      <c r="G912">
        <v>77</v>
      </c>
      <c r="H912">
        <v>2</v>
      </c>
      <c r="I912">
        <v>2.7734449588477301</v>
      </c>
      <c r="J912">
        <v>132.116265432098</v>
      </c>
      <c r="K912">
        <v>339</v>
      </c>
      <c r="L912">
        <f>IF(COUNTIF(D912:$D$5290,D912) &gt; 1, 1, 0)</f>
        <v>0</v>
      </c>
      <c r="M912">
        <f t="shared" si="14"/>
        <v>1</v>
      </c>
    </row>
    <row r="913" spans="1:13">
      <c r="A913">
        <v>1179222</v>
      </c>
      <c r="B913">
        <v>1177</v>
      </c>
      <c r="C913" t="s">
        <v>14</v>
      </c>
      <c r="D913" t="s">
        <v>425</v>
      </c>
      <c r="E913">
        <v>1361424735</v>
      </c>
      <c r="F913">
        <v>1</v>
      </c>
      <c r="G913">
        <v>2</v>
      </c>
      <c r="H913">
        <v>1</v>
      </c>
      <c r="I913">
        <v>1.1033052983539</v>
      </c>
      <c r="J913">
        <v>133.55917039609</v>
      </c>
      <c r="K913">
        <v>337</v>
      </c>
      <c r="L913">
        <f>IF(COUNTIF(D913:$D$5290,D913) &gt; 1, 1, 0)</f>
        <v>0</v>
      </c>
      <c r="M913">
        <f t="shared" si="14"/>
        <v>2</v>
      </c>
    </row>
    <row r="914" spans="1:13">
      <c r="A914">
        <v>1176693</v>
      </c>
      <c r="B914">
        <v>1176</v>
      </c>
      <c r="C914" t="s">
        <v>2</v>
      </c>
      <c r="D914" t="s">
        <v>19</v>
      </c>
      <c r="E914">
        <v>1361365411</v>
      </c>
      <c r="F914">
        <v>1</v>
      </c>
      <c r="G914">
        <v>2</v>
      </c>
      <c r="H914">
        <v>1</v>
      </c>
      <c r="I914">
        <v>1.0524834104938201</v>
      </c>
      <c r="J914">
        <v>134.111969264403</v>
      </c>
      <c r="K914">
        <v>335</v>
      </c>
      <c r="L914">
        <f>IF(COUNTIF(D914:$D$5290,D914) &gt; 1, 1, 0)</f>
        <v>1</v>
      </c>
      <c r="M914">
        <f t="shared" si="14"/>
        <v>29</v>
      </c>
    </row>
    <row r="915" spans="1:13">
      <c r="A915">
        <v>1172878</v>
      </c>
      <c r="B915">
        <v>1175</v>
      </c>
      <c r="C915" t="s">
        <v>14</v>
      </c>
      <c r="D915" t="s">
        <v>427</v>
      </c>
      <c r="E915">
        <v>1361287868</v>
      </c>
      <c r="F915">
        <v>1</v>
      </c>
      <c r="G915">
        <v>4</v>
      </c>
      <c r="H915">
        <v>2</v>
      </c>
      <c r="I915">
        <v>21.333290766460799</v>
      </c>
      <c r="J915">
        <v>137.45784323559599</v>
      </c>
      <c r="K915">
        <v>336</v>
      </c>
      <c r="L915">
        <f>IF(COUNTIF(D915:$D$5290,D915) &gt; 1, 1, 0)</f>
        <v>0</v>
      </c>
      <c r="M915">
        <f t="shared" si="14"/>
        <v>1</v>
      </c>
    </row>
    <row r="916" spans="1:13">
      <c r="A916">
        <v>1171055</v>
      </c>
      <c r="B916">
        <v>1174</v>
      </c>
      <c r="C916" t="s">
        <v>14</v>
      </c>
      <c r="D916" t="s">
        <v>428</v>
      </c>
      <c r="E916">
        <v>1361255161</v>
      </c>
      <c r="F916">
        <v>1</v>
      </c>
      <c r="G916">
        <v>212</v>
      </c>
      <c r="H916">
        <v>1</v>
      </c>
      <c r="I916">
        <v>13.718606224279799</v>
      </c>
      <c r="J916">
        <v>138.87110866769501</v>
      </c>
      <c r="K916">
        <v>336</v>
      </c>
      <c r="L916">
        <f>IF(COUNTIF(D916:$D$5290,D916) &gt; 1, 1, 0)</f>
        <v>0</v>
      </c>
      <c r="M916">
        <f t="shared" si="14"/>
        <v>1</v>
      </c>
    </row>
    <row r="917" spans="1:13">
      <c r="A917">
        <v>1166996</v>
      </c>
      <c r="B917">
        <v>1173</v>
      </c>
      <c r="C917" t="s">
        <v>2</v>
      </c>
      <c r="D917" t="s">
        <v>429</v>
      </c>
      <c r="E917">
        <v>1361178368</v>
      </c>
      <c r="F917">
        <v>2</v>
      </c>
      <c r="G917">
        <v>87</v>
      </c>
      <c r="H917">
        <v>2</v>
      </c>
      <c r="I917">
        <v>17.631937628600799</v>
      </c>
      <c r="J917">
        <v>142.19805581275699</v>
      </c>
      <c r="K917">
        <v>337</v>
      </c>
      <c r="L917">
        <f>IF(COUNTIF(D917:$D$5290,D917) &gt; 1, 1, 0)</f>
        <v>0</v>
      </c>
      <c r="M917">
        <f t="shared" si="14"/>
        <v>1</v>
      </c>
    </row>
    <row r="918" spans="1:13">
      <c r="A918">
        <v>1165995</v>
      </c>
      <c r="B918">
        <v>1172</v>
      </c>
      <c r="C918" t="s">
        <v>14</v>
      </c>
      <c r="D918" t="s">
        <v>163</v>
      </c>
      <c r="E918">
        <v>1361163034</v>
      </c>
      <c r="F918">
        <v>1</v>
      </c>
      <c r="G918">
        <v>25</v>
      </c>
      <c r="H918">
        <v>2</v>
      </c>
      <c r="I918">
        <v>17.7127881944444</v>
      </c>
      <c r="J918">
        <v>142.86260802469101</v>
      </c>
      <c r="K918">
        <v>337</v>
      </c>
      <c r="L918">
        <f>IF(COUNTIF(D918:$D$5290,D918) &gt; 1, 1, 0)</f>
        <v>1</v>
      </c>
      <c r="M918">
        <f t="shared" si="14"/>
        <v>156</v>
      </c>
    </row>
    <row r="919" spans="1:13">
      <c r="A919">
        <v>1165993</v>
      </c>
      <c r="B919">
        <v>1171</v>
      </c>
      <c r="C919" t="s">
        <v>14</v>
      </c>
      <c r="D919" t="s">
        <v>163</v>
      </c>
      <c r="E919">
        <v>1361162982</v>
      </c>
      <c r="F919">
        <v>1</v>
      </c>
      <c r="G919">
        <v>26</v>
      </c>
      <c r="H919">
        <v>2</v>
      </c>
      <c r="I919">
        <v>16.3996837705761</v>
      </c>
      <c r="J919">
        <v>83.847257716049398</v>
      </c>
      <c r="K919">
        <v>208</v>
      </c>
      <c r="L919">
        <f>IF(COUNTIF(D919:$D$5290,D919) &gt; 1, 1, 0)</f>
        <v>1</v>
      </c>
      <c r="M919">
        <f t="shared" si="14"/>
        <v>156</v>
      </c>
    </row>
    <row r="920" spans="1:13">
      <c r="A920">
        <v>1165925</v>
      </c>
      <c r="B920">
        <v>1170</v>
      </c>
      <c r="C920" t="s">
        <v>14</v>
      </c>
      <c r="D920" t="s">
        <v>395</v>
      </c>
      <c r="E920">
        <v>1361161936</v>
      </c>
      <c r="F920">
        <v>1</v>
      </c>
      <c r="G920">
        <v>18</v>
      </c>
      <c r="H920">
        <v>5</v>
      </c>
      <c r="I920">
        <v>15.9859008487654</v>
      </c>
      <c r="J920">
        <v>142.910193672839</v>
      </c>
      <c r="K920">
        <v>337</v>
      </c>
      <c r="L920">
        <f>IF(COUNTIF(D920:$D$5290,D920) &gt; 1, 1, 0)</f>
        <v>0</v>
      </c>
      <c r="M920">
        <f t="shared" si="14"/>
        <v>3</v>
      </c>
    </row>
    <row r="921" spans="1:13">
      <c r="A921">
        <v>1160647</v>
      </c>
      <c r="B921">
        <v>1169</v>
      </c>
      <c r="C921" t="s">
        <v>2</v>
      </c>
      <c r="D921" t="s">
        <v>430</v>
      </c>
      <c r="E921">
        <v>1360986774</v>
      </c>
      <c r="F921">
        <v>1</v>
      </c>
      <c r="G921">
        <v>2</v>
      </c>
      <c r="H921">
        <v>1</v>
      </c>
      <c r="I921">
        <v>14.977322402263299</v>
      </c>
      <c r="J921">
        <v>149.550524305555</v>
      </c>
      <c r="K921">
        <v>342</v>
      </c>
      <c r="L921">
        <f>IF(COUNTIF(D921:$D$5290,D921) &gt; 1, 1, 0)</f>
        <v>0</v>
      </c>
      <c r="M921">
        <f t="shared" si="14"/>
        <v>1</v>
      </c>
    </row>
    <row r="922" spans="1:13">
      <c r="A922">
        <v>1158491</v>
      </c>
      <c r="B922">
        <v>1168</v>
      </c>
      <c r="C922" t="s">
        <v>14</v>
      </c>
      <c r="D922" t="s">
        <v>431</v>
      </c>
      <c r="E922">
        <v>1360922868</v>
      </c>
      <c r="F922">
        <v>1</v>
      </c>
      <c r="G922">
        <v>25</v>
      </c>
      <c r="H922">
        <v>1</v>
      </c>
      <c r="I922">
        <v>32.204490354938201</v>
      </c>
      <c r="J922">
        <v>152.36120486111099</v>
      </c>
      <c r="K922">
        <v>342</v>
      </c>
      <c r="L922">
        <f>IF(COUNTIF(D922:$D$5290,D922) &gt; 1, 1, 0)</f>
        <v>0</v>
      </c>
      <c r="M922">
        <f t="shared" si="14"/>
        <v>1</v>
      </c>
    </row>
    <row r="923" spans="1:13">
      <c r="A923">
        <v>1149660</v>
      </c>
      <c r="B923">
        <v>1167</v>
      </c>
      <c r="C923" t="s">
        <v>2</v>
      </c>
      <c r="D923" t="s">
        <v>432</v>
      </c>
      <c r="E923">
        <v>1360726845</v>
      </c>
      <c r="F923">
        <v>1</v>
      </c>
      <c r="G923">
        <v>2</v>
      </c>
      <c r="H923">
        <v>1</v>
      </c>
      <c r="I923">
        <v>11.005395833333299</v>
      </c>
      <c r="J923">
        <v>160.01282921810599</v>
      </c>
      <c r="K923">
        <v>343</v>
      </c>
      <c r="L923">
        <f>IF(COUNTIF(D923:$D$5290,D923) &gt; 1, 1, 0)</f>
        <v>0</v>
      </c>
      <c r="M923">
        <f t="shared" si="14"/>
        <v>1</v>
      </c>
    </row>
    <row r="924" spans="1:13">
      <c r="A924">
        <v>1146066</v>
      </c>
      <c r="B924">
        <v>1166</v>
      </c>
      <c r="C924" t="s">
        <v>14</v>
      </c>
      <c r="D924" t="s">
        <v>433</v>
      </c>
      <c r="E924">
        <v>1360618677</v>
      </c>
      <c r="F924">
        <v>1</v>
      </c>
      <c r="G924">
        <v>4</v>
      </c>
      <c r="H924">
        <v>1</v>
      </c>
      <c r="I924">
        <v>0</v>
      </c>
      <c r="J924">
        <v>163.772597608024</v>
      </c>
      <c r="K924">
        <v>343</v>
      </c>
      <c r="L924">
        <f>IF(COUNTIF(D924:$D$5290,D924) &gt; 1, 1, 0)</f>
        <v>0</v>
      </c>
      <c r="M924">
        <f t="shared" si="14"/>
        <v>1</v>
      </c>
    </row>
    <row r="925" spans="1:13">
      <c r="A925">
        <v>1049498</v>
      </c>
      <c r="B925">
        <v>1165</v>
      </c>
      <c r="C925" t="s">
        <v>14</v>
      </c>
      <c r="D925" t="s">
        <v>18</v>
      </c>
      <c r="E925">
        <v>1360493983</v>
      </c>
      <c r="F925">
        <v>2</v>
      </c>
      <c r="G925">
        <v>64</v>
      </c>
      <c r="H925">
        <v>1</v>
      </c>
      <c r="I925">
        <v>16.138885159465001</v>
      </c>
      <c r="J925">
        <v>192.122901105967</v>
      </c>
      <c r="K925">
        <v>365</v>
      </c>
      <c r="L925">
        <f>IF(COUNTIF(D925:$D$5290,D925) &gt; 1, 1, 0)</f>
        <v>1</v>
      </c>
      <c r="M925">
        <f t="shared" si="14"/>
        <v>156</v>
      </c>
    </row>
    <row r="926" spans="1:13">
      <c r="A926">
        <v>1051869</v>
      </c>
      <c r="B926">
        <v>1164</v>
      </c>
      <c r="C926" t="s">
        <v>14</v>
      </c>
      <c r="D926" t="s">
        <v>234</v>
      </c>
      <c r="E926">
        <v>1360302603</v>
      </c>
      <c r="F926">
        <v>2</v>
      </c>
      <c r="G926">
        <v>118</v>
      </c>
      <c r="H926">
        <v>3</v>
      </c>
      <c r="I926">
        <v>7.4097795781893003</v>
      </c>
      <c r="J926">
        <v>103.40593865740701</v>
      </c>
      <c r="K926">
        <v>215</v>
      </c>
      <c r="L926">
        <f>IF(COUNTIF(D926:$D$5290,D926) &gt; 1, 1, 0)</f>
        <v>1</v>
      </c>
      <c r="M926">
        <f t="shared" si="14"/>
        <v>9</v>
      </c>
    </row>
    <row r="927" spans="1:13">
      <c r="A927">
        <v>977091</v>
      </c>
      <c r="B927">
        <v>1163</v>
      </c>
      <c r="C927" t="s">
        <v>14</v>
      </c>
      <c r="D927" t="s">
        <v>434</v>
      </c>
      <c r="E927">
        <v>1360238283</v>
      </c>
      <c r="F927">
        <v>1</v>
      </c>
      <c r="G927">
        <v>23</v>
      </c>
      <c r="H927">
        <v>2</v>
      </c>
      <c r="I927">
        <v>56.378186085390901</v>
      </c>
      <c r="J927">
        <v>176.57359156378601</v>
      </c>
      <c r="K927">
        <v>342</v>
      </c>
      <c r="L927">
        <f>IF(COUNTIF(D927:$D$5290,D927) &gt; 1, 1, 0)</f>
        <v>1</v>
      </c>
      <c r="M927">
        <f t="shared" si="14"/>
        <v>2</v>
      </c>
    </row>
    <row r="928" spans="1:13">
      <c r="A928">
        <v>974430</v>
      </c>
      <c r="B928">
        <v>1162</v>
      </c>
      <c r="C928" t="s">
        <v>14</v>
      </c>
      <c r="D928" t="s">
        <v>434</v>
      </c>
      <c r="E928">
        <v>1360123860</v>
      </c>
      <c r="F928">
        <v>1</v>
      </c>
      <c r="G928">
        <v>19</v>
      </c>
      <c r="H928">
        <v>2</v>
      </c>
      <c r="I928">
        <v>58.1932082047324</v>
      </c>
      <c r="J928">
        <v>180.59261432613101</v>
      </c>
      <c r="K928">
        <v>342</v>
      </c>
      <c r="L928">
        <f>IF(COUNTIF(D928:$D$5290,D928) &gt; 1, 1, 0)</f>
        <v>0</v>
      </c>
      <c r="M928">
        <f t="shared" si="14"/>
        <v>2</v>
      </c>
    </row>
    <row r="929" spans="1:13">
      <c r="A929">
        <v>962485</v>
      </c>
      <c r="B929">
        <v>1161</v>
      </c>
      <c r="C929" t="s">
        <v>14</v>
      </c>
      <c r="D929" t="s">
        <v>435</v>
      </c>
      <c r="E929">
        <v>1360098834</v>
      </c>
      <c r="F929">
        <v>2</v>
      </c>
      <c r="G929">
        <v>134</v>
      </c>
      <c r="H929">
        <v>1</v>
      </c>
      <c r="I929">
        <v>0</v>
      </c>
      <c r="J929">
        <v>181.70718775720101</v>
      </c>
      <c r="K929">
        <v>348</v>
      </c>
      <c r="L929">
        <f>IF(COUNTIF(D929:$D$5290,D929) &gt; 1, 1, 0)</f>
        <v>0</v>
      </c>
      <c r="M929">
        <f t="shared" si="14"/>
        <v>1</v>
      </c>
    </row>
    <row r="930" spans="1:13">
      <c r="A930">
        <v>957428</v>
      </c>
      <c r="B930">
        <v>1160</v>
      </c>
      <c r="C930" t="s">
        <v>2</v>
      </c>
      <c r="D930" t="s">
        <v>163</v>
      </c>
      <c r="E930">
        <v>1359979095</v>
      </c>
      <c r="F930">
        <v>4</v>
      </c>
      <c r="G930">
        <v>152</v>
      </c>
      <c r="H930">
        <v>4</v>
      </c>
      <c r="I930">
        <v>26.132127829218099</v>
      </c>
      <c r="J930">
        <v>191.229256172839</v>
      </c>
      <c r="K930">
        <v>353</v>
      </c>
      <c r="L930">
        <f>IF(COUNTIF(D930:$D$5290,D930) &gt; 1, 1, 0)</f>
        <v>1</v>
      </c>
      <c r="M930">
        <f t="shared" si="14"/>
        <v>156</v>
      </c>
    </row>
    <row r="931" spans="1:13">
      <c r="A931">
        <v>957308</v>
      </c>
      <c r="B931">
        <v>1159</v>
      </c>
      <c r="C931" t="s">
        <v>14</v>
      </c>
      <c r="D931" t="s">
        <v>436</v>
      </c>
      <c r="E931">
        <v>1359977719</v>
      </c>
      <c r="F931">
        <v>1</v>
      </c>
      <c r="G931">
        <v>8</v>
      </c>
      <c r="H931">
        <v>1</v>
      </c>
      <c r="I931">
        <v>0</v>
      </c>
      <c r="J931">
        <v>187.12898315329201</v>
      </c>
      <c r="K931">
        <v>349</v>
      </c>
      <c r="L931">
        <f>IF(COUNTIF(D931:$D$5290,D931) &gt; 1, 1, 0)</f>
        <v>0</v>
      </c>
      <c r="M931">
        <f t="shared" si="14"/>
        <v>1</v>
      </c>
    </row>
    <row r="932" spans="1:13">
      <c r="A932">
        <v>947967</v>
      </c>
      <c r="B932">
        <v>1157</v>
      </c>
      <c r="C932" t="s">
        <v>14</v>
      </c>
      <c r="D932" t="s">
        <v>437</v>
      </c>
      <c r="E932">
        <v>1359696775</v>
      </c>
      <c r="F932">
        <v>1</v>
      </c>
      <c r="G932">
        <v>1</v>
      </c>
      <c r="H932">
        <v>1</v>
      </c>
      <c r="I932">
        <v>0</v>
      </c>
      <c r="J932">
        <v>186.43163734567801</v>
      </c>
      <c r="K932">
        <v>338</v>
      </c>
      <c r="L932">
        <f>IF(COUNTIF(D932:$D$5290,D932) &gt; 1, 1, 0)</f>
        <v>0</v>
      </c>
      <c r="M932">
        <f t="shared" si="14"/>
        <v>1</v>
      </c>
    </row>
    <row r="933" spans="1:13">
      <c r="A933">
        <v>947837</v>
      </c>
      <c r="B933">
        <v>1156</v>
      </c>
      <c r="C933" t="s">
        <v>14</v>
      </c>
      <c r="D933" t="s">
        <v>18</v>
      </c>
      <c r="E933">
        <v>1359694807</v>
      </c>
      <c r="F933">
        <v>1</v>
      </c>
      <c r="G933">
        <v>43</v>
      </c>
      <c r="H933">
        <v>4</v>
      </c>
      <c r="I933">
        <v>20.551541023662502</v>
      </c>
      <c r="J933">
        <v>186.517180555555</v>
      </c>
      <c r="K933">
        <v>338</v>
      </c>
      <c r="L933">
        <f>IF(COUNTIF(D933:$D$5290,D933) &gt; 1, 1, 0)</f>
        <v>1</v>
      </c>
      <c r="M933">
        <f t="shared" si="14"/>
        <v>156</v>
      </c>
    </row>
    <row r="934" spans="1:13">
      <c r="A934">
        <v>947836</v>
      </c>
      <c r="B934">
        <v>1155</v>
      </c>
      <c r="C934" t="s">
        <v>14</v>
      </c>
      <c r="D934" t="s">
        <v>18</v>
      </c>
      <c r="E934">
        <v>1359694805</v>
      </c>
      <c r="F934">
        <v>1</v>
      </c>
      <c r="G934">
        <v>43</v>
      </c>
      <c r="H934">
        <v>4</v>
      </c>
      <c r="I934">
        <v>18.3213074845679</v>
      </c>
      <c r="J934">
        <v>108.26296707818901</v>
      </c>
      <c r="K934">
        <v>214</v>
      </c>
      <c r="L934">
        <f>IF(COUNTIF(D934:$D$5290,D934) &gt; 1, 1, 0)</f>
        <v>1</v>
      </c>
      <c r="M934">
        <f t="shared" si="14"/>
        <v>156</v>
      </c>
    </row>
    <row r="935" spans="1:13">
      <c r="A935">
        <v>946639</v>
      </c>
      <c r="B935">
        <v>1154</v>
      </c>
      <c r="C935" t="s">
        <v>2</v>
      </c>
      <c r="D935" t="s">
        <v>438</v>
      </c>
      <c r="E935">
        <v>1359667882</v>
      </c>
      <c r="F935">
        <v>1</v>
      </c>
      <c r="G935">
        <v>1</v>
      </c>
      <c r="H935">
        <v>1</v>
      </c>
      <c r="I935">
        <v>21.3852628600823</v>
      </c>
      <c r="J935">
        <v>187.687531635802</v>
      </c>
      <c r="K935">
        <v>338</v>
      </c>
      <c r="L935">
        <f>IF(COUNTIF(D935:$D$5290,D935) &gt; 1, 1, 0)</f>
        <v>0</v>
      </c>
      <c r="M935">
        <f t="shared" si="14"/>
        <v>1</v>
      </c>
    </row>
    <row r="936" spans="1:13">
      <c r="A936">
        <v>944671</v>
      </c>
      <c r="B936">
        <v>1153</v>
      </c>
      <c r="C936" t="s">
        <v>14</v>
      </c>
      <c r="D936" t="s">
        <v>439</v>
      </c>
      <c r="E936">
        <v>1359618686</v>
      </c>
      <c r="F936">
        <v>1</v>
      </c>
      <c r="G936">
        <v>18</v>
      </c>
      <c r="H936">
        <v>2</v>
      </c>
      <c r="I936">
        <v>21.7784508744855</v>
      </c>
      <c r="J936">
        <v>108.348295524691</v>
      </c>
      <c r="K936">
        <v>212</v>
      </c>
      <c r="L936">
        <f>IF(COUNTIF(D936:$D$5290,D936) &gt; 1, 1, 0)</f>
        <v>1</v>
      </c>
      <c r="M936">
        <f t="shared" si="14"/>
        <v>2</v>
      </c>
    </row>
    <row r="937" spans="1:13">
      <c r="A937">
        <v>942367</v>
      </c>
      <c r="B937">
        <v>1152</v>
      </c>
      <c r="C937" t="s">
        <v>14</v>
      </c>
      <c r="D937" t="s">
        <v>18</v>
      </c>
      <c r="E937">
        <v>1359576576</v>
      </c>
      <c r="F937">
        <v>1</v>
      </c>
      <c r="G937">
        <v>37</v>
      </c>
      <c r="H937">
        <v>1</v>
      </c>
      <c r="I937">
        <v>7.5611741255144</v>
      </c>
      <c r="J937">
        <v>107.494251414609</v>
      </c>
      <c r="K937">
        <v>220</v>
      </c>
      <c r="L937">
        <f>IF(COUNTIF(D937:$D$5290,D937) &gt; 1, 1, 0)</f>
        <v>1</v>
      </c>
      <c r="M937">
        <f t="shared" si="14"/>
        <v>156</v>
      </c>
    </row>
    <row r="938" spans="1:13">
      <c r="A938">
        <v>942319</v>
      </c>
      <c r="B938">
        <v>1151</v>
      </c>
      <c r="C938" t="s">
        <v>14</v>
      </c>
      <c r="D938" t="s">
        <v>18</v>
      </c>
      <c r="E938">
        <v>1359574379</v>
      </c>
      <c r="F938">
        <v>2</v>
      </c>
      <c r="G938">
        <v>162</v>
      </c>
      <c r="H938">
        <v>12</v>
      </c>
      <c r="I938">
        <v>76.609012345678906</v>
      </c>
      <c r="J938">
        <v>107.55640933641899</v>
      </c>
      <c r="K938">
        <v>220</v>
      </c>
      <c r="L938">
        <f>IF(COUNTIF(D938:$D$5290,D938) &gt; 1, 1, 0)</f>
        <v>1</v>
      </c>
      <c r="M938">
        <f t="shared" si="14"/>
        <v>156</v>
      </c>
    </row>
    <row r="939" spans="1:13">
      <c r="A939">
        <v>941540</v>
      </c>
      <c r="B939">
        <v>1150</v>
      </c>
      <c r="C939" t="s">
        <v>14</v>
      </c>
      <c r="D939" t="s">
        <v>440</v>
      </c>
      <c r="E939">
        <v>1359553155</v>
      </c>
      <c r="F939">
        <v>1</v>
      </c>
      <c r="G939">
        <v>25</v>
      </c>
      <c r="H939">
        <v>2</v>
      </c>
      <c r="I939">
        <v>3.7873931327160499</v>
      </c>
      <c r="J939">
        <v>187.67692746913499</v>
      </c>
      <c r="K939">
        <v>343</v>
      </c>
      <c r="L939">
        <f>IF(COUNTIF(D939:$D$5290,D939) &gt; 1, 1, 0)</f>
        <v>1</v>
      </c>
      <c r="M939">
        <f t="shared" si="14"/>
        <v>6</v>
      </c>
    </row>
    <row r="940" spans="1:13">
      <c r="A940">
        <v>934373</v>
      </c>
      <c r="B940">
        <v>1149</v>
      </c>
      <c r="C940" t="s">
        <v>14</v>
      </c>
      <c r="D940" t="s">
        <v>441</v>
      </c>
      <c r="E940">
        <v>1359388649</v>
      </c>
      <c r="F940">
        <v>1</v>
      </c>
      <c r="G940">
        <v>15</v>
      </c>
      <c r="H940">
        <v>2</v>
      </c>
      <c r="I940">
        <v>68.872898791152195</v>
      </c>
      <c r="J940">
        <v>191.986977623456</v>
      </c>
      <c r="K940">
        <v>347</v>
      </c>
      <c r="L940">
        <f>IF(COUNTIF(D940:$D$5290,D940) &gt; 1, 1, 0)</f>
        <v>1</v>
      </c>
      <c r="M940">
        <f t="shared" si="14"/>
        <v>2</v>
      </c>
    </row>
    <row r="941" spans="1:13">
      <c r="A941">
        <v>934198</v>
      </c>
      <c r="B941">
        <v>1148</v>
      </c>
      <c r="C941" t="s">
        <v>14</v>
      </c>
      <c r="D941" t="s">
        <v>441</v>
      </c>
      <c r="E941">
        <v>1359383811</v>
      </c>
      <c r="F941">
        <v>55</v>
      </c>
      <c r="G941">
        <v>1778</v>
      </c>
      <c r="H941">
        <v>59</v>
      </c>
      <c r="I941">
        <v>290.20591820987602</v>
      </c>
      <c r="J941">
        <v>192.20287088477301</v>
      </c>
      <c r="K941">
        <v>347</v>
      </c>
      <c r="L941">
        <f>IF(COUNTIF(D941:$D$5290,D941) &gt; 1, 1, 0)</f>
        <v>0</v>
      </c>
      <c r="M941">
        <f t="shared" si="14"/>
        <v>2</v>
      </c>
    </row>
    <row r="942" spans="1:13">
      <c r="A942">
        <v>932897</v>
      </c>
      <c r="B942">
        <v>1147</v>
      </c>
      <c r="C942" t="s">
        <v>14</v>
      </c>
      <c r="D942" t="s">
        <v>17</v>
      </c>
      <c r="E942">
        <v>1359361647</v>
      </c>
      <c r="F942">
        <v>2</v>
      </c>
      <c r="G942">
        <v>620</v>
      </c>
      <c r="H942">
        <v>28</v>
      </c>
      <c r="I942">
        <v>34.004620756172798</v>
      </c>
      <c r="J942">
        <v>215.340577546296</v>
      </c>
      <c r="K942">
        <v>369</v>
      </c>
      <c r="L942">
        <f>IF(COUNTIF(D942:$D$5290,D942) &gt; 1, 1, 0)</f>
        <v>1</v>
      </c>
      <c r="M942">
        <f t="shared" si="14"/>
        <v>125</v>
      </c>
    </row>
    <row r="943" spans="1:13">
      <c r="A943">
        <v>974396</v>
      </c>
      <c r="B943">
        <v>1146</v>
      </c>
      <c r="C943" t="s">
        <v>14</v>
      </c>
      <c r="D943" t="s">
        <v>17</v>
      </c>
      <c r="E943">
        <v>1359288747</v>
      </c>
      <c r="F943">
        <v>2</v>
      </c>
      <c r="G943">
        <v>60</v>
      </c>
      <c r="H943">
        <v>3</v>
      </c>
      <c r="I943">
        <v>4.95499202674897</v>
      </c>
      <c r="J943">
        <v>111.68850514403201</v>
      </c>
      <c r="K943">
        <v>224</v>
      </c>
      <c r="L943">
        <f>IF(COUNTIF(D943:$D$5290,D943) &gt; 1, 1, 0)</f>
        <v>1</v>
      </c>
      <c r="M943">
        <f t="shared" si="14"/>
        <v>125</v>
      </c>
    </row>
    <row r="944" spans="1:13">
      <c r="A944">
        <v>930577</v>
      </c>
      <c r="B944">
        <v>1145</v>
      </c>
      <c r="C944" t="s">
        <v>14</v>
      </c>
      <c r="D944" t="s">
        <v>17</v>
      </c>
      <c r="E944">
        <v>1359288119</v>
      </c>
      <c r="F944">
        <v>2</v>
      </c>
      <c r="G944">
        <v>121</v>
      </c>
      <c r="H944">
        <v>3</v>
      </c>
      <c r="I944">
        <v>8.0673009259259203</v>
      </c>
      <c r="J944">
        <v>196.48526015946399</v>
      </c>
      <c r="K944">
        <v>348</v>
      </c>
      <c r="L944">
        <f>IF(COUNTIF(D944:$D$5290,D944) &gt; 1, 1, 0)</f>
        <v>1</v>
      </c>
      <c r="M944">
        <f t="shared" si="14"/>
        <v>125</v>
      </c>
    </row>
    <row r="945" spans="1:13">
      <c r="A945">
        <v>929833</v>
      </c>
      <c r="B945">
        <v>1144</v>
      </c>
      <c r="C945" t="s">
        <v>2</v>
      </c>
      <c r="D945" t="s">
        <v>17</v>
      </c>
      <c r="E945">
        <v>1359264038</v>
      </c>
      <c r="F945">
        <v>1</v>
      </c>
      <c r="G945">
        <v>15</v>
      </c>
      <c r="H945">
        <v>5</v>
      </c>
      <c r="I945">
        <v>92.704024819958804</v>
      </c>
      <c r="J945">
        <v>194.54604925411499</v>
      </c>
      <c r="K945">
        <v>345</v>
      </c>
      <c r="L945">
        <f>IF(COUNTIF(D945:$D$5290,D945) &gt; 1, 1, 0)</f>
        <v>1</v>
      </c>
      <c r="M945">
        <f t="shared" si="14"/>
        <v>125</v>
      </c>
    </row>
    <row r="946" spans="1:13">
      <c r="A946">
        <v>838438</v>
      </c>
      <c r="B946">
        <v>1143</v>
      </c>
      <c r="C946" t="s">
        <v>14</v>
      </c>
      <c r="D946" t="s">
        <v>17</v>
      </c>
      <c r="E946">
        <v>1358945054</v>
      </c>
      <c r="F946">
        <v>1</v>
      </c>
      <c r="G946">
        <v>22</v>
      </c>
      <c r="H946">
        <v>2</v>
      </c>
      <c r="I946">
        <v>11.385872299382701</v>
      </c>
      <c r="J946">
        <v>111.427608539094</v>
      </c>
      <c r="K946">
        <v>221</v>
      </c>
      <c r="L946">
        <f>IF(COUNTIF(D946:$D$5290,D946) &gt; 1, 1, 0)</f>
        <v>1</v>
      </c>
      <c r="M946">
        <f t="shared" si="14"/>
        <v>125</v>
      </c>
    </row>
    <row r="947" spans="1:13">
      <c r="A947">
        <v>833390</v>
      </c>
      <c r="B947">
        <v>1142</v>
      </c>
      <c r="C947" t="s">
        <v>14</v>
      </c>
      <c r="D947" t="s">
        <v>442</v>
      </c>
      <c r="E947">
        <v>1358855549</v>
      </c>
      <c r="F947">
        <v>1</v>
      </c>
      <c r="G947">
        <v>5</v>
      </c>
      <c r="H947">
        <v>1</v>
      </c>
      <c r="I947">
        <v>2.2944254115226301</v>
      </c>
      <c r="J947">
        <v>112.98690766460901</v>
      </c>
      <c r="K947">
        <v>226</v>
      </c>
      <c r="L947">
        <f>IF(COUNTIF(D947:$D$5290,D947) &gt; 1, 1, 0)</f>
        <v>0</v>
      </c>
      <c r="M947">
        <f t="shared" si="14"/>
        <v>1</v>
      </c>
    </row>
    <row r="948" spans="1:13">
      <c r="A948">
        <v>832670</v>
      </c>
      <c r="B948">
        <v>1141</v>
      </c>
      <c r="C948" t="s">
        <v>14</v>
      </c>
      <c r="D948" t="s">
        <v>443</v>
      </c>
      <c r="E948">
        <v>1358840993</v>
      </c>
      <c r="F948">
        <v>1</v>
      </c>
      <c r="G948">
        <v>2</v>
      </c>
      <c r="H948">
        <v>1</v>
      </c>
      <c r="I948">
        <v>0</v>
      </c>
      <c r="J948">
        <v>202.13897749485599</v>
      </c>
      <c r="K948">
        <v>347</v>
      </c>
      <c r="L948">
        <f>IF(COUNTIF(D948:$D$5290,D948) &gt; 1, 1, 0)</f>
        <v>0</v>
      </c>
      <c r="M948">
        <f t="shared" si="14"/>
        <v>1</v>
      </c>
    </row>
    <row r="949" spans="1:13">
      <c r="A949">
        <v>830928</v>
      </c>
      <c r="B949">
        <v>1140</v>
      </c>
      <c r="C949" t="s">
        <v>14</v>
      </c>
      <c r="D949" t="s">
        <v>439</v>
      </c>
      <c r="E949">
        <v>1358796541</v>
      </c>
      <c r="F949">
        <v>3</v>
      </c>
      <c r="G949">
        <v>22</v>
      </c>
      <c r="H949">
        <v>3</v>
      </c>
      <c r="I949">
        <v>28.195291280864101</v>
      </c>
      <c r="J949">
        <v>114.706089377572</v>
      </c>
      <c r="K949">
        <v>228</v>
      </c>
      <c r="L949">
        <f>IF(COUNTIF(D949:$D$5290,D949) &gt; 1, 1, 0)</f>
        <v>0</v>
      </c>
      <c r="M949">
        <f t="shared" si="14"/>
        <v>2</v>
      </c>
    </row>
    <row r="950" spans="1:13">
      <c r="A950">
        <v>827337</v>
      </c>
      <c r="B950">
        <v>1139</v>
      </c>
      <c r="C950" t="s">
        <v>14</v>
      </c>
      <c r="D950" t="s">
        <v>18</v>
      </c>
      <c r="E950">
        <v>1358337278</v>
      </c>
      <c r="F950">
        <v>1</v>
      </c>
      <c r="G950">
        <v>62</v>
      </c>
      <c r="H950">
        <v>1</v>
      </c>
      <c r="I950">
        <v>0.72422299382716004</v>
      </c>
      <c r="J950">
        <v>211.719152391975</v>
      </c>
      <c r="K950">
        <v>358</v>
      </c>
      <c r="L950">
        <f>IF(COUNTIF(D950:$D$5290,D950) &gt; 1, 1, 0)</f>
        <v>1</v>
      </c>
      <c r="M950">
        <f t="shared" si="14"/>
        <v>156</v>
      </c>
    </row>
    <row r="951" spans="1:13">
      <c r="A951">
        <v>816839</v>
      </c>
      <c r="B951">
        <v>1138</v>
      </c>
      <c r="C951" t="s">
        <v>14</v>
      </c>
      <c r="D951" t="s">
        <v>18</v>
      </c>
      <c r="E951">
        <v>1358323780</v>
      </c>
      <c r="F951">
        <v>1</v>
      </c>
      <c r="G951">
        <v>26</v>
      </c>
      <c r="H951">
        <v>2</v>
      </c>
      <c r="I951">
        <v>78.787737139917596</v>
      </c>
      <c r="J951">
        <v>209.325033436214</v>
      </c>
      <c r="K951">
        <v>355</v>
      </c>
      <c r="L951">
        <f>IF(COUNTIF(D951:$D$5290,D951) &gt; 1, 1, 0)</f>
        <v>1</v>
      </c>
      <c r="M951">
        <f t="shared" si="14"/>
        <v>156</v>
      </c>
    </row>
    <row r="952" spans="1:13">
      <c r="A952">
        <v>816177</v>
      </c>
      <c r="B952">
        <v>1137</v>
      </c>
      <c r="C952" t="s">
        <v>14</v>
      </c>
      <c r="D952" t="s">
        <v>17</v>
      </c>
      <c r="E952">
        <v>1358323033</v>
      </c>
      <c r="F952">
        <v>1</v>
      </c>
      <c r="G952">
        <v>16</v>
      </c>
      <c r="H952">
        <v>2</v>
      </c>
      <c r="I952">
        <v>34.5796938014403</v>
      </c>
      <c r="J952">
        <v>118.880848251028</v>
      </c>
      <c r="K952">
        <v>240</v>
      </c>
      <c r="L952">
        <f>IF(COUNTIF(D952:$D$5290,D952) &gt; 1, 1, 0)</f>
        <v>1</v>
      </c>
      <c r="M952">
        <f t="shared" si="14"/>
        <v>125</v>
      </c>
    </row>
    <row r="953" spans="1:13">
      <c r="A953">
        <v>920116</v>
      </c>
      <c r="B953">
        <v>1136</v>
      </c>
      <c r="C953" t="s">
        <v>14</v>
      </c>
      <c r="D953" t="s">
        <v>444</v>
      </c>
      <c r="E953">
        <v>1358273538</v>
      </c>
      <c r="F953">
        <v>1</v>
      </c>
      <c r="G953">
        <v>37</v>
      </c>
      <c r="H953">
        <v>3</v>
      </c>
      <c r="I953">
        <v>16.899827031893</v>
      </c>
      <c r="J953">
        <v>116.389885159465</v>
      </c>
      <c r="K953">
        <v>241</v>
      </c>
      <c r="L953">
        <f>IF(COUNTIF(D953:$D$5290,D953) &gt; 1, 1, 0)</f>
        <v>1</v>
      </c>
      <c r="M953">
        <f t="shared" si="14"/>
        <v>75</v>
      </c>
    </row>
    <row r="954" spans="1:13">
      <c r="A954">
        <v>827312</v>
      </c>
      <c r="B954">
        <v>1135</v>
      </c>
      <c r="C954" t="s">
        <v>14</v>
      </c>
      <c r="D954" t="s">
        <v>18</v>
      </c>
      <c r="E954">
        <v>1358232060</v>
      </c>
      <c r="F954">
        <v>2</v>
      </c>
      <c r="G954">
        <v>21</v>
      </c>
      <c r="H954">
        <v>1</v>
      </c>
      <c r="I954">
        <v>23.504654963991701</v>
      </c>
      <c r="J954">
        <v>210.53787860082301</v>
      </c>
      <c r="K954">
        <v>363</v>
      </c>
      <c r="L954">
        <f>IF(COUNTIF(D954:$D$5290,D954) &gt; 1, 1, 0)</f>
        <v>1</v>
      </c>
      <c r="M954">
        <f t="shared" si="14"/>
        <v>156</v>
      </c>
    </row>
    <row r="955" spans="1:13">
      <c r="A955">
        <v>827283</v>
      </c>
      <c r="B955">
        <v>1132</v>
      </c>
      <c r="C955" t="s">
        <v>14</v>
      </c>
      <c r="D955" t="s">
        <v>445</v>
      </c>
      <c r="E955">
        <v>1358106077</v>
      </c>
      <c r="F955">
        <v>1</v>
      </c>
      <c r="G955">
        <v>6</v>
      </c>
      <c r="H955">
        <v>1</v>
      </c>
      <c r="I955">
        <v>0</v>
      </c>
      <c r="J955">
        <v>212.711626286008</v>
      </c>
      <c r="K955">
        <v>404</v>
      </c>
      <c r="L955">
        <f>IF(COUNTIF(D955:$D$5290,D955) &gt; 1, 1, 0)</f>
        <v>1</v>
      </c>
      <c r="M955">
        <f t="shared" si="14"/>
        <v>3</v>
      </c>
    </row>
    <row r="956" spans="1:13">
      <c r="A956">
        <v>914575</v>
      </c>
      <c r="B956">
        <v>1131</v>
      </c>
      <c r="C956" t="s">
        <v>14</v>
      </c>
      <c r="D956" t="s">
        <v>445</v>
      </c>
      <c r="E956">
        <v>1358097058</v>
      </c>
      <c r="F956">
        <v>3</v>
      </c>
      <c r="G956">
        <v>20</v>
      </c>
      <c r="H956">
        <v>1</v>
      </c>
      <c r="I956">
        <v>0.95627983539094596</v>
      </c>
      <c r="J956">
        <v>212.17606108538999</v>
      </c>
      <c r="K956">
        <v>405</v>
      </c>
      <c r="L956">
        <f>IF(COUNTIF(D956:$D$5290,D956) &gt; 1, 1, 0)</f>
        <v>1</v>
      </c>
      <c r="M956">
        <f t="shared" si="14"/>
        <v>3</v>
      </c>
    </row>
    <row r="957" spans="1:13">
      <c r="A957">
        <v>914010</v>
      </c>
      <c r="B957">
        <v>1130</v>
      </c>
      <c r="C957" t="s">
        <v>14</v>
      </c>
      <c r="D957" t="s">
        <v>17</v>
      </c>
      <c r="E957">
        <v>1358070502</v>
      </c>
      <c r="F957">
        <v>4</v>
      </c>
      <c r="G957">
        <v>137</v>
      </c>
      <c r="H957">
        <v>2</v>
      </c>
      <c r="I957">
        <v>12.414896733539001</v>
      </c>
      <c r="J957">
        <v>110.308251543209</v>
      </c>
      <c r="K957">
        <v>292</v>
      </c>
      <c r="L957">
        <f>IF(COUNTIF(D957:$D$5290,D957) &gt; 1, 1, 0)</f>
        <v>1</v>
      </c>
      <c r="M957">
        <f t="shared" si="14"/>
        <v>125</v>
      </c>
    </row>
    <row r="958" spans="1:13">
      <c r="A958">
        <v>914580</v>
      </c>
      <c r="B958">
        <v>1129</v>
      </c>
      <c r="C958" t="s">
        <v>2</v>
      </c>
      <c r="D958" t="s">
        <v>18</v>
      </c>
      <c r="E958">
        <v>1358065027</v>
      </c>
      <c r="F958">
        <v>1</v>
      </c>
      <c r="G958">
        <v>10</v>
      </c>
      <c r="H958">
        <v>1</v>
      </c>
      <c r="I958">
        <v>53.368070087448501</v>
      </c>
      <c r="J958">
        <v>207.83353433641901</v>
      </c>
      <c r="K958">
        <v>410</v>
      </c>
      <c r="L958">
        <f>IF(COUNTIF(D958:$D$5290,D958) &gt; 1, 1, 0)</f>
        <v>1</v>
      </c>
      <c r="M958">
        <f t="shared" si="14"/>
        <v>156</v>
      </c>
    </row>
    <row r="959" spans="1:13">
      <c r="A959">
        <v>913854</v>
      </c>
      <c r="B959">
        <v>1128</v>
      </c>
      <c r="C959" t="s">
        <v>2</v>
      </c>
      <c r="D959" t="s">
        <v>18</v>
      </c>
      <c r="E959">
        <v>1358065026</v>
      </c>
      <c r="F959">
        <v>1</v>
      </c>
      <c r="G959">
        <v>21</v>
      </c>
      <c r="H959">
        <v>1</v>
      </c>
      <c r="I959">
        <v>16.8992944958847</v>
      </c>
      <c r="J959">
        <v>110.513883230452</v>
      </c>
      <c r="K959">
        <v>292</v>
      </c>
      <c r="L959">
        <f>IF(COUNTIF(D959:$D$5290,D959) &gt; 1, 1, 0)</f>
        <v>1</v>
      </c>
      <c r="M959">
        <f t="shared" si="14"/>
        <v>156</v>
      </c>
    </row>
    <row r="960" spans="1:13">
      <c r="A960">
        <v>910581</v>
      </c>
      <c r="B960">
        <v>1127</v>
      </c>
      <c r="C960" t="s">
        <v>14</v>
      </c>
      <c r="D960" t="s">
        <v>446</v>
      </c>
      <c r="E960">
        <v>1357880996</v>
      </c>
      <c r="F960">
        <v>2</v>
      </c>
      <c r="G960">
        <v>28</v>
      </c>
      <c r="H960">
        <v>2</v>
      </c>
      <c r="I960">
        <v>9.3797226080246894</v>
      </c>
      <c r="J960">
        <v>214.53185712448499</v>
      </c>
      <c r="K960">
        <v>408</v>
      </c>
      <c r="L960">
        <f>IF(COUNTIF(D960:$D$5290,D960) &gt; 1, 1, 0)</f>
        <v>1</v>
      </c>
      <c r="M960">
        <f t="shared" si="14"/>
        <v>2</v>
      </c>
    </row>
    <row r="961" spans="1:13">
      <c r="A961">
        <v>788906</v>
      </c>
      <c r="B961">
        <v>1126</v>
      </c>
      <c r="C961" t="s">
        <v>14</v>
      </c>
      <c r="D961" t="s">
        <v>95</v>
      </c>
      <c r="E961">
        <v>1357723173</v>
      </c>
      <c r="F961">
        <v>1</v>
      </c>
      <c r="G961">
        <v>4</v>
      </c>
      <c r="H961">
        <v>1</v>
      </c>
      <c r="I961">
        <v>3.4049236111111099</v>
      </c>
      <c r="J961">
        <v>219.76633449074001</v>
      </c>
      <c r="K961">
        <v>407</v>
      </c>
      <c r="L961">
        <f>IF(COUNTIF(D961:$D$5290,D961) &gt; 1, 1, 0)</f>
        <v>0</v>
      </c>
      <c r="M961">
        <f t="shared" si="14"/>
        <v>2</v>
      </c>
    </row>
    <row r="962" spans="1:13">
      <c r="A962">
        <v>788573</v>
      </c>
      <c r="B962">
        <v>1125</v>
      </c>
      <c r="C962" t="s">
        <v>14</v>
      </c>
      <c r="D962" t="s">
        <v>18</v>
      </c>
      <c r="E962">
        <v>1357717457</v>
      </c>
      <c r="F962">
        <v>2</v>
      </c>
      <c r="G962">
        <v>197</v>
      </c>
      <c r="H962">
        <v>2</v>
      </c>
      <c r="I962">
        <v>34.933605195473199</v>
      </c>
      <c r="J962">
        <v>116.412672710905</v>
      </c>
      <c r="K962">
        <v>288</v>
      </c>
      <c r="L962">
        <f>IF(COUNTIF(D962:$D$5290,D962) &gt; 1, 1, 0)</f>
        <v>1</v>
      </c>
      <c r="M962">
        <f t="shared" si="14"/>
        <v>156</v>
      </c>
    </row>
    <row r="963" spans="1:13">
      <c r="A963">
        <v>786764</v>
      </c>
      <c r="B963">
        <v>1124</v>
      </c>
      <c r="C963" t="s">
        <v>14</v>
      </c>
      <c r="D963" t="s">
        <v>18</v>
      </c>
      <c r="E963">
        <v>1357688255</v>
      </c>
      <c r="F963">
        <v>2</v>
      </c>
      <c r="G963">
        <v>12</v>
      </c>
      <c r="H963">
        <v>2</v>
      </c>
      <c r="I963">
        <v>83.179831404320893</v>
      </c>
      <c r="J963">
        <v>219.57969894547301</v>
      </c>
      <c r="K963">
        <v>405</v>
      </c>
      <c r="L963">
        <f>IF(COUNTIF(D963:$D$5290,D963) &gt; 1, 1, 0)</f>
        <v>1</v>
      </c>
      <c r="M963">
        <f t="shared" ref="M963:M1026" si="15">COUNTIF($D$2:$D$5290,D963)</f>
        <v>156</v>
      </c>
    </row>
    <row r="964" spans="1:13">
      <c r="A964">
        <v>785491</v>
      </c>
      <c r="B964">
        <v>1123</v>
      </c>
      <c r="C964" t="s">
        <v>14</v>
      </c>
      <c r="D964" t="s">
        <v>234</v>
      </c>
      <c r="E964">
        <v>1357657447</v>
      </c>
      <c r="F964">
        <v>1</v>
      </c>
      <c r="G964">
        <v>68</v>
      </c>
      <c r="H964">
        <v>1</v>
      </c>
      <c r="I964">
        <v>0.98462590020576102</v>
      </c>
      <c r="J964">
        <v>221.185182227366</v>
      </c>
      <c r="K964">
        <v>406</v>
      </c>
      <c r="L964">
        <f>IF(COUNTIF(D964:$D$5290,D964) &gt; 1, 1, 0)</f>
        <v>1</v>
      </c>
      <c r="M964">
        <f t="shared" si="15"/>
        <v>9</v>
      </c>
    </row>
    <row r="965" spans="1:13">
      <c r="A965">
        <v>782925</v>
      </c>
      <c r="B965">
        <v>1122</v>
      </c>
      <c r="C965" t="s">
        <v>14</v>
      </c>
      <c r="D965" t="s">
        <v>446</v>
      </c>
      <c r="E965">
        <v>1357617505</v>
      </c>
      <c r="F965">
        <v>1</v>
      </c>
      <c r="G965">
        <v>6</v>
      </c>
      <c r="H965">
        <v>1</v>
      </c>
      <c r="I965">
        <v>5.7937120627571996</v>
      </c>
      <c r="J965">
        <v>220.28656134259199</v>
      </c>
      <c r="K965">
        <v>403</v>
      </c>
      <c r="L965">
        <f>IF(COUNTIF(D965:$D$5290,D965) &gt; 1, 1, 0)</f>
        <v>0</v>
      </c>
      <c r="M965">
        <f t="shared" si="15"/>
        <v>2</v>
      </c>
    </row>
    <row r="966" spans="1:13">
      <c r="A966">
        <v>780995</v>
      </c>
      <c r="B966">
        <v>1120</v>
      </c>
      <c r="C966" t="s">
        <v>14</v>
      </c>
      <c r="D966" t="s">
        <v>18</v>
      </c>
      <c r="E966">
        <v>1357555427</v>
      </c>
      <c r="F966">
        <v>1</v>
      </c>
      <c r="G966">
        <v>53</v>
      </c>
      <c r="H966">
        <v>4</v>
      </c>
      <c r="I966">
        <v>19.324188400205699</v>
      </c>
      <c r="J966">
        <v>113.312737011316</v>
      </c>
      <c r="K966">
        <v>283</v>
      </c>
      <c r="L966">
        <f>IF(COUNTIF(D966:$D$5290,D966) &gt; 1, 1, 0)</f>
        <v>1</v>
      </c>
      <c r="M966">
        <f t="shared" si="15"/>
        <v>156</v>
      </c>
    </row>
    <row r="967" spans="1:13">
      <c r="A967">
        <v>781039</v>
      </c>
      <c r="B967">
        <v>1119</v>
      </c>
      <c r="C967" t="s">
        <v>14</v>
      </c>
      <c r="D967" t="s">
        <v>18</v>
      </c>
      <c r="E967">
        <v>1357555425</v>
      </c>
      <c r="F967">
        <v>1</v>
      </c>
      <c r="G967">
        <v>24</v>
      </c>
      <c r="H967">
        <v>3</v>
      </c>
      <c r="I967">
        <v>40.144318930041102</v>
      </c>
      <c r="J967">
        <v>211.41758127572001</v>
      </c>
      <c r="K967">
        <v>394</v>
      </c>
      <c r="L967">
        <f>IF(COUNTIF(D967:$D$5290,D967) &gt; 1, 1, 0)</f>
        <v>1</v>
      </c>
      <c r="M967">
        <f t="shared" si="15"/>
        <v>156</v>
      </c>
    </row>
    <row r="968" spans="1:13">
      <c r="A968">
        <v>780885</v>
      </c>
      <c r="B968">
        <v>1118</v>
      </c>
      <c r="C968" t="s">
        <v>14</v>
      </c>
      <c r="D968" t="s">
        <v>144</v>
      </c>
      <c r="E968">
        <v>1357551327</v>
      </c>
      <c r="F968">
        <v>4</v>
      </c>
      <c r="G968">
        <v>121</v>
      </c>
      <c r="H968">
        <v>3</v>
      </c>
      <c r="I968">
        <v>9.8041746399176901</v>
      </c>
      <c r="J968">
        <v>211.62522170781801</v>
      </c>
      <c r="K968">
        <v>394</v>
      </c>
      <c r="L968">
        <f>IF(COUNTIF(D968:$D$5290,D968) &gt; 1, 1, 0)</f>
        <v>1</v>
      </c>
      <c r="M968">
        <f t="shared" si="15"/>
        <v>47</v>
      </c>
    </row>
    <row r="969" spans="1:13">
      <c r="A969">
        <v>779778</v>
      </c>
      <c r="B969">
        <v>1117</v>
      </c>
      <c r="C969" t="s">
        <v>2</v>
      </c>
      <c r="D969" t="s">
        <v>18</v>
      </c>
      <c r="E969">
        <v>1357535786</v>
      </c>
      <c r="F969">
        <v>1</v>
      </c>
      <c r="G969">
        <v>130</v>
      </c>
      <c r="H969">
        <v>4</v>
      </c>
      <c r="I969">
        <v>112.63110288065801</v>
      </c>
      <c r="J969">
        <v>212.41266435185199</v>
      </c>
      <c r="K969">
        <v>394</v>
      </c>
      <c r="L969">
        <f>IF(COUNTIF(D969:$D$5290,D969) &gt; 1, 1, 0)</f>
        <v>1</v>
      </c>
      <c r="M969">
        <f t="shared" si="15"/>
        <v>156</v>
      </c>
    </row>
    <row r="970" spans="1:13">
      <c r="A970">
        <v>780930</v>
      </c>
      <c r="B970">
        <v>1116</v>
      </c>
      <c r="C970" t="s">
        <v>14</v>
      </c>
      <c r="D970" t="s">
        <v>18</v>
      </c>
      <c r="E970">
        <v>1357535510</v>
      </c>
      <c r="F970">
        <v>1</v>
      </c>
      <c r="G970">
        <v>23</v>
      </c>
      <c r="H970">
        <v>1</v>
      </c>
      <c r="I970">
        <v>52.859125128600802</v>
      </c>
      <c r="J970">
        <v>209.41224279835299</v>
      </c>
      <c r="K970">
        <v>391</v>
      </c>
      <c r="L970">
        <f>IF(COUNTIF(D970:$D$5290,D970) &gt; 1, 1, 0)</f>
        <v>1</v>
      </c>
      <c r="M970">
        <f t="shared" si="15"/>
        <v>156</v>
      </c>
    </row>
    <row r="971" spans="1:13">
      <c r="A971">
        <v>779434</v>
      </c>
      <c r="B971">
        <v>1115</v>
      </c>
      <c r="C971" t="s">
        <v>14</v>
      </c>
      <c r="D971" t="s">
        <v>16</v>
      </c>
      <c r="E971">
        <v>1357479544</v>
      </c>
      <c r="F971">
        <v>1</v>
      </c>
      <c r="G971">
        <v>52</v>
      </c>
      <c r="H971">
        <v>4</v>
      </c>
      <c r="I971">
        <v>24.8479699074074</v>
      </c>
      <c r="J971">
        <v>212.226376800411</v>
      </c>
      <c r="K971">
        <v>391</v>
      </c>
      <c r="L971">
        <f>IF(COUNTIF(D971:$D$5290,D971) &gt; 1, 1, 0)</f>
        <v>1</v>
      </c>
      <c r="M971">
        <f t="shared" si="15"/>
        <v>90</v>
      </c>
    </row>
    <row r="972" spans="1:13">
      <c r="A972">
        <v>783321</v>
      </c>
      <c r="B972">
        <v>1114</v>
      </c>
      <c r="C972" t="s">
        <v>2</v>
      </c>
      <c r="D972" t="s">
        <v>447</v>
      </c>
      <c r="E972">
        <v>1357459450</v>
      </c>
      <c r="F972">
        <v>1</v>
      </c>
      <c r="G972">
        <v>24</v>
      </c>
      <c r="H972">
        <v>2</v>
      </c>
      <c r="I972">
        <v>1.5214296553497899</v>
      </c>
      <c r="J972">
        <v>213.236761831275</v>
      </c>
      <c r="K972">
        <v>391</v>
      </c>
      <c r="L972">
        <f>IF(COUNTIF(D972:$D$5290,D972) &gt; 1, 1, 0)</f>
        <v>0</v>
      </c>
      <c r="M972">
        <f t="shared" si="15"/>
        <v>1</v>
      </c>
    </row>
    <row r="973" spans="1:13">
      <c r="A973">
        <v>1051921</v>
      </c>
      <c r="B973">
        <v>1113</v>
      </c>
      <c r="C973" t="s">
        <v>14</v>
      </c>
      <c r="D973" t="s">
        <v>448</v>
      </c>
      <c r="E973">
        <v>1357432444</v>
      </c>
      <c r="F973">
        <v>1</v>
      </c>
      <c r="G973">
        <v>10</v>
      </c>
      <c r="H973">
        <v>1</v>
      </c>
      <c r="I973">
        <v>53.866457433127501</v>
      </c>
      <c r="J973">
        <v>211.57446579218001</v>
      </c>
      <c r="K973">
        <v>388</v>
      </c>
      <c r="L973">
        <f>IF(COUNTIF(D973:$D$5290,D973) &gt; 1, 1, 0)</f>
        <v>0</v>
      </c>
      <c r="M973">
        <f t="shared" si="15"/>
        <v>1</v>
      </c>
    </row>
    <row r="974" spans="1:13">
      <c r="A974">
        <v>780792</v>
      </c>
      <c r="B974">
        <v>1112</v>
      </c>
      <c r="C974" t="s">
        <v>14</v>
      </c>
      <c r="D974" t="s">
        <v>16</v>
      </c>
      <c r="E974">
        <v>1357286267</v>
      </c>
      <c r="F974">
        <v>1</v>
      </c>
      <c r="G974">
        <v>37</v>
      </c>
      <c r="H974">
        <v>2</v>
      </c>
      <c r="I974">
        <v>10.6782057613168</v>
      </c>
      <c r="J974">
        <v>216.858045781893</v>
      </c>
      <c r="K974">
        <v>387</v>
      </c>
      <c r="L974">
        <f>IF(COUNTIF(D974:$D$5290,D974) &gt; 1, 1, 0)</f>
        <v>1</v>
      </c>
      <c r="M974">
        <f t="shared" si="15"/>
        <v>90</v>
      </c>
    </row>
    <row r="975" spans="1:13">
      <c r="A975">
        <v>799899</v>
      </c>
      <c r="B975">
        <v>1111</v>
      </c>
      <c r="C975" t="s">
        <v>14</v>
      </c>
      <c r="D975" t="s">
        <v>449</v>
      </c>
      <c r="E975">
        <v>1357236482</v>
      </c>
      <c r="F975">
        <v>1</v>
      </c>
      <c r="G975">
        <v>4</v>
      </c>
      <c r="H975">
        <v>1</v>
      </c>
      <c r="I975">
        <v>1.1661782407407399</v>
      </c>
      <c r="J975">
        <v>219.33873199588399</v>
      </c>
      <c r="K975">
        <v>388</v>
      </c>
      <c r="L975">
        <f>IF(COUNTIF(D975:$D$5290,D975) &gt; 1, 1, 0)</f>
        <v>0</v>
      </c>
      <c r="M975">
        <f t="shared" si="15"/>
        <v>1</v>
      </c>
    </row>
    <row r="976" spans="1:13">
      <c r="A976">
        <v>776554</v>
      </c>
      <c r="B976">
        <v>1110</v>
      </c>
      <c r="C976" t="s">
        <v>2</v>
      </c>
      <c r="D976" t="s">
        <v>16</v>
      </c>
      <c r="E976">
        <v>1357147362</v>
      </c>
      <c r="F976">
        <v>8</v>
      </c>
      <c r="G976">
        <v>355</v>
      </c>
      <c r="H976">
        <v>7</v>
      </c>
      <c r="I976">
        <v>72.402723636831197</v>
      </c>
      <c r="J976">
        <v>212.63114879115199</v>
      </c>
      <c r="K976">
        <v>379</v>
      </c>
      <c r="L976">
        <f>IF(COUNTIF(D976:$D$5290,D976) &gt; 1, 1, 0)</f>
        <v>1</v>
      </c>
      <c r="M976">
        <f t="shared" si="15"/>
        <v>90</v>
      </c>
    </row>
    <row r="977" spans="1:13">
      <c r="A977">
        <v>909963</v>
      </c>
      <c r="B977">
        <v>1109</v>
      </c>
      <c r="C977" t="s">
        <v>2</v>
      </c>
      <c r="D977" t="s">
        <v>234</v>
      </c>
      <c r="E977">
        <v>1357128216</v>
      </c>
      <c r="F977">
        <v>1</v>
      </c>
      <c r="G977">
        <v>332</v>
      </c>
      <c r="H977">
        <v>2</v>
      </c>
      <c r="I977">
        <v>12.7687058899176</v>
      </c>
      <c r="J977">
        <v>213.565135159465</v>
      </c>
      <c r="K977">
        <v>380</v>
      </c>
      <c r="L977">
        <f>IF(COUNTIF(D977:$D$5290,D977) &gt; 1, 1, 0)</f>
        <v>1</v>
      </c>
      <c r="M977">
        <f t="shared" si="15"/>
        <v>9</v>
      </c>
    </row>
    <row r="978" spans="1:13">
      <c r="A978">
        <v>907228</v>
      </c>
      <c r="B978">
        <v>1107</v>
      </c>
      <c r="C978" t="s">
        <v>14</v>
      </c>
      <c r="D978" t="s">
        <v>163</v>
      </c>
      <c r="E978">
        <v>1356948722</v>
      </c>
      <c r="F978">
        <v>1</v>
      </c>
      <c r="G978">
        <v>565</v>
      </c>
      <c r="H978">
        <v>3</v>
      </c>
      <c r="I978">
        <v>12.9293962191358</v>
      </c>
      <c r="J978">
        <v>217.32537551440299</v>
      </c>
      <c r="K978">
        <v>377</v>
      </c>
      <c r="L978">
        <f>IF(COUNTIF(D978:$D$5290,D978) &gt; 1, 1, 0)</f>
        <v>1</v>
      </c>
      <c r="M978">
        <f t="shared" si="15"/>
        <v>156</v>
      </c>
    </row>
    <row r="979" spans="1:13">
      <c r="A979">
        <v>772451</v>
      </c>
      <c r="B979">
        <v>1106</v>
      </c>
      <c r="C979" t="s">
        <v>14</v>
      </c>
      <c r="D979" t="s">
        <v>450</v>
      </c>
      <c r="E979">
        <v>1356796441</v>
      </c>
      <c r="F979">
        <v>1</v>
      </c>
      <c r="G979">
        <v>2</v>
      </c>
      <c r="H979">
        <v>1</v>
      </c>
      <c r="I979">
        <v>6.52497762345679</v>
      </c>
      <c r="J979">
        <v>135.938537165638</v>
      </c>
      <c r="K979">
        <v>290</v>
      </c>
      <c r="L979">
        <f>IF(COUNTIF(D979:$D$5290,D979) &gt; 1, 1, 0)</f>
        <v>0</v>
      </c>
      <c r="M979">
        <f t="shared" si="15"/>
        <v>1</v>
      </c>
    </row>
    <row r="980" spans="1:13">
      <c r="A980">
        <v>763875</v>
      </c>
      <c r="B980">
        <v>1105</v>
      </c>
      <c r="C980" t="s">
        <v>2</v>
      </c>
      <c r="D980" t="s">
        <v>16</v>
      </c>
      <c r="E980">
        <v>1356539123</v>
      </c>
      <c r="F980">
        <v>5</v>
      </c>
      <c r="G980">
        <v>210</v>
      </c>
      <c r="H980">
        <v>1</v>
      </c>
      <c r="I980">
        <v>8.9673166152263306</v>
      </c>
      <c r="J980">
        <v>144.508321373456</v>
      </c>
      <c r="K980">
        <v>289</v>
      </c>
      <c r="L980">
        <f>IF(COUNTIF(D980:$D$5290,D980) &gt; 1, 1, 0)</f>
        <v>1</v>
      </c>
      <c r="M980">
        <f t="shared" si="15"/>
        <v>90</v>
      </c>
    </row>
    <row r="981" spans="1:13">
      <c r="A981">
        <v>763870</v>
      </c>
      <c r="B981">
        <v>1104</v>
      </c>
      <c r="C981" t="s">
        <v>14</v>
      </c>
      <c r="D981" t="s">
        <v>16</v>
      </c>
      <c r="E981">
        <v>1356538980</v>
      </c>
      <c r="F981">
        <v>3</v>
      </c>
      <c r="G981">
        <v>67</v>
      </c>
      <c r="H981">
        <v>1</v>
      </c>
      <c r="I981">
        <v>1.94536136831275</v>
      </c>
      <c r="J981">
        <v>145.54034915123401</v>
      </c>
      <c r="K981">
        <v>290</v>
      </c>
      <c r="L981">
        <f>IF(COUNTIF(D981:$D$5290,D981) &gt; 1, 1, 0)</f>
        <v>1</v>
      </c>
      <c r="M981">
        <f t="shared" si="15"/>
        <v>90</v>
      </c>
    </row>
    <row r="982" spans="1:13">
      <c r="A982">
        <v>762305</v>
      </c>
      <c r="B982">
        <v>1103</v>
      </c>
      <c r="C982" t="s">
        <v>14</v>
      </c>
      <c r="D982" t="s">
        <v>451</v>
      </c>
      <c r="E982">
        <v>1356507064</v>
      </c>
      <c r="F982">
        <v>3</v>
      </c>
      <c r="G982">
        <v>102</v>
      </c>
      <c r="H982">
        <v>3</v>
      </c>
      <c r="I982">
        <v>35.306449074074003</v>
      </c>
      <c r="J982">
        <v>390.17383011831203</v>
      </c>
      <c r="K982">
        <v>502</v>
      </c>
      <c r="L982">
        <f>IF(COUNTIF(D982:$D$5290,D982) &gt; 1, 1, 0)</f>
        <v>0</v>
      </c>
      <c r="M982">
        <f t="shared" si="15"/>
        <v>1</v>
      </c>
    </row>
    <row r="983" spans="1:13">
      <c r="A983">
        <v>762818</v>
      </c>
      <c r="B983">
        <v>1102</v>
      </c>
      <c r="C983" t="s">
        <v>14</v>
      </c>
      <c r="D983" t="s">
        <v>452</v>
      </c>
      <c r="E983">
        <v>1356505913</v>
      </c>
      <c r="F983">
        <v>1</v>
      </c>
      <c r="G983">
        <v>2</v>
      </c>
      <c r="H983">
        <v>1</v>
      </c>
      <c r="I983">
        <v>1.0501347736625499</v>
      </c>
      <c r="J983">
        <v>6.2909171810699602</v>
      </c>
      <c r="K983">
        <v>30</v>
      </c>
      <c r="L983">
        <f>IF(COUNTIF(D983:$D$5290,D983) &gt; 1, 1, 0)</f>
        <v>0</v>
      </c>
      <c r="M983">
        <f t="shared" si="15"/>
        <v>1</v>
      </c>
    </row>
    <row r="984" spans="1:13">
      <c r="A984">
        <v>903838</v>
      </c>
      <c r="B984">
        <v>1100</v>
      </c>
      <c r="C984" t="s">
        <v>14</v>
      </c>
      <c r="D984" t="s">
        <v>453</v>
      </c>
      <c r="E984">
        <v>1356288716</v>
      </c>
      <c r="F984">
        <v>2</v>
      </c>
      <c r="G984">
        <v>65</v>
      </c>
      <c r="H984">
        <v>1</v>
      </c>
      <c r="I984">
        <v>1.5318287037036999</v>
      </c>
      <c r="J984">
        <v>153.82664506172799</v>
      </c>
      <c r="K984">
        <v>290</v>
      </c>
      <c r="L984">
        <f>IF(COUNTIF(D984:$D$5290,D984) &gt; 1, 1, 0)</f>
        <v>0</v>
      </c>
      <c r="M984">
        <f t="shared" si="15"/>
        <v>1</v>
      </c>
    </row>
    <row r="985" spans="1:13">
      <c r="A985">
        <v>763015</v>
      </c>
      <c r="B985">
        <v>1098</v>
      </c>
      <c r="C985" t="s">
        <v>2</v>
      </c>
      <c r="D985" t="s">
        <v>163</v>
      </c>
      <c r="E985">
        <v>1356081225</v>
      </c>
      <c r="F985">
        <v>13</v>
      </c>
      <c r="G985">
        <v>191</v>
      </c>
      <c r="H985">
        <v>1</v>
      </c>
      <c r="I985">
        <v>16.481609696502002</v>
      </c>
      <c r="J985">
        <v>161.56486394032899</v>
      </c>
      <c r="K985">
        <v>290</v>
      </c>
      <c r="L985">
        <f>IF(COUNTIF(D985:$D$5290,D985) &gt; 1, 1, 0)</f>
        <v>1</v>
      </c>
      <c r="M985">
        <f t="shared" si="15"/>
        <v>156</v>
      </c>
    </row>
    <row r="986" spans="1:13">
      <c r="A986">
        <v>760904</v>
      </c>
      <c r="B986">
        <v>1097</v>
      </c>
      <c r="C986" t="s">
        <v>14</v>
      </c>
      <c r="D986" t="s">
        <v>18</v>
      </c>
      <c r="E986">
        <v>1356027358</v>
      </c>
      <c r="F986">
        <v>1</v>
      </c>
      <c r="G986">
        <v>2</v>
      </c>
      <c r="H986">
        <v>1</v>
      </c>
      <c r="I986">
        <v>2.81054809670781</v>
      </c>
      <c r="J986">
        <v>153.33839454732501</v>
      </c>
      <c r="K986">
        <v>280</v>
      </c>
      <c r="L986">
        <f>IF(COUNTIF(D986:$D$5290,D986) &gt; 1, 1, 0)</f>
        <v>1</v>
      </c>
      <c r="M986">
        <f t="shared" si="15"/>
        <v>156</v>
      </c>
    </row>
    <row r="987" spans="1:13">
      <c r="A987">
        <v>900063</v>
      </c>
      <c r="B987">
        <v>1096</v>
      </c>
      <c r="C987" t="s">
        <v>14</v>
      </c>
      <c r="D987" t="s">
        <v>163</v>
      </c>
      <c r="E987">
        <v>1356002117</v>
      </c>
      <c r="F987">
        <v>6</v>
      </c>
      <c r="G987">
        <v>631</v>
      </c>
      <c r="H987">
        <v>4</v>
      </c>
      <c r="I987">
        <v>37.206311728395001</v>
      </c>
      <c r="J987">
        <v>156.26843415637799</v>
      </c>
      <c r="K987">
        <v>282</v>
      </c>
      <c r="L987">
        <f>IF(COUNTIF(D987:$D$5290,D987) &gt; 1, 1, 0)</f>
        <v>1</v>
      </c>
      <c r="M987">
        <f t="shared" si="15"/>
        <v>156</v>
      </c>
    </row>
    <row r="988" spans="1:13">
      <c r="A988">
        <v>769387</v>
      </c>
      <c r="B988">
        <v>1095</v>
      </c>
      <c r="C988" t="s">
        <v>2</v>
      </c>
      <c r="D988" t="s">
        <v>16</v>
      </c>
      <c r="E988">
        <v>1355996139</v>
      </c>
      <c r="F988">
        <v>1</v>
      </c>
      <c r="G988">
        <v>14</v>
      </c>
      <c r="H988">
        <v>1</v>
      </c>
      <c r="I988">
        <v>19.397693158436201</v>
      </c>
      <c r="J988">
        <v>151.43881661522599</v>
      </c>
      <c r="K988">
        <v>277</v>
      </c>
      <c r="L988">
        <f>IF(COUNTIF(D988:$D$5290,D988) &gt; 1, 1, 0)</f>
        <v>1</v>
      </c>
      <c r="M988">
        <f t="shared" si="15"/>
        <v>90</v>
      </c>
    </row>
    <row r="989" spans="1:13">
      <c r="A989">
        <v>899556</v>
      </c>
      <c r="B989">
        <v>1094</v>
      </c>
      <c r="C989" t="s">
        <v>2</v>
      </c>
      <c r="D989" t="s">
        <v>18</v>
      </c>
      <c r="E989">
        <v>1355987546</v>
      </c>
      <c r="F989">
        <v>29</v>
      </c>
      <c r="G989">
        <v>664</v>
      </c>
      <c r="H989">
        <v>3</v>
      </c>
      <c r="I989">
        <v>49.2577344393004</v>
      </c>
      <c r="J989">
        <v>165.058550925925</v>
      </c>
      <c r="K989">
        <v>290</v>
      </c>
      <c r="L989">
        <f>IF(COUNTIF(D989:$D$5290,D989) &gt; 1, 1, 0)</f>
        <v>1</v>
      </c>
      <c r="M989">
        <f t="shared" si="15"/>
        <v>156</v>
      </c>
    </row>
    <row r="990" spans="1:13">
      <c r="A990">
        <v>760711</v>
      </c>
      <c r="B990">
        <v>1093</v>
      </c>
      <c r="C990" t="s">
        <v>14</v>
      </c>
      <c r="D990" t="s">
        <v>18</v>
      </c>
      <c r="E990">
        <v>1355926217</v>
      </c>
      <c r="F990">
        <v>1</v>
      </c>
      <c r="G990">
        <v>15</v>
      </c>
      <c r="H990">
        <v>2</v>
      </c>
      <c r="I990">
        <v>40.281132587448496</v>
      </c>
      <c r="J990">
        <v>151.937815457818</v>
      </c>
      <c r="K990">
        <v>280</v>
      </c>
      <c r="L990">
        <f>IF(COUNTIF(D990:$D$5290,D990) &gt; 1, 1, 0)</f>
        <v>1</v>
      </c>
      <c r="M990">
        <f t="shared" si="15"/>
        <v>156</v>
      </c>
    </row>
    <row r="991" spans="1:13">
      <c r="A991">
        <v>895889</v>
      </c>
      <c r="B991">
        <v>1092</v>
      </c>
      <c r="C991" t="s">
        <v>2</v>
      </c>
      <c r="D991" t="s">
        <v>444</v>
      </c>
      <c r="E991">
        <v>1355855550</v>
      </c>
      <c r="F991">
        <v>1</v>
      </c>
      <c r="G991">
        <v>185</v>
      </c>
      <c r="H991">
        <v>2</v>
      </c>
      <c r="I991">
        <v>4.8416345164608998</v>
      </c>
      <c r="J991">
        <v>152.45814120370301</v>
      </c>
      <c r="K991">
        <v>279</v>
      </c>
      <c r="L991">
        <f>IF(COUNTIF(D991:$D$5290,D991) &gt; 1, 1, 0)</f>
        <v>1</v>
      </c>
      <c r="M991">
        <f t="shared" si="15"/>
        <v>75</v>
      </c>
    </row>
    <row r="992" spans="1:13">
      <c r="A992">
        <v>895810</v>
      </c>
      <c r="B992">
        <v>1091</v>
      </c>
      <c r="C992" t="s">
        <v>2</v>
      </c>
      <c r="D992" t="s">
        <v>16</v>
      </c>
      <c r="E992">
        <v>1355851506</v>
      </c>
      <c r="F992">
        <v>1</v>
      </c>
      <c r="G992">
        <v>163</v>
      </c>
      <c r="H992">
        <v>1</v>
      </c>
      <c r="I992">
        <v>12.041930041152201</v>
      </c>
      <c r="J992">
        <v>151.592171810699</v>
      </c>
      <c r="K992">
        <v>278</v>
      </c>
      <c r="L992">
        <f>IF(COUNTIF(D992:$D$5290,D992) &gt; 1, 1, 0)</f>
        <v>1</v>
      </c>
      <c r="M992">
        <f t="shared" si="15"/>
        <v>90</v>
      </c>
    </row>
    <row r="993" spans="1:13">
      <c r="A993">
        <v>894606</v>
      </c>
      <c r="B993">
        <v>1090</v>
      </c>
      <c r="C993" t="s">
        <v>2</v>
      </c>
      <c r="D993" t="s">
        <v>18</v>
      </c>
      <c r="E993">
        <v>1355816185</v>
      </c>
      <c r="F993">
        <v>1</v>
      </c>
      <c r="G993">
        <v>154</v>
      </c>
      <c r="H993">
        <v>2</v>
      </c>
      <c r="I993">
        <v>10.172330375514401</v>
      </c>
      <c r="J993">
        <v>152.870537680041</v>
      </c>
      <c r="K993">
        <v>282</v>
      </c>
      <c r="L993">
        <f>IF(COUNTIF(D993:$D$5290,D993) &gt; 1, 1, 0)</f>
        <v>1</v>
      </c>
      <c r="M993">
        <f t="shared" si="15"/>
        <v>156</v>
      </c>
    </row>
    <row r="994" spans="1:13">
      <c r="A994">
        <v>894354</v>
      </c>
      <c r="B994">
        <v>1089</v>
      </c>
      <c r="C994" t="s">
        <v>14</v>
      </c>
      <c r="D994" t="s">
        <v>454</v>
      </c>
      <c r="E994">
        <v>1355810545</v>
      </c>
      <c r="F994">
        <v>3</v>
      </c>
      <c r="G994">
        <v>39</v>
      </c>
      <c r="H994">
        <v>2</v>
      </c>
      <c r="I994">
        <v>24.107625257201601</v>
      </c>
      <c r="J994">
        <v>150.05801954732499</v>
      </c>
      <c r="K994">
        <v>279</v>
      </c>
      <c r="L994">
        <f>IF(COUNTIF(D994:$D$5290,D994) &gt; 1, 1, 0)</f>
        <v>0</v>
      </c>
      <c r="M994">
        <f t="shared" si="15"/>
        <v>1</v>
      </c>
    </row>
    <row r="995" spans="1:13">
      <c r="A995">
        <v>758900</v>
      </c>
      <c r="B995">
        <v>1088</v>
      </c>
      <c r="C995" t="s">
        <v>14</v>
      </c>
      <c r="D995" t="s">
        <v>455</v>
      </c>
      <c r="E995">
        <v>1355752475</v>
      </c>
      <c r="F995">
        <v>1</v>
      </c>
      <c r="G995">
        <v>33</v>
      </c>
      <c r="H995">
        <v>2</v>
      </c>
      <c r="I995">
        <v>2.39950321502057</v>
      </c>
      <c r="J995">
        <v>152.14742939814801</v>
      </c>
      <c r="K995">
        <v>281</v>
      </c>
      <c r="L995">
        <f>IF(COUNTIF(D995:$D$5290,D995) &gt; 1, 1, 0)</f>
        <v>0</v>
      </c>
      <c r="M995">
        <f t="shared" si="15"/>
        <v>1</v>
      </c>
    </row>
    <row r="996" spans="1:13">
      <c r="A996">
        <v>758891</v>
      </c>
      <c r="B996">
        <v>1087</v>
      </c>
      <c r="C996" t="s">
        <v>14</v>
      </c>
      <c r="D996" t="s">
        <v>12</v>
      </c>
      <c r="E996">
        <v>1355752204</v>
      </c>
      <c r="F996">
        <v>6</v>
      </c>
      <c r="G996">
        <v>537</v>
      </c>
      <c r="H996">
        <v>4</v>
      </c>
      <c r="I996">
        <v>38.474180169752998</v>
      </c>
      <c r="J996">
        <v>165.53347196502</v>
      </c>
      <c r="K996">
        <v>294</v>
      </c>
      <c r="L996">
        <f>IF(COUNTIF(D996:$D$5290,D996) &gt; 1, 1, 0)</f>
        <v>1</v>
      </c>
      <c r="M996">
        <f t="shared" si="15"/>
        <v>70</v>
      </c>
    </row>
    <row r="997" spans="1:13">
      <c r="A997">
        <v>758815</v>
      </c>
      <c r="B997">
        <v>1086</v>
      </c>
      <c r="C997" t="s">
        <v>14</v>
      </c>
      <c r="D997" t="s">
        <v>16</v>
      </c>
      <c r="E997">
        <v>1355750404</v>
      </c>
      <c r="F997">
        <v>1</v>
      </c>
      <c r="G997">
        <v>212</v>
      </c>
      <c r="H997">
        <v>1</v>
      </c>
      <c r="I997">
        <v>10.1917301954732</v>
      </c>
      <c r="J997">
        <v>152.22226877572001</v>
      </c>
      <c r="K997">
        <v>281</v>
      </c>
      <c r="L997">
        <f>IF(COUNTIF(D997:$D$5290,D997) &gt; 1, 1, 0)</f>
        <v>1</v>
      </c>
      <c r="M997">
        <f t="shared" si="15"/>
        <v>90</v>
      </c>
    </row>
    <row r="998" spans="1:13">
      <c r="A998">
        <v>758743</v>
      </c>
      <c r="B998">
        <v>1085</v>
      </c>
      <c r="C998" t="s">
        <v>14</v>
      </c>
      <c r="D998" t="s">
        <v>163</v>
      </c>
      <c r="E998">
        <v>1355748799</v>
      </c>
      <c r="F998">
        <v>1</v>
      </c>
      <c r="G998">
        <v>12</v>
      </c>
      <c r="H998">
        <v>1</v>
      </c>
      <c r="I998">
        <v>14.4294085648148</v>
      </c>
      <c r="J998">
        <v>152.28026838991701</v>
      </c>
      <c r="K998">
        <v>281</v>
      </c>
      <c r="L998">
        <f>IF(COUNTIF(D998:$D$5290,D998) &gt; 1, 1, 0)</f>
        <v>1</v>
      </c>
      <c r="M998">
        <f t="shared" si="15"/>
        <v>156</v>
      </c>
    </row>
    <row r="999" spans="1:13">
      <c r="A999">
        <v>723870</v>
      </c>
      <c r="B999">
        <v>1084</v>
      </c>
      <c r="C999" t="s">
        <v>14</v>
      </c>
      <c r="D999" t="s">
        <v>163</v>
      </c>
      <c r="E999">
        <v>1355748153</v>
      </c>
      <c r="F999">
        <v>2</v>
      </c>
      <c r="G999">
        <v>19</v>
      </c>
      <c r="H999">
        <v>1</v>
      </c>
      <c r="I999">
        <v>14.431485468106899</v>
      </c>
      <c r="J999">
        <v>152.30361278292099</v>
      </c>
      <c r="K999">
        <v>281</v>
      </c>
      <c r="L999">
        <f>IF(COUNTIF(D999:$D$5290,D999) &gt; 1, 1, 0)</f>
        <v>1</v>
      </c>
      <c r="M999">
        <f t="shared" si="15"/>
        <v>156</v>
      </c>
    </row>
    <row r="1000" spans="1:13">
      <c r="A1000">
        <v>723823</v>
      </c>
      <c r="B1000">
        <v>1083</v>
      </c>
      <c r="C1000" t="s">
        <v>14</v>
      </c>
      <c r="D1000" t="s">
        <v>163</v>
      </c>
      <c r="E1000">
        <v>1355747516</v>
      </c>
      <c r="F1000">
        <v>2</v>
      </c>
      <c r="G1000">
        <v>22</v>
      </c>
      <c r="H1000">
        <v>1</v>
      </c>
      <c r="I1000">
        <v>14.433533436213899</v>
      </c>
      <c r="J1000">
        <v>152.32663194444399</v>
      </c>
      <c r="K1000">
        <v>281</v>
      </c>
      <c r="L1000">
        <f>IF(COUNTIF(D1000:$D$5290,D1000) &gt; 1, 1, 0)</f>
        <v>1</v>
      </c>
      <c r="M1000">
        <f t="shared" si="15"/>
        <v>156</v>
      </c>
    </row>
    <row r="1001" spans="1:13">
      <c r="A1001">
        <v>758612</v>
      </c>
      <c r="B1001">
        <v>1082</v>
      </c>
      <c r="C1001" t="s">
        <v>14</v>
      </c>
      <c r="D1001" t="s">
        <v>163</v>
      </c>
      <c r="E1001">
        <v>1355746207</v>
      </c>
      <c r="F1001">
        <v>1</v>
      </c>
      <c r="G1001">
        <v>4</v>
      </c>
      <c r="H1001">
        <v>1</v>
      </c>
      <c r="I1001">
        <v>14.437741898148101</v>
      </c>
      <c r="J1001">
        <v>152.373935056584</v>
      </c>
      <c r="K1001">
        <v>281</v>
      </c>
      <c r="L1001">
        <f>IF(COUNTIF(D1001:$D$5290,D1001) &gt; 1, 1, 0)</f>
        <v>1</v>
      </c>
      <c r="M1001">
        <f t="shared" si="15"/>
        <v>156</v>
      </c>
    </row>
    <row r="1002" spans="1:13">
      <c r="A1002">
        <v>758602</v>
      </c>
      <c r="B1002">
        <v>1081</v>
      </c>
      <c r="C1002" t="s">
        <v>14</v>
      </c>
      <c r="D1002" t="s">
        <v>163</v>
      </c>
      <c r="E1002">
        <v>1355746070</v>
      </c>
      <c r="F1002">
        <v>1</v>
      </c>
      <c r="G1002">
        <v>4</v>
      </c>
      <c r="H1002">
        <v>1</v>
      </c>
      <c r="I1002">
        <v>14.438182355966999</v>
      </c>
      <c r="J1002">
        <v>152.378885802469</v>
      </c>
      <c r="K1002">
        <v>281</v>
      </c>
      <c r="L1002">
        <f>IF(COUNTIF(D1002:$D$5290,D1002) &gt; 1, 1, 0)</f>
        <v>1</v>
      </c>
      <c r="M1002">
        <f t="shared" si="15"/>
        <v>156</v>
      </c>
    </row>
    <row r="1003" spans="1:13">
      <c r="A1003">
        <v>758599</v>
      </c>
      <c r="B1003">
        <v>1080</v>
      </c>
      <c r="C1003" t="s">
        <v>14</v>
      </c>
      <c r="D1003" t="s">
        <v>163</v>
      </c>
      <c r="E1003">
        <v>1355745973</v>
      </c>
      <c r="F1003">
        <v>1</v>
      </c>
      <c r="G1003">
        <v>20</v>
      </c>
      <c r="H1003">
        <v>1</v>
      </c>
      <c r="I1003">
        <v>14.438494212962899</v>
      </c>
      <c r="J1003">
        <v>152.38239107510199</v>
      </c>
      <c r="K1003">
        <v>281</v>
      </c>
      <c r="L1003">
        <f>IF(COUNTIF(D1003:$D$5290,D1003) &gt; 1, 1, 0)</f>
        <v>1</v>
      </c>
      <c r="M1003">
        <f t="shared" si="15"/>
        <v>156</v>
      </c>
    </row>
    <row r="1004" spans="1:13">
      <c r="A1004">
        <v>758586</v>
      </c>
      <c r="B1004">
        <v>1079</v>
      </c>
      <c r="C1004" t="s">
        <v>14</v>
      </c>
      <c r="D1004" t="s">
        <v>163</v>
      </c>
      <c r="E1004">
        <v>1355745781</v>
      </c>
      <c r="F1004">
        <v>1</v>
      </c>
      <c r="G1004">
        <v>34</v>
      </c>
      <c r="H1004">
        <v>1</v>
      </c>
      <c r="I1004">
        <v>14.439111496913499</v>
      </c>
      <c r="J1004">
        <v>152.389329346707</v>
      </c>
      <c r="K1004">
        <v>281</v>
      </c>
      <c r="L1004">
        <f>IF(COUNTIF(D1004:$D$5290,D1004) &gt; 1, 1, 0)</f>
        <v>1</v>
      </c>
      <c r="M1004">
        <f t="shared" si="15"/>
        <v>156</v>
      </c>
    </row>
    <row r="1005" spans="1:13">
      <c r="A1005">
        <v>723845</v>
      </c>
      <c r="B1005">
        <v>1078</v>
      </c>
      <c r="C1005" t="s">
        <v>14</v>
      </c>
      <c r="D1005" t="s">
        <v>163</v>
      </c>
      <c r="E1005">
        <v>1355745447</v>
      </c>
      <c r="F1005">
        <v>1</v>
      </c>
      <c r="G1005">
        <v>20</v>
      </c>
      <c r="H1005">
        <v>1</v>
      </c>
      <c r="I1005">
        <v>14.440185313785999</v>
      </c>
      <c r="J1005">
        <v>152.401399048353</v>
      </c>
      <c r="K1005">
        <v>281</v>
      </c>
      <c r="L1005">
        <f>IF(COUNTIF(D1005:$D$5290,D1005) &gt; 1, 1, 0)</f>
        <v>1</v>
      </c>
      <c r="M1005">
        <f t="shared" si="15"/>
        <v>156</v>
      </c>
    </row>
    <row r="1006" spans="1:13">
      <c r="A1006">
        <v>758545</v>
      </c>
      <c r="B1006">
        <v>1077</v>
      </c>
      <c r="C1006" t="s">
        <v>14</v>
      </c>
      <c r="D1006" t="s">
        <v>163</v>
      </c>
      <c r="E1006">
        <v>1355745212</v>
      </c>
      <c r="F1006">
        <v>1</v>
      </c>
      <c r="G1006">
        <v>47</v>
      </c>
      <c r="H1006">
        <v>1</v>
      </c>
      <c r="I1006">
        <v>14.4409408436214</v>
      </c>
      <c r="J1006">
        <v>152.40989120370301</v>
      </c>
      <c r="K1006">
        <v>281</v>
      </c>
      <c r="L1006">
        <f>IF(COUNTIF(D1006:$D$5290,D1006) &gt; 1, 1, 0)</f>
        <v>1</v>
      </c>
      <c r="M1006">
        <f t="shared" si="15"/>
        <v>156</v>
      </c>
    </row>
    <row r="1007" spans="1:13">
      <c r="A1007">
        <v>758043</v>
      </c>
      <c r="B1007">
        <v>1076</v>
      </c>
      <c r="C1007" t="s">
        <v>14</v>
      </c>
      <c r="D1007" t="s">
        <v>18</v>
      </c>
      <c r="E1007">
        <v>1355735734</v>
      </c>
      <c r="F1007">
        <v>1</v>
      </c>
      <c r="G1007">
        <v>252</v>
      </c>
      <c r="H1007">
        <v>4</v>
      </c>
      <c r="I1007">
        <v>18.195145833333299</v>
      </c>
      <c r="J1007">
        <v>151.74732214506099</v>
      </c>
      <c r="K1007">
        <v>280</v>
      </c>
      <c r="L1007">
        <f>IF(COUNTIF(D1007:$D$5290,D1007) &gt; 1, 1, 0)</f>
        <v>1</v>
      </c>
      <c r="M1007">
        <f t="shared" si="15"/>
        <v>156</v>
      </c>
    </row>
    <row r="1008" spans="1:13">
      <c r="A1008">
        <v>755298</v>
      </c>
      <c r="B1008">
        <v>1075</v>
      </c>
      <c r="C1008" t="s">
        <v>14</v>
      </c>
      <c r="D1008" t="s">
        <v>17</v>
      </c>
      <c r="E1008">
        <v>1355643472</v>
      </c>
      <c r="F1008">
        <v>1</v>
      </c>
      <c r="G1008">
        <v>4</v>
      </c>
      <c r="H1008">
        <v>1</v>
      </c>
      <c r="I1008">
        <v>9.3284189814814802</v>
      </c>
      <c r="J1008">
        <v>148.03787975822999</v>
      </c>
      <c r="K1008">
        <v>278</v>
      </c>
      <c r="L1008">
        <f>IF(COUNTIF(D1008:$D$5290,D1008) &gt; 1, 1, 0)</f>
        <v>1</v>
      </c>
      <c r="M1008">
        <f t="shared" si="15"/>
        <v>125</v>
      </c>
    </row>
    <row r="1009" spans="1:13">
      <c r="A1009">
        <v>667382</v>
      </c>
      <c r="B1009">
        <v>1074</v>
      </c>
      <c r="C1009" t="s">
        <v>2</v>
      </c>
      <c r="D1009" t="s">
        <v>17</v>
      </c>
      <c r="E1009">
        <v>1355325623</v>
      </c>
      <c r="F1009">
        <v>1</v>
      </c>
      <c r="G1009">
        <v>10</v>
      </c>
      <c r="H1009">
        <v>2</v>
      </c>
      <c r="I1009">
        <v>11.7891570216049</v>
      </c>
      <c r="J1009">
        <v>137.94637667180999</v>
      </c>
      <c r="K1009">
        <v>261</v>
      </c>
      <c r="L1009">
        <f>IF(COUNTIF(D1009:$D$5290,D1009) &gt; 1, 1, 0)</f>
        <v>1</v>
      </c>
      <c r="M1009">
        <f t="shared" si="15"/>
        <v>125</v>
      </c>
    </row>
    <row r="1010" spans="1:13">
      <c r="A1010">
        <v>667386</v>
      </c>
      <c r="B1010">
        <v>1072</v>
      </c>
      <c r="C1010" t="s">
        <v>14</v>
      </c>
      <c r="D1010" t="s">
        <v>456</v>
      </c>
      <c r="E1010">
        <v>1355281044</v>
      </c>
      <c r="F1010">
        <v>2</v>
      </c>
      <c r="G1010">
        <v>9</v>
      </c>
      <c r="H1010">
        <v>1</v>
      </c>
      <c r="I1010">
        <v>14.914009516460901</v>
      </c>
      <c r="J1010">
        <v>139.447653292181</v>
      </c>
      <c r="K1010">
        <v>262</v>
      </c>
      <c r="L1010">
        <f>IF(COUNTIF(D1010:$D$5290,D1010) &gt; 1, 1, 0)</f>
        <v>0</v>
      </c>
      <c r="M1010">
        <f t="shared" si="15"/>
        <v>1</v>
      </c>
    </row>
    <row r="1011" spans="1:13">
      <c r="A1011">
        <v>667383</v>
      </c>
      <c r="B1011">
        <v>1071</v>
      </c>
      <c r="C1011" t="s">
        <v>2</v>
      </c>
      <c r="D1011" t="s">
        <v>39</v>
      </c>
      <c r="E1011">
        <v>1355164847</v>
      </c>
      <c r="F1011">
        <v>1</v>
      </c>
      <c r="G1011">
        <v>26</v>
      </c>
      <c r="H1011">
        <v>1</v>
      </c>
      <c r="I1011">
        <v>9.5196459619341507</v>
      </c>
      <c r="J1011">
        <v>136.25830105452599</v>
      </c>
      <c r="K1011">
        <v>257</v>
      </c>
      <c r="L1011">
        <f>IF(COUNTIF(D1011:$D$5290,D1011) &gt; 1, 1, 0)</f>
        <v>1</v>
      </c>
      <c r="M1011">
        <f t="shared" si="15"/>
        <v>15</v>
      </c>
    </row>
    <row r="1012" spans="1:13">
      <c r="A1012">
        <v>667387</v>
      </c>
      <c r="B1012">
        <v>1070</v>
      </c>
      <c r="C1012" t="s">
        <v>2</v>
      </c>
      <c r="D1012" t="s">
        <v>39</v>
      </c>
      <c r="E1012">
        <v>1355163156</v>
      </c>
      <c r="F1012">
        <v>1</v>
      </c>
      <c r="G1012">
        <v>5</v>
      </c>
      <c r="H1012">
        <v>1</v>
      </c>
      <c r="I1012">
        <v>7.49976401748971</v>
      </c>
      <c r="J1012">
        <v>133.28190316358001</v>
      </c>
      <c r="K1012">
        <v>254</v>
      </c>
      <c r="L1012">
        <f>IF(COUNTIF(D1012:$D$5290,D1012) &gt; 1, 1, 0)</f>
        <v>1</v>
      </c>
      <c r="M1012">
        <f t="shared" si="15"/>
        <v>15</v>
      </c>
    </row>
    <row r="1013" spans="1:13">
      <c r="A1013">
        <v>667388</v>
      </c>
      <c r="B1013">
        <v>1069</v>
      </c>
      <c r="C1013" t="s">
        <v>14</v>
      </c>
      <c r="D1013" t="s">
        <v>19</v>
      </c>
      <c r="E1013">
        <v>1355139010</v>
      </c>
      <c r="F1013">
        <v>1</v>
      </c>
      <c r="G1013">
        <v>5</v>
      </c>
      <c r="H1013">
        <v>1</v>
      </c>
      <c r="I1013">
        <v>8.2229750514403293</v>
      </c>
      <c r="J1013">
        <v>130.04652224794199</v>
      </c>
      <c r="K1013">
        <v>251</v>
      </c>
      <c r="L1013">
        <f>IF(COUNTIF(D1013:$D$5290,D1013) &gt; 1, 1, 0)</f>
        <v>1</v>
      </c>
      <c r="M1013">
        <f t="shared" si="15"/>
        <v>29</v>
      </c>
    </row>
    <row r="1014" spans="1:13">
      <c r="A1014">
        <v>667389</v>
      </c>
      <c r="B1014">
        <v>1068</v>
      </c>
      <c r="C1014" t="s">
        <v>14</v>
      </c>
      <c r="D1014" t="s">
        <v>457</v>
      </c>
      <c r="E1014">
        <v>1355138106</v>
      </c>
      <c r="F1014">
        <v>1</v>
      </c>
      <c r="G1014">
        <v>46</v>
      </c>
      <c r="H1014">
        <v>2</v>
      </c>
      <c r="I1014">
        <v>35.039139403292097</v>
      </c>
      <c r="J1014">
        <v>130.07570228909401</v>
      </c>
      <c r="K1014">
        <v>251</v>
      </c>
      <c r="L1014">
        <f>IF(COUNTIF(D1014:$D$5290,D1014) &gt; 1, 1, 0)</f>
        <v>1</v>
      </c>
      <c r="M1014">
        <f t="shared" si="15"/>
        <v>5</v>
      </c>
    </row>
    <row r="1015" spans="1:13">
      <c r="A1015">
        <v>667384</v>
      </c>
      <c r="B1015">
        <v>1066</v>
      </c>
      <c r="C1015" t="s">
        <v>14</v>
      </c>
      <c r="D1015" t="s">
        <v>17</v>
      </c>
      <c r="E1015">
        <v>1355093892</v>
      </c>
      <c r="F1015">
        <v>3</v>
      </c>
      <c r="G1015">
        <v>555</v>
      </c>
      <c r="H1015">
        <v>5</v>
      </c>
      <c r="I1015">
        <v>43.0530284207818</v>
      </c>
      <c r="J1015">
        <v>159.391755529835</v>
      </c>
      <c r="K1015">
        <v>278</v>
      </c>
      <c r="L1015">
        <f>IF(COUNTIF(D1015:$D$5290,D1015) &gt; 1, 1, 0)</f>
        <v>1</v>
      </c>
      <c r="M1015">
        <f t="shared" si="15"/>
        <v>125</v>
      </c>
    </row>
    <row r="1016" spans="1:13">
      <c r="A1016">
        <v>667391</v>
      </c>
      <c r="B1016">
        <v>1065</v>
      </c>
      <c r="C1016" t="s">
        <v>14</v>
      </c>
      <c r="D1016" t="s">
        <v>18</v>
      </c>
      <c r="E1016">
        <v>1355093307</v>
      </c>
      <c r="F1016">
        <v>1</v>
      </c>
      <c r="G1016">
        <v>8</v>
      </c>
      <c r="H1016">
        <v>3</v>
      </c>
      <c r="I1016">
        <v>19.691770833333301</v>
      </c>
      <c r="J1016">
        <v>129.504933513374</v>
      </c>
      <c r="K1016">
        <v>249</v>
      </c>
      <c r="L1016">
        <f>IF(COUNTIF(D1016:$D$5290,D1016) &gt; 1, 1, 0)</f>
        <v>1</v>
      </c>
      <c r="M1016">
        <f t="shared" si="15"/>
        <v>156</v>
      </c>
    </row>
    <row r="1017" spans="1:13">
      <c r="A1017">
        <v>628510</v>
      </c>
      <c r="B1017">
        <v>1064</v>
      </c>
      <c r="C1017" t="s">
        <v>14</v>
      </c>
      <c r="D1017" t="s">
        <v>17</v>
      </c>
      <c r="E1017">
        <v>1355067523</v>
      </c>
      <c r="F1017">
        <v>2</v>
      </c>
      <c r="G1017">
        <v>289</v>
      </c>
      <c r="H1017">
        <v>2</v>
      </c>
      <c r="I1017">
        <v>18.998537422839501</v>
      </c>
      <c r="J1017">
        <v>130.33057857510201</v>
      </c>
      <c r="K1017">
        <v>249</v>
      </c>
      <c r="L1017">
        <f>IF(COUNTIF(D1017:$D$5290,D1017) &gt; 1, 1, 0)</f>
        <v>1</v>
      </c>
      <c r="M1017">
        <f t="shared" si="15"/>
        <v>125</v>
      </c>
    </row>
    <row r="1018" spans="1:13">
      <c r="A1018">
        <v>667368</v>
      </c>
      <c r="B1018">
        <v>1063</v>
      </c>
      <c r="C1018" t="s">
        <v>14</v>
      </c>
      <c r="D1018" t="s">
        <v>17</v>
      </c>
      <c r="E1018">
        <v>1354966207</v>
      </c>
      <c r="F1018">
        <v>2</v>
      </c>
      <c r="G1018">
        <v>294</v>
      </c>
      <c r="H1018">
        <v>4</v>
      </c>
      <c r="I1018">
        <v>32.975401620370299</v>
      </c>
      <c r="J1018">
        <v>156.508708976337</v>
      </c>
      <c r="K1018">
        <v>276</v>
      </c>
      <c r="L1018">
        <f>IF(COUNTIF(D1018:$D$5290,D1018) &gt; 1, 1, 0)</f>
        <v>1</v>
      </c>
      <c r="M1018">
        <f t="shared" si="15"/>
        <v>125</v>
      </c>
    </row>
    <row r="1019" spans="1:13">
      <c r="A1019">
        <v>667374</v>
      </c>
      <c r="B1019">
        <v>1062</v>
      </c>
      <c r="C1019" t="s">
        <v>14</v>
      </c>
      <c r="D1019" t="s">
        <v>16</v>
      </c>
      <c r="E1019">
        <v>1354960820</v>
      </c>
      <c r="F1019">
        <v>1</v>
      </c>
      <c r="G1019">
        <v>59</v>
      </c>
      <c r="H1019">
        <v>2</v>
      </c>
      <c r="I1019">
        <v>33.109951131687197</v>
      </c>
      <c r="J1019">
        <v>130.746204346707</v>
      </c>
      <c r="K1019">
        <v>251</v>
      </c>
      <c r="L1019">
        <f>IF(COUNTIF(D1019:$D$5290,D1019) &gt; 1, 1, 0)</f>
        <v>1</v>
      </c>
      <c r="M1019">
        <f t="shared" si="15"/>
        <v>90</v>
      </c>
    </row>
    <row r="1020" spans="1:13">
      <c r="A1020">
        <v>667376</v>
      </c>
      <c r="B1020">
        <v>1059</v>
      </c>
      <c r="C1020" t="s">
        <v>14</v>
      </c>
      <c r="D1020" t="s">
        <v>17</v>
      </c>
      <c r="E1020">
        <v>1354727474</v>
      </c>
      <c r="F1020">
        <v>1</v>
      </c>
      <c r="G1020">
        <v>2</v>
      </c>
      <c r="H1020">
        <v>1</v>
      </c>
      <c r="I1020">
        <v>12.611456661522601</v>
      </c>
      <c r="J1020">
        <v>131.246488811728</v>
      </c>
      <c r="K1020">
        <v>246</v>
      </c>
      <c r="L1020">
        <f>IF(COUNTIF(D1020:$D$5290,D1020) &gt; 1, 1, 0)</f>
        <v>1</v>
      </c>
      <c r="M1020">
        <f t="shared" si="15"/>
        <v>125</v>
      </c>
    </row>
    <row r="1021" spans="1:13">
      <c r="A1021">
        <v>667371</v>
      </c>
      <c r="B1021">
        <v>1058</v>
      </c>
      <c r="C1021" t="s">
        <v>14</v>
      </c>
      <c r="D1021" t="s">
        <v>234</v>
      </c>
      <c r="E1021">
        <v>1354680057</v>
      </c>
      <c r="F1021">
        <v>3</v>
      </c>
      <c r="G1021">
        <v>2312</v>
      </c>
      <c r="H1021">
        <v>38</v>
      </c>
      <c r="I1021">
        <v>128.532094778806</v>
      </c>
      <c r="J1021">
        <v>132.74656365740699</v>
      </c>
      <c r="K1021">
        <v>246</v>
      </c>
      <c r="L1021">
        <f>IF(COUNTIF(D1021:$D$5290,D1021) &gt; 1, 1, 0)</f>
        <v>1</v>
      </c>
      <c r="M1021">
        <f t="shared" si="15"/>
        <v>9</v>
      </c>
    </row>
    <row r="1022" spans="1:13">
      <c r="A1022">
        <v>667377</v>
      </c>
      <c r="B1022">
        <v>1057</v>
      </c>
      <c r="C1022" t="s">
        <v>14</v>
      </c>
      <c r="D1022" t="s">
        <v>458</v>
      </c>
      <c r="E1022">
        <v>1354670698</v>
      </c>
      <c r="F1022">
        <v>1</v>
      </c>
      <c r="G1022">
        <v>2</v>
      </c>
      <c r="H1022">
        <v>1</v>
      </c>
      <c r="I1022">
        <v>1.70960056584362</v>
      </c>
      <c r="J1022">
        <v>130.02558384773599</v>
      </c>
      <c r="K1022">
        <v>244</v>
      </c>
      <c r="L1022">
        <f>IF(COUNTIF(D1022:$D$5290,D1022) &gt; 1, 1, 0)</f>
        <v>0</v>
      </c>
      <c r="M1022">
        <f t="shared" si="15"/>
        <v>1</v>
      </c>
    </row>
    <row r="1023" spans="1:13">
      <c r="A1023">
        <v>667378</v>
      </c>
      <c r="B1023">
        <v>1056</v>
      </c>
      <c r="C1023" t="s">
        <v>14</v>
      </c>
      <c r="D1023" t="s">
        <v>17</v>
      </c>
      <c r="E1023">
        <v>1354654219</v>
      </c>
      <c r="F1023">
        <v>1</v>
      </c>
      <c r="G1023">
        <v>175</v>
      </c>
      <c r="H1023">
        <v>2</v>
      </c>
      <c r="I1023">
        <v>25.770364840534899</v>
      </c>
      <c r="J1023">
        <v>129.53851273148101</v>
      </c>
      <c r="K1023">
        <v>244</v>
      </c>
      <c r="L1023">
        <f>IF(COUNTIF(D1023:$D$5290,D1023) &gt; 1, 1, 0)</f>
        <v>1</v>
      </c>
      <c r="M1023">
        <f t="shared" si="15"/>
        <v>125</v>
      </c>
    </row>
    <row r="1024" spans="1:13">
      <c r="A1024">
        <v>667379</v>
      </c>
      <c r="B1024">
        <v>1055</v>
      </c>
      <c r="C1024" t="s">
        <v>14</v>
      </c>
      <c r="D1024" t="s">
        <v>459</v>
      </c>
      <c r="E1024">
        <v>1354630769</v>
      </c>
      <c r="F1024">
        <v>1</v>
      </c>
      <c r="G1024">
        <v>34</v>
      </c>
      <c r="H1024">
        <v>1</v>
      </c>
      <c r="I1024">
        <v>13.552961934156301</v>
      </c>
      <c r="J1024">
        <v>126.25445769032901</v>
      </c>
      <c r="K1024">
        <v>241</v>
      </c>
      <c r="L1024">
        <f>IF(COUNTIF(D1024:$D$5290,D1024) &gt; 1, 1, 0)</f>
        <v>0</v>
      </c>
      <c r="M1024">
        <f t="shared" si="15"/>
        <v>1</v>
      </c>
    </row>
    <row r="1025" spans="1:13">
      <c r="A1025">
        <v>663456</v>
      </c>
      <c r="B1025">
        <v>1054</v>
      </c>
      <c r="C1025" t="s">
        <v>14</v>
      </c>
      <c r="D1025" t="s">
        <v>18</v>
      </c>
      <c r="E1025">
        <v>1354614111</v>
      </c>
      <c r="F1025">
        <v>1</v>
      </c>
      <c r="G1025">
        <v>177</v>
      </c>
      <c r="H1025">
        <v>3</v>
      </c>
      <c r="I1025">
        <v>7.96726800411522</v>
      </c>
      <c r="J1025">
        <v>145.20084194958801</v>
      </c>
      <c r="K1025">
        <v>259</v>
      </c>
      <c r="L1025">
        <f>IF(COUNTIF(D1025:$D$5290,D1025) &gt; 1, 1, 0)</f>
        <v>1</v>
      </c>
      <c r="M1025">
        <f t="shared" si="15"/>
        <v>156</v>
      </c>
    </row>
    <row r="1026" spans="1:13">
      <c r="A1026">
        <v>634526</v>
      </c>
      <c r="B1026">
        <v>1052</v>
      </c>
      <c r="C1026" t="s">
        <v>2</v>
      </c>
      <c r="D1026" t="s">
        <v>457</v>
      </c>
      <c r="E1026">
        <v>1354461362</v>
      </c>
      <c r="F1026">
        <v>1</v>
      </c>
      <c r="G1026">
        <v>102</v>
      </c>
      <c r="H1026">
        <v>3</v>
      </c>
      <c r="I1026">
        <v>36.780399176954703</v>
      </c>
      <c r="J1026">
        <v>125.42640316358001</v>
      </c>
      <c r="K1026">
        <v>235</v>
      </c>
      <c r="L1026">
        <f>IF(COUNTIF(D1026:$D$5290,D1026) &gt; 1, 1, 0)</f>
        <v>1</v>
      </c>
      <c r="M1026">
        <f t="shared" si="15"/>
        <v>5</v>
      </c>
    </row>
    <row r="1027" spans="1:13">
      <c r="A1027">
        <v>667372</v>
      </c>
      <c r="B1027">
        <v>1051</v>
      </c>
      <c r="C1027" t="s">
        <v>2</v>
      </c>
      <c r="D1027" t="s">
        <v>17</v>
      </c>
      <c r="E1027">
        <v>1354389357</v>
      </c>
      <c r="F1027">
        <v>3</v>
      </c>
      <c r="G1027">
        <v>219</v>
      </c>
      <c r="H1027">
        <v>3</v>
      </c>
      <c r="I1027">
        <v>180.613477237654</v>
      </c>
      <c r="J1027">
        <v>757.879127057613</v>
      </c>
      <c r="K1027">
        <v>640</v>
      </c>
      <c r="L1027">
        <f>IF(COUNTIF(D1027:$D$5290,D1027) &gt; 1, 1, 0)</f>
        <v>1</v>
      </c>
      <c r="M1027">
        <f t="shared" ref="M1027:M1090" si="16">COUNTIF($D$2:$D$5290,D1027)</f>
        <v>125</v>
      </c>
    </row>
    <row r="1028" spans="1:13">
      <c r="A1028">
        <v>667373</v>
      </c>
      <c r="B1028">
        <v>1050</v>
      </c>
      <c r="C1028" t="s">
        <v>14</v>
      </c>
      <c r="D1028" t="s">
        <v>460</v>
      </c>
      <c r="E1028">
        <v>1354364274</v>
      </c>
      <c r="F1028">
        <v>1</v>
      </c>
      <c r="G1028">
        <v>3</v>
      </c>
      <c r="H1028">
        <v>1</v>
      </c>
      <c r="I1028">
        <v>6.5485474537036996</v>
      </c>
      <c r="J1028">
        <v>125.328899305555</v>
      </c>
      <c r="K1028">
        <v>232</v>
      </c>
      <c r="L1028">
        <f>IF(COUNTIF(D1028:$D$5290,D1028) &gt; 1, 1, 0)</f>
        <v>0</v>
      </c>
      <c r="M1028">
        <f t="shared" si="16"/>
        <v>1</v>
      </c>
    </row>
    <row r="1029" spans="1:13">
      <c r="A1029">
        <v>667380</v>
      </c>
      <c r="B1029">
        <v>1049</v>
      </c>
      <c r="C1029" t="s">
        <v>14</v>
      </c>
      <c r="D1029" t="s">
        <v>461</v>
      </c>
      <c r="E1029">
        <v>1354270561</v>
      </c>
      <c r="F1029">
        <v>1</v>
      </c>
      <c r="G1029">
        <v>5</v>
      </c>
      <c r="H1029">
        <v>1</v>
      </c>
      <c r="I1029">
        <v>8.4018036265432094</v>
      </c>
      <c r="J1029">
        <v>127.119802854938</v>
      </c>
      <c r="K1029">
        <v>231</v>
      </c>
      <c r="L1029">
        <f>IF(COUNTIF(D1029:$D$5290,D1029) &gt; 1, 1, 0)</f>
        <v>0</v>
      </c>
      <c r="M1029">
        <f t="shared" si="16"/>
        <v>1</v>
      </c>
    </row>
    <row r="1030" spans="1:13">
      <c r="A1030">
        <v>605000</v>
      </c>
      <c r="B1030">
        <v>1048</v>
      </c>
      <c r="C1030" t="s">
        <v>14</v>
      </c>
      <c r="D1030" t="s">
        <v>462</v>
      </c>
      <c r="E1030">
        <v>1354244402</v>
      </c>
      <c r="F1030">
        <v>1</v>
      </c>
      <c r="G1030">
        <v>2</v>
      </c>
      <c r="H1030">
        <v>1</v>
      </c>
      <c r="I1030">
        <v>5.3525551697530798</v>
      </c>
      <c r="J1030">
        <v>127.896902777777</v>
      </c>
      <c r="K1030">
        <v>231</v>
      </c>
      <c r="L1030">
        <f>IF(COUNTIF(D1030:$D$5290,D1030) &gt; 1, 1, 0)</f>
        <v>0</v>
      </c>
      <c r="M1030">
        <f t="shared" si="16"/>
        <v>1</v>
      </c>
    </row>
    <row r="1031" spans="1:13">
      <c r="A1031">
        <v>581618</v>
      </c>
      <c r="B1031">
        <v>1047</v>
      </c>
      <c r="C1031" t="s">
        <v>2</v>
      </c>
      <c r="D1031" t="s">
        <v>457</v>
      </c>
      <c r="E1031">
        <v>1354030628</v>
      </c>
      <c r="F1031">
        <v>7</v>
      </c>
      <c r="G1031">
        <v>98</v>
      </c>
      <c r="H1031">
        <v>2</v>
      </c>
      <c r="I1031">
        <v>27.787230581275701</v>
      </c>
      <c r="J1031">
        <v>138.496557227366</v>
      </c>
      <c r="K1031">
        <v>241</v>
      </c>
      <c r="L1031">
        <f>IF(COUNTIF(D1031:$D$5290,D1031) &gt; 1, 1, 0)</f>
        <v>1</v>
      </c>
      <c r="M1031">
        <f t="shared" si="16"/>
        <v>5</v>
      </c>
    </row>
    <row r="1032" spans="1:13">
      <c r="A1032">
        <v>666485</v>
      </c>
      <c r="B1032">
        <v>1046</v>
      </c>
      <c r="C1032" t="s">
        <v>2</v>
      </c>
      <c r="D1032" t="s">
        <v>17</v>
      </c>
      <c r="E1032">
        <v>1353882379</v>
      </c>
      <c r="F1032">
        <v>1</v>
      </c>
      <c r="G1032">
        <v>223</v>
      </c>
      <c r="H1032">
        <v>12</v>
      </c>
      <c r="I1032">
        <v>79.435625128600805</v>
      </c>
      <c r="J1032">
        <v>123.65309696502</v>
      </c>
      <c r="K1032">
        <v>233</v>
      </c>
      <c r="L1032">
        <f>IF(COUNTIF(D1032:$D$5290,D1032) &gt; 1, 1, 0)</f>
        <v>1</v>
      </c>
      <c r="M1032">
        <f t="shared" si="16"/>
        <v>125</v>
      </c>
    </row>
    <row r="1033" spans="1:13">
      <c r="A1033">
        <v>666486</v>
      </c>
      <c r="B1033">
        <v>1045</v>
      </c>
      <c r="C1033" t="s">
        <v>2</v>
      </c>
      <c r="D1033" t="s">
        <v>234</v>
      </c>
      <c r="E1033">
        <v>1353861703</v>
      </c>
      <c r="F1033">
        <v>1</v>
      </c>
      <c r="G1033">
        <v>103</v>
      </c>
      <c r="H1033">
        <v>4</v>
      </c>
      <c r="I1033">
        <v>19.773019290123401</v>
      </c>
      <c r="J1033">
        <v>124.276917181069</v>
      </c>
      <c r="K1033">
        <v>235</v>
      </c>
      <c r="L1033">
        <f>IF(COUNTIF(D1033:$D$5290,D1033) &gt; 1, 1, 0)</f>
        <v>1</v>
      </c>
      <c r="M1033">
        <f t="shared" si="16"/>
        <v>9</v>
      </c>
    </row>
    <row r="1034" spans="1:13">
      <c r="A1034">
        <v>666487</v>
      </c>
      <c r="B1034">
        <v>1044</v>
      </c>
      <c r="C1034" t="s">
        <v>14</v>
      </c>
      <c r="D1034" t="s">
        <v>18</v>
      </c>
      <c r="E1034">
        <v>1353855564</v>
      </c>
      <c r="F1034">
        <v>1</v>
      </c>
      <c r="G1034">
        <v>33</v>
      </c>
      <c r="H1034">
        <v>2</v>
      </c>
      <c r="I1034">
        <v>23.566652649176898</v>
      </c>
      <c r="J1034">
        <v>125.47125025720101</v>
      </c>
      <c r="K1034">
        <v>237</v>
      </c>
      <c r="L1034">
        <f>IF(COUNTIF(D1034:$D$5290,D1034) &gt; 1, 1, 0)</f>
        <v>1</v>
      </c>
      <c r="M1034">
        <f t="shared" si="16"/>
        <v>156</v>
      </c>
    </row>
    <row r="1035" spans="1:13">
      <c r="A1035">
        <v>666484</v>
      </c>
      <c r="B1035">
        <v>1043</v>
      </c>
      <c r="C1035" t="s">
        <v>2</v>
      </c>
      <c r="D1035" t="s">
        <v>19</v>
      </c>
      <c r="E1035">
        <v>1353840691</v>
      </c>
      <c r="F1035">
        <v>1</v>
      </c>
      <c r="G1035">
        <v>229</v>
      </c>
      <c r="H1035">
        <v>8</v>
      </c>
      <c r="I1035">
        <v>47.142652391975297</v>
      </c>
      <c r="J1035">
        <v>147.834626800411</v>
      </c>
      <c r="K1035">
        <v>259</v>
      </c>
      <c r="L1035">
        <f>IF(COUNTIF(D1035:$D$5290,D1035) &gt; 1, 1, 0)</f>
        <v>1</v>
      </c>
      <c r="M1035">
        <f t="shared" si="16"/>
        <v>29</v>
      </c>
    </row>
    <row r="1036" spans="1:13">
      <c r="A1036">
        <v>666488</v>
      </c>
      <c r="B1036">
        <v>1042</v>
      </c>
      <c r="C1036" t="s">
        <v>14</v>
      </c>
      <c r="D1036" t="s">
        <v>19</v>
      </c>
      <c r="E1036">
        <v>1353833579</v>
      </c>
      <c r="F1036">
        <v>1</v>
      </c>
      <c r="G1036">
        <v>2</v>
      </c>
      <c r="H1036">
        <v>1</v>
      </c>
      <c r="I1036">
        <v>12.610078575102801</v>
      </c>
      <c r="J1036">
        <v>121.111900462962</v>
      </c>
      <c r="K1036">
        <v>233</v>
      </c>
      <c r="L1036">
        <f>IF(COUNTIF(D1036:$D$5290,D1036) &gt; 1, 1, 0)</f>
        <v>1</v>
      </c>
      <c r="M1036">
        <f t="shared" si="16"/>
        <v>29</v>
      </c>
    </row>
    <row r="1037" spans="1:13">
      <c r="A1037">
        <v>666489</v>
      </c>
      <c r="B1037">
        <v>1041</v>
      </c>
      <c r="C1037" t="s">
        <v>14</v>
      </c>
      <c r="D1037" t="s">
        <v>17</v>
      </c>
      <c r="E1037">
        <v>1353781056</v>
      </c>
      <c r="F1037">
        <v>1</v>
      </c>
      <c r="G1037">
        <v>625</v>
      </c>
      <c r="H1037">
        <v>5</v>
      </c>
      <c r="I1037">
        <v>14.0732776491769</v>
      </c>
      <c r="J1037">
        <v>121.674663966049</v>
      </c>
      <c r="K1037">
        <v>232</v>
      </c>
      <c r="L1037">
        <f>IF(COUNTIF(D1037:$D$5290,D1037) &gt; 1, 1, 0)</f>
        <v>1</v>
      </c>
      <c r="M1037">
        <f t="shared" si="16"/>
        <v>125</v>
      </c>
    </row>
    <row r="1038" spans="1:13">
      <c r="A1038">
        <v>666490</v>
      </c>
      <c r="B1038">
        <v>1040</v>
      </c>
      <c r="C1038" t="s">
        <v>14</v>
      </c>
      <c r="D1038" t="s">
        <v>302</v>
      </c>
      <c r="E1038">
        <v>1353541261</v>
      </c>
      <c r="F1038">
        <v>1</v>
      </c>
      <c r="G1038">
        <v>1</v>
      </c>
      <c r="H1038">
        <v>1</v>
      </c>
      <c r="I1038">
        <v>3.1407244084362098</v>
      </c>
      <c r="J1038">
        <v>120.620195087448</v>
      </c>
      <c r="K1038">
        <v>233</v>
      </c>
      <c r="L1038">
        <f>IF(COUNTIF(D1038:$D$5290,D1038) &gt; 1, 1, 0)</f>
        <v>0</v>
      </c>
      <c r="M1038">
        <f t="shared" si="16"/>
        <v>3</v>
      </c>
    </row>
    <row r="1039" spans="1:13">
      <c r="A1039">
        <v>666491</v>
      </c>
      <c r="B1039">
        <v>1039</v>
      </c>
      <c r="C1039" t="s">
        <v>2</v>
      </c>
      <c r="D1039" t="s">
        <v>19</v>
      </c>
      <c r="E1039">
        <v>1353503975</v>
      </c>
      <c r="F1039">
        <v>1</v>
      </c>
      <c r="G1039">
        <v>2</v>
      </c>
      <c r="H1039">
        <v>1</v>
      </c>
      <c r="I1039">
        <v>0</v>
      </c>
      <c r="J1039">
        <v>120.731194830246</v>
      </c>
      <c r="K1039">
        <v>232</v>
      </c>
      <c r="L1039">
        <f>IF(COUNTIF(D1039:$D$5290,D1039) &gt; 1, 1, 0)</f>
        <v>1</v>
      </c>
      <c r="M1039">
        <f t="shared" si="16"/>
        <v>29</v>
      </c>
    </row>
    <row r="1040" spans="1:13">
      <c r="A1040">
        <v>666492</v>
      </c>
      <c r="B1040">
        <v>1038</v>
      </c>
      <c r="C1040" t="s">
        <v>14</v>
      </c>
      <c r="D1040" t="s">
        <v>18</v>
      </c>
      <c r="E1040">
        <v>1353412402</v>
      </c>
      <c r="F1040">
        <v>1</v>
      </c>
      <c r="G1040">
        <v>32</v>
      </c>
      <c r="H1040">
        <v>1</v>
      </c>
      <c r="I1040">
        <v>10.773714891975301</v>
      </c>
      <c r="J1040">
        <v>122.473279063785</v>
      </c>
      <c r="K1040">
        <v>234</v>
      </c>
      <c r="L1040">
        <f>IF(COUNTIF(D1040:$D$5290,D1040) &gt; 1, 1, 0)</f>
        <v>1</v>
      </c>
      <c r="M1040">
        <f t="shared" si="16"/>
        <v>156</v>
      </c>
    </row>
    <row r="1041" spans="1:13">
      <c r="A1041">
        <v>499035</v>
      </c>
      <c r="B1041">
        <v>1037</v>
      </c>
      <c r="C1041" t="s">
        <v>14</v>
      </c>
      <c r="D1041" t="s">
        <v>17</v>
      </c>
      <c r="E1041">
        <v>1353308248</v>
      </c>
      <c r="F1041">
        <v>1</v>
      </c>
      <c r="G1041">
        <v>72</v>
      </c>
      <c r="H1041">
        <v>2</v>
      </c>
      <c r="I1041">
        <v>19.7540606995884</v>
      </c>
      <c r="J1041">
        <v>124.603237782921</v>
      </c>
      <c r="K1041">
        <v>234</v>
      </c>
      <c r="L1041">
        <f>IF(COUNTIF(D1041:$D$5290,D1041) &gt; 1, 1, 0)</f>
        <v>1</v>
      </c>
      <c r="M1041">
        <f t="shared" si="16"/>
        <v>125</v>
      </c>
    </row>
    <row r="1042" spans="1:13">
      <c r="A1042">
        <v>496348</v>
      </c>
      <c r="B1042">
        <v>1035</v>
      </c>
      <c r="C1042" t="s">
        <v>14</v>
      </c>
      <c r="D1042" t="s">
        <v>232</v>
      </c>
      <c r="E1042">
        <v>1353239706</v>
      </c>
      <c r="F1042">
        <v>2</v>
      </c>
      <c r="G1042">
        <v>20</v>
      </c>
      <c r="H1042">
        <v>2</v>
      </c>
      <c r="I1042">
        <v>17.0928391203703</v>
      </c>
      <c r="J1042">
        <v>123.648048096707</v>
      </c>
      <c r="K1042">
        <v>235</v>
      </c>
      <c r="L1042">
        <f>IF(COUNTIF(D1042:$D$5290,D1042) &gt; 1, 1, 0)</f>
        <v>0</v>
      </c>
      <c r="M1042">
        <f t="shared" si="16"/>
        <v>2</v>
      </c>
    </row>
    <row r="1043" spans="1:13">
      <c r="A1043">
        <v>493014</v>
      </c>
      <c r="B1043">
        <v>1033</v>
      </c>
      <c r="C1043" t="s">
        <v>14</v>
      </c>
      <c r="D1043" t="s">
        <v>457</v>
      </c>
      <c r="E1043">
        <v>1353165431</v>
      </c>
      <c r="F1043">
        <v>2</v>
      </c>
      <c r="G1043">
        <v>46</v>
      </c>
      <c r="H1043">
        <v>2</v>
      </c>
      <c r="I1043">
        <v>14.267630015431999</v>
      </c>
      <c r="J1043">
        <v>123.91437975823</v>
      </c>
      <c r="K1043">
        <v>243</v>
      </c>
      <c r="L1043">
        <f>IF(COUNTIF(D1043:$D$5290,D1043) &gt; 1, 1, 0)</f>
        <v>1</v>
      </c>
      <c r="M1043">
        <f t="shared" si="16"/>
        <v>5</v>
      </c>
    </row>
    <row r="1044" spans="1:13">
      <c r="A1044">
        <v>494615</v>
      </c>
      <c r="B1044">
        <v>1032</v>
      </c>
      <c r="C1044" t="s">
        <v>2</v>
      </c>
      <c r="D1044" t="s">
        <v>19</v>
      </c>
      <c r="E1044">
        <v>1353148838</v>
      </c>
      <c r="F1044">
        <v>1</v>
      </c>
      <c r="G1044">
        <v>2</v>
      </c>
      <c r="H1044">
        <v>1</v>
      </c>
      <c r="I1044">
        <v>11.372088605967001</v>
      </c>
      <c r="J1044">
        <v>124.43291100822999</v>
      </c>
      <c r="K1044">
        <v>243</v>
      </c>
      <c r="L1044">
        <f>IF(COUNTIF(D1044:$D$5290,D1044) &gt; 1, 1, 0)</f>
        <v>1</v>
      </c>
      <c r="M1044">
        <f t="shared" si="16"/>
        <v>29</v>
      </c>
    </row>
    <row r="1045" spans="1:13">
      <c r="A1045">
        <v>494040</v>
      </c>
      <c r="B1045">
        <v>1031</v>
      </c>
      <c r="C1045" t="s">
        <v>14</v>
      </c>
      <c r="D1045" t="s">
        <v>463</v>
      </c>
      <c r="E1045">
        <v>1353127502</v>
      </c>
      <c r="F1045">
        <v>9</v>
      </c>
      <c r="G1045">
        <v>214</v>
      </c>
      <c r="H1045">
        <v>7</v>
      </c>
      <c r="I1045">
        <v>34.917952160493797</v>
      </c>
      <c r="J1045">
        <v>125.09966100823</v>
      </c>
      <c r="K1045">
        <v>243</v>
      </c>
      <c r="L1045">
        <f>IF(COUNTIF(D1045:$D$5290,D1045) &gt; 1, 1, 0)</f>
        <v>0</v>
      </c>
      <c r="M1045">
        <f t="shared" si="16"/>
        <v>1</v>
      </c>
    </row>
    <row r="1046" spans="1:13">
      <c r="A1046">
        <v>484025</v>
      </c>
      <c r="B1046">
        <v>1030</v>
      </c>
      <c r="C1046" t="s">
        <v>14</v>
      </c>
      <c r="D1046" t="s">
        <v>464</v>
      </c>
      <c r="E1046">
        <v>1353080274</v>
      </c>
      <c r="F1046">
        <v>3</v>
      </c>
      <c r="G1046">
        <v>42</v>
      </c>
      <c r="H1046">
        <v>1</v>
      </c>
      <c r="I1046">
        <v>4.1922511574073997</v>
      </c>
      <c r="J1046">
        <v>126.57553600823</v>
      </c>
      <c r="K1046">
        <v>243</v>
      </c>
      <c r="L1046">
        <f>IF(COUNTIF(D1046:$D$5290,D1046) &gt; 1, 1, 0)</f>
        <v>0</v>
      </c>
      <c r="M1046">
        <f t="shared" si="16"/>
        <v>1</v>
      </c>
    </row>
    <row r="1047" spans="1:13">
      <c r="A1047">
        <v>479404</v>
      </c>
      <c r="B1047">
        <v>1029</v>
      </c>
      <c r="C1047" t="s">
        <v>14</v>
      </c>
      <c r="D1047" t="s">
        <v>465</v>
      </c>
      <c r="E1047">
        <v>1352858166</v>
      </c>
      <c r="F1047">
        <v>1</v>
      </c>
      <c r="G1047">
        <v>2</v>
      </c>
      <c r="H1047">
        <v>1</v>
      </c>
      <c r="I1047">
        <v>10.5287214506172</v>
      </c>
      <c r="J1047">
        <v>129.46267926954701</v>
      </c>
      <c r="K1047">
        <v>241</v>
      </c>
      <c r="L1047">
        <f>IF(COUNTIF(D1047:$D$5290,D1047) &gt; 1, 1, 0)</f>
        <v>0</v>
      </c>
      <c r="M1047">
        <f t="shared" si="16"/>
        <v>1</v>
      </c>
    </row>
    <row r="1048" spans="1:13">
      <c r="A1048">
        <v>461964</v>
      </c>
      <c r="B1048">
        <v>1028</v>
      </c>
      <c r="C1048" t="s">
        <v>2</v>
      </c>
      <c r="D1048" t="s">
        <v>466</v>
      </c>
      <c r="E1048">
        <v>1352786922</v>
      </c>
      <c r="F1048">
        <v>1</v>
      </c>
      <c r="G1048">
        <v>5</v>
      </c>
      <c r="H1048">
        <v>1</v>
      </c>
      <c r="I1048">
        <v>0.60043441358024596</v>
      </c>
      <c r="J1048">
        <v>131.670730195473</v>
      </c>
      <c r="K1048">
        <v>241</v>
      </c>
      <c r="L1048">
        <f>IF(COUNTIF(D1048:$D$5290,D1048) &gt; 1, 1, 0)</f>
        <v>0</v>
      </c>
      <c r="M1048">
        <f t="shared" si="16"/>
        <v>1</v>
      </c>
    </row>
    <row r="1049" spans="1:13">
      <c r="A1049">
        <v>470726</v>
      </c>
      <c r="B1049">
        <v>1027</v>
      </c>
      <c r="C1049" t="s">
        <v>14</v>
      </c>
      <c r="D1049" t="s">
        <v>467</v>
      </c>
      <c r="E1049">
        <v>1352709292</v>
      </c>
      <c r="F1049">
        <v>1</v>
      </c>
      <c r="G1049">
        <v>2</v>
      </c>
      <c r="H1049">
        <v>1</v>
      </c>
      <c r="I1049">
        <v>4.6693370627572</v>
      </c>
      <c r="J1049">
        <v>133.07313541666599</v>
      </c>
      <c r="K1049">
        <v>241</v>
      </c>
      <c r="L1049">
        <f>IF(COUNTIF(D1049:$D$5290,D1049) &gt; 1, 1, 0)</f>
        <v>0</v>
      </c>
      <c r="M1049">
        <f t="shared" si="16"/>
        <v>1</v>
      </c>
    </row>
    <row r="1050" spans="1:13">
      <c r="A1050">
        <v>461102</v>
      </c>
      <c r="B1050">
        <v>1026</v>
      </c>
      <c r="C1050" t="s">
        <v>2</v>
      </c>
      <c r="D1050" t="s">
        <v>468</v>
      </c>
      <c r="E1050">
        <v>1352393552</v>
      </c>
      <c r="F1050">
        <v>1</v>
      </c>
      <c r="G1050">
        <v>4</v>
      </c>
      <c r="H1050">
        <v>1</v>
      </c>
      <c r="I1050">
        <v>5.0912741769547303</v>
      </c>
      <c r="J1050">
        <v>141.85809542180999</v>
      </c>
      <c r="K1050">
        <v>242</v>
      </c>
      <c r="L1050">
        <f>IF(COUNTIF(D1050:$D$5290,D1050) &gt; 1, 1, 0)</f>
        <v>0</v>
      </c>
      <c r="M1050">
        <f t="shared" si="16"/>
        <v>1</v>
      </c>
    </row>
    <row r="1051" spans="1:13">
      <c r="A1051">
        <v>454773</v>
      </c>
      <c r="B1051">
        <v>1024</v>
      </c>
      <c r="C1051" t="s">
        <v>2</v>
      </c>
      <c r="D1051" t="s">
        <v>144</v>
      </c>
      <c r="E1051">
        <v>1352318611</v>
      </c>
      <c r="F1051">
        <v>1</v>
      </c>
      <c r="G1051">
        <v>37</v>
      </c>
      <c r="H1051">
        <v>2</v>
      </c>
      <c r="I1051">
        <v>17.112290766460902</v>
      </c>
      <c r="J1051">
        <v>143.18648469650199</v>
      </c>
      <c r="K1051">
        <v>246</v>
      </c>
      <c r="L1051">
        <f>IF(COUNTIF(D1051:$D$5290,D1051) &gt; 1, 1, 0)</f>
        <v>1</v>
      </c>
      <c r="M1051">
        <f t="shared" si="16"/>
        <v>47</v>
      </c>
    </row>
    <row r="1052" spans="1:13">
      <c r="A1052">
        <v>454772</v>
      </c>
      <c r="B1052">
        <v>1023</v>
      </c>
      <c r="C1052" t="s">
        <v>14</v>
      </c>
      <c r="D1052" t="s">
        <v>457</v>
      </c>
      <c r="E1052">
        <v>1352314625</v>
      </c>
      <c r="F1052">
        <v>1</v>
      </c>
      <c r="G1052">
        <v>63</v>
      </c>
      <c r="H1052">
        <v>2</v>
      </c>
      <c r="I1052">
        <v>7.95243801440329</v>
      </c>
      <c r="J1052">
        <v>143.312585005144</v>
      </c>
      <c r="K1052">
        <v>246</v>
      </c>
      <c r="L1052">
        <f>IF(COUNTIF(D1052:$D$5290,D1052) &gt; 1, 1, 0)</f>
        <v>0</v>
      </c>
      <c r="M1052">
        <f t="shared" si="16"/>
        <v>5</v>
      </c>
    </row>
    <row r="1053" spans="1:13">
      <c r="A1053">
        <v>454765</v>
      </c>
      <c r="B1053">
        <v>1022</v>
      </c>
      <c r="C1053" t="s">
        <v>14</v>
      </c>
      <c r="D1053" t="s">
        <v>144</v>
      </c>
      <c r="E1053">
        <v>1352296595</v>
      </c>
      <c r="F1053">
        <v>1</v>
      </c>
      <c r="G1053">
        <v>32</v>
      </c>
      <c r="H1053">
        <v>2</v>
      </c>
      <c r="I1053">
        <v>10.1407242798353</v>
      </c>
      <c r="J1053">
        <v>137.85141666666601</v>
      </c>
      <c r="K1053">
        <v>243</v>
      </c>
      <c r="L1053">
        <f>IF(COUNTIF(D1053:$D$5290,D1053) &gt; 1, 1, 0)</f>
        <v>1</v>
      </c>
      <c r="M1053">
        <f t="shared" si="16"/>
        <v>47</v>
      </c>
    </row>
    <row r="1054" spans="1:13">
      <c r="A1054">
        <v>454727</v>
      </c>
      <c r="B1054">
        <v>1021</v>
      </c>
      <c r="C1054" t="s">
        <v>14</v>
      </c>
      <c r="D1054" t="s">
        <v>469</v>
      </c>
      <c r="E1054">
        <v>1352294076</v>
      </c>
      <c r="F1054">
        <v>1</v>
      </c>
      <c r="G1054">
        <v>77</v>
      </c>
      <c r="H1054">
        <v>2</v>
      </c>
      <c r="I1054">
        <v>10.1462313528806</v>
      </c>
      <c r="J1054">
        <v>137.93013541666599</v>
      </c>
      <c r="K1054">
        <v>243</v>
      </c>
      <c r="L1054">
        <f>IF(COUNTIF(D1054:$D$5290,D1054) &gt; 1, 1, 0)</f>
        <v>1</v>
      </c>
      <c r="M1054">
        <f t="shared" si="16"/>
        <v>2</v>
      </c>
    </row>
    <row r="1055" spans="1:13">
      <c r="A1055">
        <v>454576</v>
      </c>
      <c r="B1055">
        <v>1020</v>
      </c>
      <c r="C1055" t="s">
        <v>14</v>
      </c>
      <c r="D1055" t="s">
        <v>17</v>
      </c>
      <c r="E1055">
        <v>1352203370</v>
      </c>
      <c r="F1055">
        <v>1</v>
      </c>
      <c r="G1055">
        <v>490</v>
      </c>
      <c r="H1055">
        <v>4</v>
      </c>
      <c r="I1055">
        <v>26.537867798353901</v>
      </c>
      <c r="J1055">
        <v>140.76469791666599</v>
      </c>
      <c r="K1055">
        <v>243</v>
      </c>
      <c r="L1055">
        <f>IF(COUNTIF(D1055:$D$5290,D1055) &gt; 1, 1, 0)</f>
        <v>1</v>
      </c>
      <c r="M1055">
        <f t="shared" si="16"/>
        <v>125</v>
      </c>
    </row>
    <row r="1056" spans="1:13">
      <c r="A1056">
        <v>454393</v>
      </c>
      <c r="B1056">
        <v>1019</v>
      </c>
      <c r="C1056" t="s">
        <v>14</v>
      </c>
      <c r="D1056" t="s">
        <v>470</v>
      </c>
      <c r="E1056">
        <v>1352146413</v>
      </c>
      <c r="F1056">
        <v>1</v>
      </c>
      <c r="G1056">
        <v>2</v>
      </c>
      <c r="H1056">
        <v>1</v>
      </c>
      <c r="I1056">
        <v>4.7526880144032901</v>
      </c>
      <c r="J1056">
        <v>141.53809619341499</v>
      </c>
      <c r="K1056">
        <v>243</v>
      </c>
      <c r="L1056">
        <f>IF(COUNTIF(D1056:$D$5290,D1056) &gt; 1, 1, 0)</f>
        <v>0</v>
      </c>
      <c r="M1056">
        <f t="shared" si="16"/>
        <v>1</v>
      </c>
    </row>
    <row r="1057" spans="1:13">
      <c r="A1057">
        <v>454769</v>
      </c>
      <c r="B1057">
        <v>1018</v>
      </c>
      <c r="C1057" t="s">
        <v>14</v>
      </c>
      <c r="D1057" t="s">
        <v>144</v>
      </c>
      <c r="E1057">
        <v>1352034316</v>
      </c>
      <c r="F1057">
        <v>1</v>
      </c>
      <c r="G1057">
        <v>55</v>
      </c>
      <c r="H1057">
        <v>2</v>
      </c>
      <c r="I1057">
        <v>10.7141222993827</v>
      </c>
      <c r="J1057">
        <v>143.038100823045</v>
      </c>
      <c r="K1057">
        <v>244</v>
      </c>
      <c r="L1057">
        <f>IF(COUNTIF(D1057:$D$5290,D1057) &gt; 1, 1, 0)</f>
        <v>1</v>
      </c>
      <c r="M1057">
        <f t="shared" si="16"/>
        <v>47</v>
      </c>
    </row>
    <row r="1058" spans="1:13">
      <c r="A1058">
        <v>666493</v>
      </c>
      <c r="B1058">
        <v>1017</v>
      </c>
      <c r="C1058" t="s">
        <v>14</v>
      </c>
      <c r="D1058" t="s">
        <v>17</v>
      </c>
      <c r="E1058">
        <v>1351966677</v>
      </c>
      <c r="F1058">
        <v>1</v>
      </c>
      <c r="G1058">
        <v>138</v>
      </c>
      <c r="H1058">
        <v>3</v>
      </c>
      <c r="I1058">
        <v>26.6351988168724</v>
      </c>
      <c r="J1058">
        <v>145.160518004115</v>
      </c>
      <c r="K1058">
        <v>244</v>
      </c>
      <c r="L1058">
        <f>IF(COUNTIF(D1058:$D$5290,D1058) &gt; 1, 1, 0)</f>
        <v>1</v>
      </c>
      <c r="M1058">
        <f t="shared" si="16"/>
        <v>125</v>
      </c>
    </row>
    <row r="1059" spans="1:13">
      <c r="A1059">
        <v>666494</v>
      </c>
      <c r="B1059">
        <v>1016</v>
      </c>
      <c r="C1059" t="s">
        <v>14</v>
      </c>
      <c r="D1059" t="s">
        <v>17</v>
      </c>
      <c r="E1059">
        <v>1351879790</v>
      </c>
      <c r="F1059">
        <v>2</v>
      </c>
      <c r="G1059">
        <v>302</v>
      </c>
      <c r="H1059">
        <v>6</v>
      </c>
      <c r="I1059">
        <v>48.614217206790101</v>
      </c>
      <c r="J1059">
        <v>147.886910493827</v>
      </c>
      <c r="K1059">
        <v>244</v>
      </c>
      <c r="L1059">
        <f>IF(COUNTIF(D1059:$D$5290,D1059) &gt; 1, 1, 0)</f>
        <v>1</v>
      </c>
      <c r="M1059">
        <f t="shared" si="16"/>
        <v>125</v>
      </c>
    </row>
    <row r="1060" spans="1:13">
      <c r="A1060">
        <v>454523</v>
      </c>
      <c r="B1060">
        <v>1015</v>
      </c>
      <c r="C1060" t="s">
        <v>14</v>
      </c>
      <c r="D1060" t="s">
        <v>469</v>
      </c>
      <c r="E1060">
        <v>1351843080</v>
      </c>
      <c r="F1060">
        <v>1</v>
      </c>
      <c r="G1060">
        <v>9</v>
      </c>
      <c r="H1060">
        <v>1</v>
      </c>
      <c r="I1060">
        <v>5.0647590020576096</v>
      </c>
      <c r="J1060">
        <v>149.038818930041</v>
      </c>
      <c r="K1060">
        <v>244</v>
      </c>
      <c r="L1060">
        <f>IF(COUNTIF(D1060:$D$5290,D1060) &gt; 1, 1, 0)</f>
        <v>0</v>
      </c>
      <c r="M1060">
        <f t="shared" si="16"/>
        <v>2</v>
      </c>
    </row>
    <row r="1061" spans="1:13">
      <c r="A1061">
        <v>666495</v>
      </c>
      <c r="B1061">
        <v>1014</v>
      </c>
      <c r="C1061" t="s">
        <v>2</v>
      </c>
      <c r="D1061" t="s">
        <v>18</v>
      </c>
      <c r="E1061">
        <v>1351782429</v>
      </c>
      <c r="F1061">
        <v>1</v>
      </c>
      <c r="G1061">
        <v>14</v>
      </c>
      <c r="H1061">
        <v>2</v>
      </c>
      <c r="I1061">
        <v>15.1701547067901</v>
      </c>
      <c r="J1061">
        <v>147.927046296296</v>
      </c>
      <c r="K1061">
        <v>241</v>
      </c>
      <c r="L1061">
        <f>IF(COUNTIF(D1061:$D$5290,D1061) &gt; 1, 1, 0)</f>
        <v>1</v>
      </c>
      <c r="M1061">
        <f t="shared" si="16"/>
        <v>156</v>
      </c>
    </row>
    <row r="1062" spans="1:13">
      <c r="A1062">
        <v>454365</v>
      </c>
      <c r="B1062">
        <v>1013</v>
      </c>
      <c r="C1062" t="s">
        <v>14</v>
      </c>
      <c r="D1062" t="s">
        <v>19</v>
      </c>
      <c r="E1062">
        <v>1351708267</v>
      </c>
      <c r="F1062">
        <v>1</v>
      </c>
      <c r="G1062">
        <v>6</v>
      </c>
      <c r="H1062">
        <v>1</v>
      </c>
      <c r="I1062">
        <v>6.4155084876543196</v>
      </c>
      <c r="J1062">
        <v>141.12550874485501</v>
      </c>
      <c r="K1062">
        <v>232</v>
      </c>
      <c r="L1062">
        <f>IF(COUNTIF(D1062:$D$5290,D1062) &gt; 1, 1, 0)</f>
        <v>1</v>
      </c>
      <c r="M1062">
        <f t="shared" si="16"/>
        <v>29</v>
      </c>
    </row>
    <row r="1063" spans="1:13">
      <c r="A1063">
        <v>666496</v>
      </c>
      <c r="B1063">
        <v>1012</v>
      </c>
      <c r="C1063" t="s">
        <v>14</v>
      </c>
      <c r="D1063" t="s">
        <v>19</v>
      </c>
      <c r="E1063">
        <v>1351668487</v>
      </c>
      <c r="F1063">
        <v>1</v>
      </c>
      <c r="G1063">
        <v>70</v>
      </c>
      <c r="H1063">
        <v>3</v>
      </c>
      <c r="I1063">
        <v>6.6253616255144001</v>
      </c>
      <c r="J1063">
        <v>138.27967129629599</v>
      </c>
      <c r="K1063">
        <v>228</v>
      </c>
      <c r="L1063">
        <f>IF(COUNTIF(D1063:$D$5290,D1063) &gt; 1, 1, 0)</f>
        <v>1</v>
      </c>
      <c r="M1063">
        <f t="shared" si="16"/>
        <v>29</v>
      </c>
    </row>
    <row r="1064" spans="1:13">
      <c r="A1064">
        <v>666497</v>
      </c>
      <c r="B1064">
        <v>1011</v>
      </c>
      <c r="C1064" t="s">
        <v>14</v>
      </c>
      <c r="D1064" t="s">
        <v>471</v>
      </c>
      <c r="E1064">
        <v>1351579902</v>
      </c>
      <c r="F1064">
        <v>4</v>
      </c>
      <c r="G1064">
        <v>34</v>
      </c>
      <c r="H1064">
        <v>2</v>
      </c>
      <c r="I1064">
        <v>15.563584362139901</v>
      </c>
      <c r="J1064">
        <v>139.87212358539</v>
      </c>
      <c r="K1064">
        <v>227</v>
      </c>
      <c r="L1064">
        <f>IF(COUNTIF(D1064:$D$5290,D1064) &gt; 1, 1, 0)</f>
        <v>0</v>
      </c>
      <c r="M1064">
        <f t="shared" si="16"/>
        <v>1</v>
      </c>
    </row>
    <row r="1065" spans="1:13">
      <c r="A1065">
        <v>666499</v>
      </c>
      <c r="B1065">
        <v>1010</v>
      </c>
      <c r="C1065" t="s">
        <v>14</v>
      </c>
      <c r="D1065" t="s">
        <v>472</v>
      </c>
      <c r="E1065">
        <v>1351229138</v>
      </c>
      <c r="F1065">
        <v>1</v>
      </c>
      <c r="G1065">
        <v>7</v>
      </c>
      <c r="H1065">
        <v>1</v>
      </c>
      <c r="I1065">
        <v>4.2231907150205696</v>
      </c>
      <c r="J1065">
        <v>144.98779655349699</v>
      </c>
      <c r="K1065">
        <v>223</v>
      </c>
      <c r="L1065">
        <f>IF(COUNTIF(D1065:$D$5290,D1065) &gt; 1, 1, 0)</f>
        <v>0</v>
      </c>
      <c r="M1065">
        <f t="shared" si="16"/>
        <v>1</v>
      </c>
    </row>
    <row r="1066" spans="1:13">
      <c r="A1066">
        <v>666500</v>
      </c>
      <c r="B1066">
        <v>1009</v>
      </c>
      <c r="C1066" t="s">
        <v>2</v>
      </c>
      <c r="D1066" t="s">
        <v>18</v>
      </c>
      <c r="E1066">
        <v>1351160632</v>
      </c>
      <c r="F1066">
        <v>1</v>
      </c>
      <c r="G1066">
        <v>62</v>
      </c>
      <c r="H1066">
        <v>2</v>
      </c>
      <c r="I1066">
        <v>13.8388312757201</v>
      </c>
      <c r="J1066">
        <v>145.96101530349699</v>
      </c>
      <c r="K1066">
        <v>225</v>
      </c>
      <c r="L1066">
        <f>IF(COUNTIF(D1066:$D$5290,D1066) &gt; 1, 1, 0)</f>
        <v>1</v>
      </c>
      <c r="M1066">
        <f t="shared" si="16"/>
        <v>156</v>
      </c>
    </row>
    <row r="1067" spans="1:13">
      <c r="A1067">
        <v>454313</v>
      </c>
      <c r="B1067">
        <v>1008</v>
      </c>
      <c r="C1067" t="s">
        <v>14</v>
      </c>
      <c r="D1067" t="s">
        <v>19</v>
      </c>
      <c r="E1067">
        <v>1351097246</v>
      </c>
      <c r="F1067">
        <v>1</v>
      </c>
      <c r="G1067">
        <v>4</v>
      </c>
      <c r="H1067">
        <v>1</v>
      </c>
      <c r="I1067">
        <v>8.7741433899176897</v>
      </c>
      <c r="J1067">
        <v>145.783788323045</v>
      </c>
      <c r="K1067">
        <v>225</v>
      </c>
      <c r="L1067">
        <f>IF(COUNTIF(D1067:$D$5290,D1067) &gt; 1, 1, 0)</f>
        <v>1</v>
      </c>
      <c r="M1067">
        <f t="shared" si="16"/>
        <v>29</v>
      </c>
    </row>
    <row r="1068" spans="1:13">
      <c r="A1068">
        <v>454290</v>
      </c>
      <c r="B1068">
        <v>1007</v>
      </c>
      <c r="C1068" t="s">
        <v>2</v>
      </c>
      <c r="D1068" t="s">
        <v>473</v>
      </c>
      <c r="E1068">
        <v>1351056072</v>
      </c>
      <c r="F1068">
        <v>2</v>
      </c>
      <c r="G1068">
        <v>30</v>
      </c>
      <c r="H1068">
        <v>2</v>
      </c>
      <c r="I1068">
        <v>18.051078960905301</v>
      </c>
      <c r="J1068">
        <v>141.93595357510199</v>
      </c>
      <c r="K1068">
        <v>221</v>
      </c>
      <c r="L1068">
        <f>IF(COUNTIF(D1068:$D$5290,D1068) &gt; 1, 1, 0)</f>
        <v>1</v>
      </c>
      <c r="M1068">
        <f t="shared" si="16"/>
        <v>2</v>
      </c>
    </row>
    <row r="1069" spans="1:13">
      <c r="A1069">
        <v>666501</v>
      </c>
      <c r="B1069">
        <v>1006</v>
      </c>
      <c r="C1069" t="s">
        <v>14</v>
      </c>
      <c r="D1069" t="s">
        <v>16</v>
      </c>
      <c r="E1069">
        <v>1350998815</v>
      </c>
      <c r="F1069">
        <v>1</v>
      </c>
      <c r="G1069">
        <v>23</v>
      </c>
      <c r="H1069">
        <v>3</v>
      </c>
      <c r="I1069">
        <v>21.168496913580199</v>
      </c>
      <c r="J1069">
        <v>141.614324202674</v>
      </c>
      <c r="K1069">
        <v>240</v>
      </c>
      <c r="L1069">
        <f>IF(COUNTIF(D1069:$D$5290,D1069) &gt; 1, 1, 0)</f>
        <v>1</v>
      </c>
      <c r="M1069">
        <f t="shared" si="16"/>
        <v>90</v>
      </c>
    </row>
    <row r="1070" spans="1:13">
      <c r="A1070">
        <v>454325</v>
      </c>
      <c r="B1070">
        <v>1005</v>
      </c>
      <c r="C1070" t="s">
        <v>14</v>
      </c>
      <c r="D1070" t="s">
        <v>413</v>
      </c>
      <c r="E1070">
        <v>1350837813</v>
      </c>
      <c r="F1070">
        <v>1</v>
      </c>
      <c r="G1070">
        <v>24</v>
      </c>
      <c r="H1070">
        <v>2</v>
      </c>
      <c r="I1070">
        <v>11.1623359053497</v>
      </c>
      <c r="J1070">
        <v>144.59655015432</v>
      </c>
      <c r="K1070">
        <v>247</v>
      </c>
      <c r="L1070">
        <f>IF(COUNTIF(D1070:$D$5290,D1070) &gt; 1, 1, 0)</f>
        <v>1</v>
      </c>
      <c r="M1070">
        <f t="shared" si="16"/>
        <v>5</v>
      </c>
    </row>
    <row r="1071" spans="1:13">
      <c r="A1071">
        <v>454294</v>
      </c>
      <c r="B1071">
        <v>1004</v>
      </c>
      <c r="C1071" t="s">
        <v>14</v>
      </c>
      <c r="D1071" t="s">
        <v>18</v>
      </c>
      <c r="E1071">
        <v>1350811929</v>
      </c>
      <c r="F1071">
        <v>1</v>
      </c>
      <c r="G1071">
        <v>113</v>
      </c>
      <c r="H1071">
        <v>1</v>
      </c>
      <c r="I1071">
        <v>1.9353931327160401</v>
      </c>
      <c r="J1071">
        <v>141.39075038580199</v>
      </c>
      <c r="K1071">
        <v>243</v>
      </c>
      <c r="L1071">
        <f>IF(COUNTIF(D1071:$D$5290,D1071) &gt; 1, 1, 0)</f>
        <v>1</v>
      </c>
      <c r="M1071">
        <f t="shared" si="16"/>
        <v>156</v>
      </c>
    </row>
    <row r="1072" spans="1:13">
      <c r="A1072">
        <v>454295</v>
      </c>
      <c r="B1072">
        <v>1003</v>
      </c>
      <c r="C1072" t="s">
        <v>14</v>
      </c>
      <c r="D1072" t="s">
        <v>18</v>
      </c>
      <c r="E1072">
        <v>1350811927</v>
      </c>
      <c r="F1072">
        <v>1</v>
      </c>
      <c r="G1072">
        <v>16</v>
      </c>
      <c r="H1072">
        <v>1</v>
      </c>
      <c r="I1072">
        <v>9.8086718106995807</v>
      </c>
      <c r="J1072">
        <v>141.39081288580201</v>
      </c>
      <c r="K1072">
        <v>243</v>
      </c>
      <c r="L1072">
        <f>IF(COUNTIF(D1072:$D$5290,D1072) &gt; 1, 1, 0)</f>
        <v>1</v>
      </c>
      <c r="M1072">
        <f t="shared" si="16"/>
        <v>156</v>
      </c>
    </row>
    <row r="1073" spans="1:13">
      <c r="A1073">
        <v>666502</v>
      </c>
      <c r="B1073">
        <v>1002</v>
      </c>
      <c r="C1073" t="s">
        <v>14</v>
      </c>
      <c r="D1073" t="s">
        <v>18</v>
      </c>
      <c r="E1073">
        <v>1350804605</v>
      </c>
      <c r="F1073">
        <v>1</v>
      </c>
      <c r="G1073">
        <v>40</v>
      </c>
      <c r="H1073">
        <v>1</v>
      </c>
      <c r="I1073">
        <v>8.6697025462962891</v>
      </c>
      <c r="J1073">
        <v>141.61962538580201</v>
      </c>
      <c r="K1073">
        <v>243</v>
      </c>
      <c r="L1073">
        <f>IF(COUNTIF(D1073:$D$5290,D1073) &gt; 1, 1, 0)</f>
        <v>1</v>
      </c>
      <c r="M1073">
        <f t="shared" si="16"/>
        <v>156</v>
      </c>
    </row>
    <row r="1074" spans="1:13">
      <c r="A1074">
        <v>666503</v>
      </c>
      <c r="B1074">
        <v>1001</v>
      </c>
      <c r="C1074" t="s">
        <v>14</v>
      </c>
      <c r="D1074" t="s">
        <v>474</v>
      </c>
      <c r="E1074">
        <v>1350708886</v>
      </c>
      <c r="F1074">
        <v>1</v>
      </c>
      <c r="G1074">
        <v>44</v>
      </c>
      <c r="H1074">
        <v>2</v>
      </c>
      <c r="I1074">
        <v>4.33943557098765</v>
      </c>
      <c r="J1074">
        <v>134.56168158436199</v>
      </c>
      <c r="K1074">
        <v>237</v>
      </c>
      <c r="L1074">
        <f>IF(COUNTIF(D1074:$D$5290,D1074) &gt; 1, 1, 0)</f>
        <v>0</v>
      </c>
      <c r="M1074">
        <f t="shared" si="16"/>
        <v>1</v>
      </c>
    </row>
    <row r="1075" spans="1:13">
      <c r="A1075">
        <v>666504</v>
      </c>
      <c r="B1075">
        <v>1000</v>
      </c>
      <c r="C1075" t="s">
        <v>14</v>
      </c>
      <c r="D1075" t="s">
        <v>17</v>
      </c>
      <c r="E1075">
        <v>1350641463</v>
      </c>
      <c r="F1075">
        <v>1</v>
      </c>
      <c r="G1075">
        <v>89</v>
      </c>
      <c r="H1075">
        <v>2</v>
      </c>
      <c r="I1075">
        <v>12.7380082304526</v>
      </c>
      <c r="J1075">
        <v>132.58365162037001</v>
      </c>
      <c r="K1075">
        <v>233</v>
      </c>
      <c r="L1075">
        <f>IF(COUNTIF(D1075:$D$5290,D1075) &gt; 1, 1, 0)</f>
        <v>1</v>
      </c>
      <c r="M1075">
        <f t="shared" si="16"/>
        <v>125</v>
      </c>
    </row>
    <row r="1076" spans="1:13">
      <c r="A1076">
        <v>666505</v>
      </c>
      <c r="B1076">
        <v>999</v>
      </c>
      <c r="C1076" t="s">
        <v>14</v>
      </c>
      <c r="D1076" t="s">
        <v>413</v>
      </c>
      <c r="E1076">
        <v>1350591877</v>
      </c>
      <c r="F1076">
        <v>1</v>
      </c>
      <c r="G1076">
        <v>31</v>
      </c>
      <c r="H1076">
        <v>2</v>
      </c>
      <c r="I1076">
        <v>12.027690200617201</v>
      </c>
      <c r="J1076">
        <v>130.05598148148101</v>
      </c>
      <c r="K1076">
        <v>230</v>
      </c>
      <c r="L1076">
        <f>IF(COUNTIF(D1076:$D$5290,D1076) &gt; 1, 1, 0)</f>
        <v>1</v>
      </c>
      <c r="M1076">
        <f t="shared" si="16"/>
        <v>5</v>
      </c>
    </row>
    <row r="1077" spans="1:13">
      <c r="A1077">
        <v>453943</v>
      </c>
      <c r="B1077">
        <v>998</v>
      </c>
      <c r="C1077" t="s">
        <v>2</v>
      </c>
      <c r="D1077" t="s">
        <v>234</v>
      </c>
      <c r="E1077">
        <v>1350496780</v>
      </c>
      <c r="F1077">
        <v>1</v>
      </c>
      <c r="G1077">
        <v>5</v>
      </c>
      <c r="H1077">
        <v>4</v>
      </c>
      <c r="I1077">
        <v>9.7668510802469104</v>
      </c>
      <c r="J1077">
        <v>132.87250501543099</v>
      </c>
      <c r="K1077">
        <v>231</v>
      </c>
      <c r="L1077">
        <f>IF(COUNTIF(D1077:$D$5290,D1077) &gt; 1, 1, 0)</f>
        <v>1</v>
      </c>
      <c r="M1077">
        <f t="shared" si="16"/>
        <v>9</v>
      </c>
    </row>
    <row r="1078" spans="1:13">
      <c r="A1078">
        <v>666506</v>
      </c>
      <c r="B1078">
        <v>996</v>
      </c>
      <c r="C1078" t="s">
        <v>14</v>
      </c>
      <c r="D1078" t="s">
        <v>475</v>
      </c>
      <c r="E1078">
        <v>1350419983</v>
      </c>
      <c r="F1078">
        <v>3</v>
      </c>
      <c r="G1078">
        <v>6</v>
      </c>
      <c r="H1078">
        <v>1</v>
      </c>
      <c r="I1078">
        <v>15.318097350823001</v>
      </c>
      <c r="J1078">
        <v>125.05549691358</v>
      </c>
      <c r="K1078">
        <v>221</v>
      </c>
      <c r="L1078">
        <f>IF(COUNTIF(D1078:$D$5290,D1078) &gt; 1, 1, 0)</f>
        <v>1</v>
      </c>
      <c r="M1078">
        <f t="shared" si="16"/>
        <v>2</v>
      </c>
    </row>
    <row r="1079" spans="1:13">
      <c r="A1079">
        <v>666507</v>
      </c>
      <c r="B1079">
        <v>995</v>
      </c>
      <c r="C1079" t="s">
        <v>14</v>
      </c>
      <c r="D1079" t="s">
        <v>476</v>
      </c>
      <c r="E1079">
        <v>1350412792</v>
      </c>
      <c r="F1079">
        <v>1</v>
      </c>
      <c r="G1079">
        <v>8</v>
      </c>
      <c r="H1079">
        <v>2</v>
      </c>
      <c r="I1079">
        <v>6.1764351851851798</v>
      </c>
      <c r="J1079">
        <v>125.25987075617201</v>
      </c>
      <c r="K1079">
        <v>221</v>
      </c>
      <c r="L1079">
        <f>IF(COUNTIF(D1079:$D$5290,D1079) &gt; 1, 1, 0)</f>
        <v>0</v>
      </c>
      <c r="M1079">
        <f t="shared" si="16"/>
        <v>1</v>
      </c>
    </row>
    <row r="1080" spans="1:13">
      <c r="A1080">
        <v>453940</v>
      </c>
      <c r="B1080">
        <v>994</v>
      </c>
      <c r="C1080" t="s">
        <v>14</v>
      </c>
      <c r="D1080" t="s">
        <v>477</v>
      </c>
      <c r="E1080">
        <v>1350401824</v>
      </c>
      <c r="F1080">
        <v>1</v>
      </c>
      <c r="G1080">
        <v>2</v>
      </c>
      <c r="H1080">
        <v>1</v>
      </c>
      <c r="I1080">
        <v>0.99188683127571997</v>
      </c>
      <c r="J1080">
        <v>125.57158989197499</v>
      </c>
      <c r="K1080">
        <v>221</v>
      </c>
      <c r="L1080">
        <f>IF(COUNTIF(D1080:$D$5290,D1080) &gt; 1, 1, 0)</f>
        <v>0</v>
      </c>
      <c r="M1080">
        <f t="shared" si="16"/>
        <v>1</v>
      </c>
    </row>
    <row r="1081" spans="1:13">
      <c r="A1081">
        <v>453933</v>
      </c>
      <c r="B1081">
        <v>993</v>
      </c>
      <c r="C1081" t="s">
        <v>14</v>
      </c>
      <c r="D1081" t="s">
        <v>478</v>
      </c>
      <c r="E1081">
        <v>1350382696</v>
      </c>
      <c r="F1081">
        <v>4</v>
      </c>
      <c r="G1081">
        <v>148</v>
      </c>
      <c r="H1081">
        <v>3</v>
      </c>
      <c r="I1081">
        <v>22.8761682098765</v>
      </c>
      <c r="J1081">
        <v>124.104972608024</v>
      </c>
      <c r="K1081">
        <v>219</v>
      </c>
      <c r="L1081">
        <f>IF(COUNTIF(D1081:$D$5290,D1081) &gt; 1, 1, 0)</f>
        <v>1</v>
      </c>
      <c r="M1081">
        <f t="shared" si="16"/>
        <v>7</v>
      </c>
    </row>
    <row r="1082" spans="1:13">
      <c r="A1082">
        <v>666508</v>
      </c>
      <c r="B1082">
        <v>992</v>
      </c>
      <c r="C1082" t="s">
        <v>14</v>
      </c>
      <c r="D1082" t="s">
        <v>479</v>
      </c>
      <c r="E1082">
        <v>1350382689</v>
      </c>
      <c r="F1082">
        <v>3</v>
      </c>
      <c r="G1082">
        <v>51</v>
      </c>
      <c r="H1082">
        <v>1</v>
      </c>
      <c r="I1082">
        <v>3.22547890946502</v>
      </c>
      <c r="J1082">
        <v>124.105169753086</v>
      </c>
      <c r="K1082">
        <v>219</v>
      </c>
      <c r="L1082">
        <f>IF(COUNTIF(D1082:$D$5290,D1082) &gt; 1, 1, 0)</f>
        <v>1</v>
      </c>
      <c r="M1082">
        <f t="shared" si="16"/>
        <v>4</v>
      </c>
    </row>
    <row r="1083" spans="1:13">
      <c r="A1083">
        <v>666509</v>
      </c>
      <c r="B1083">
        <v>991</v>
      </c>
      <c r="C1083" t="s">
        <v>14</v>
      </c>
      <c r="D1083" t="s">
        <v>480</v>
      </c>
      <c r="E1083">
        <v>1350378018</v>
      </c>
      <c r="F1083">
        <v>7</v>
      </c>
      <c r="G1083">
        <v>138</v>
      </c>
      <c r="H1083">
        <v>2</v>
      </c>
      <c r="I1083">
        <v>3.0114816100823001</v>
      </c>
      <c r="J1083">
        <v>119.209797453703</v>
      </c>
      <c r="K1083">
        <v>214</v>
      </c>
      <c r="L1083">
        <f>IF(COUNTIF(D1083:$D$5290,D1083) &gt; 1, 1, 0)</f>
        <v>1</v>
      </c>
      <c r="M1083">
        <f t="shared" si="16"/>
        <v>5</v>
      </c>
    </row>
    <row r="1084" spans="1:13">
      <c r="A1084">
        <v>666511</v>
      </c>
      <c r="B1084">
        <v>990</v>
      </c>
      <c r="C1084" t="s">
        <v>14</v>
      </c>
      <c r="D1084" t="s">
        <v>479</v>
      </c>
      <c r="E1084">
        <v>1350376030</v>
      </c>
      <c r="F1084">
        <v>1</v>
      </c>
      <c r="G1084">
        <v>49</v>
      </c>
      <c r="H1084">
        <v>1</v>
      </c>
      <c r="I1084">
        <v>2.2232209362139899</v>
      </c>
      <c r="J1084">
        <v>119.264508359053</v>
      </c>
      <c r="K1084">
        <v>214</v>
      </c>
      <c r="L1084">
        <f>IF(COUNTIF(D1084:$D$5290,D1084) &gt; 1, 1, 0)</f>
        <v>1</v>
      </c>
      <c r="M1084">
        <f t="shared" si="16"/>
        <v>4</v>
      </c>
    </row>
    <row r="1085" spans="1:13">
      <c r="A1085">
        <v>453934</v>
      </c>
      <c r="B1085">
        <v>988</v>
      </c>
      <c r="C1085" t="s">
        <v>14</v>
      </c>
      <c r="D1085" t="s">
        <v>481</v>
      </c>
      <c r="E1085">
        <v>1350374610</v>
      </c>
      <c r="F1085">
        <v>2</v>
      </c>
      <c r="G1085">
        <v>104</v>
      </c>
      <c r="H1085">
        <v>2</v>
      </c>
      <c r="I1085">
        <v>9.3820823045267492</v>
      </c>
      <c r="J1085">
        <v>136.50178356481399</v>
      </c>
      <c r="K1085">
        <v>231</v>
      </c>
      <c r="L1085">
        <f>IF(COUNTIF(D1085:$D$5290,D1085) &gt; 1, 1, 0)</f>
        <v>1</v>
      </c>
      <c r="M1085">
        <f t="shared" si="16"/>
        <v>4</v>
      </c>
    </row>
    <row r="1086" spans="1:13">
      <c r="A1086">
        <v>666514</v>
      </c>
      <c r="B1086">
        <v>986</v>
      </c>
      <c r="C1086" t="s">
        <v>14</v>
      </c>
      <c r="D1086" t="s">
        <v>480</v>
      </c>
      <c r="E1086">
        <v>1350368042</v>
      </c>
      <c r="F1086">
        <v>1</v>
      </c>
      <c r="G1086">
        <v>53</v>
      </c>
      <c r="H1086">
        <v>1</v>
      </c>
      <c r="I1086">
        <v>1.7287433127572001</v>
      </c>
      <c r="J1086">
        <v>110.43184992283901</v>
      </c>
      <c r="K1086">
        <v>205</v>
      </c>
      <c r="L1086">
        <f>IF(COUNTIF(D1086:$D$5290,D1086) &gt; 1, 1, 0)</f>
        <v>1</v>
      </c>
      <c r="M1086">
        <f t="shared" si="16"/>
        <v>5</v>
      </c>
    </row>
    <row r="1087" spans="1:13">
      <c r="A1087">
        <v>666515</v>
      </c>
      <c r="B1087">
        <v>985</v>
      </c>
      <c r="C1087" t="s">
        <v>14</v>
      </c>
      <c r="D1087" t="s">
        <v>479</v>
      </c>
      <c r="E1087">
        <v>1350364521</v>
      </c>
      <c r="F1087">
        <v>5</v>
      </c>
      <c r="G1087">
        <v>650</v>
      </c>
      <c r="H1087">
        <v>1</v>
      </c>
      <c r="I1087">
        <v>3.5321777263374399</v>
      </c>
      <c r="J1087">
        <v>107.509126414609</v>
      </c>
      <c r="K1087">
        <v>202</v>
      </c>
      <c r="L1087">
        <f>IF(COUNTIF(D1087:$D$5290,D1087) &gt; 1, 1, 0)</f>
        <v>1</v>
      </c>
      <c r="M1087">
        <f t="shared" si="16"/>
        <v>4</v>
      </c>
    </row>
    <row r="1088" spans="1:13">
      <c r="A1088">
        <v>666516</v>
      </c>
      <c r="B1088">
        <v>984</v>
      </c>
      <c r="C1088" t="s">
        <v>14</v>
      </c>
      <c r="D1088" t="s">
        <v>482</v>
      </c>
      <c r="E1088">
        <v>1350364391</v>
      </c>
      <c r="F1088">
        <v>1</v>
      </c>
      <c r="G1088">
        <v>16</v>
      </c>
      <c r="H1088">
        <v>1</v>
      </c>
      <c r="I1088">
        <v>13.4422811213991</v>
      </c>
      <c r="J1088">
        <v>107.51250347222199</v>
      </c>
      <c r="K1088">
        <v>202</v>
      </c>
      <c r="L1088">
        <f>IF(COUNTIF(D1088:$D$5290,D1088) &gt; 1, 1, 0)</f>
        <v>1</v>
      </c>
      <c r="M1088">
        <f t="shared" si="16"/>
        <v>2</v>
      </c>
    </row>
    <row r="1089" spans="1:13">
      <c r="A1089">
        <v>666517</v>
      </c>
      <c r="B1089">
        <v>983</v>
      </c>
      <c r="C1089" t="s">
        <v>14</v>
      </c>
      <c r="D1089" t="s">
        <v>444</v>
      </c>
      <c r="E1089">
        <v>1350360368</v>
      </c>
      <c r="F1089">
        <v>3</v>
      </c>
      <c r="G1089">
        <v>77</v>
      </c>
      <c r="H1089">
        <v>4</v>
      </c>
      <c r="I1089">
        <v>15.4599593621399</v>
      </c>
      <c r="J1089">
        <v>103.59577983539</v>
      </c>
      <c r="K1089">
        <v>198</v>
      </c>
      <c r="L1089">
        <f>IF(COUNTIF(D1089:$D$5290,D1089) &gt; 1, 1, 0)</f>
        <v>1</v>
      </c>
      <c r="M1089">
        <f t="shared" si="16"/>
        <v>75</v>
      </c>
    </row>
    <row r="1090" spans="1:13">
      <c r="A1090">
        <v>666519</v>
      </c>
      <c r="B1090">
        <v>982</v>
      </c>
      <c r="C1090" t="s">
        <v>14</v>
      </c>
      <c r="D1090" t="s">
        <v>483</v>
      </c>
      <c r="E1090">
        <v>1350359570</v>
      </c>
      <c r="F1090">
        <v>2</v>
      </c>
      <c r="G1090">
        <v>111</v>
      </c>
      <c r="H1090">
        <v>3</v>
      </c>
      <c r="I1090">
        <v>11.8509499742798</v>
      </c>
      <c r="J1090">
        <v>111.661495884773</v>
      </c>
      <c r="K1090">
        <v>206</v>
      </c>
      <c r="L1090">
        <f>IF(COUNTIF(D1090:$D$5290,D1090) &gt; 1, 1, 0)</f>
        <v>1</v>
      </c>
      <c r="M1090">
        <f t="shared" si="16"/>
        <v>2</v>
      </c>
    </row>
    <row r="1091" spans="1:13">
      <c r="A1091">
        <v>666520</v>
      </c>
      <c r="B1091">
        <v>981</v>
      </c>
      <c r="C1091" t="s">
        <v>14</v>
      </c>
      <c r="D1091" t="s">
        <v>484</v>
      </c>
      <c r="E1091">
        <v>1350359392</v>
      </c>
      <c r="F1091">
        <v>2</v>
      </c>
      <c r="G1091">
        <v>116</v>
      </c>
      <c r="H1091">
        <v>5</v>
      </c>
      <c r="I1091">
        <v>9.1170563271604905</v>
      </c>
      <c r="J1091">
        <v>102.61547145061699</v>
      </c>
      <c r="K1091">
        <v>197</v>
      </c>
      <c r="L1091">
        <f>IF(COUNTIF(D1091:$D$5290,D1091) &gt; 1, 1, 0)</f>
        <v>1</v>
      </c>
      <c r="M1091">
        <f t="shared" ref="M1091:M1154" si="17">COUNTIF($D$2:$D$5290,D1091)</f>
        <v>2</v>
      </c>
    </row>
    <row r="1092" spans="1:13">
      <c r="A1092">
        <v>666522</v>
      </c>
      <c r="B1092">
        <v>980</v>
      </c>
      <c r="C1092" t="s">
        <v>14</v>
      </c>
      <c r="D1092" t="s">
        <v>484</v>
      </c>
      <c r="E1092">
        <v>1350359063</v>
      </c>
      <c r="F1092">
        <v>2</v>
      </c>
      <c r="G1092">
        <v>86</v>
      </c>
      <c r="H1092">
        <v>4</v>
      </c>
      <c r="I1092">
        <v>5.75846630658436</v>
      </c>
      <c r="J1092">
        <v>102.623806455761</v>
      </c>
      <c r="K1092">
        <v>197</v>
      </c>
      <c r="L1092">
        <f>IF(COUNTIF(D1092:$D$5290,D1092) &gt; 1, 1, 0)</f>
        <v>0</v>
      </c>
      <c r="M1092">
        <f t="shared" si="17"/>
        <v>2</v>
      </c>
    </row>
    <row r="1093" spans="1:13">
      <c r="A1093">
        <v>666524</v>
      </c>
      <c r="B1093">
        <v>979</v>
      </c>
      <c r="C1093" t="s">
        <v>2</v>
      </c>
      <c r="D1093" t="s">
        <v>481</v>
      </c>
      <c r="E1093">
        <v>1350358423</v>
      </c>
      <c r="F1093">
        <v>3</v>
      </c>
      <c r="G1093">
        <v>80</v>
      </c>
      <c r="H1093">
        <v>2</v>
      </c>
      <c r="I1093">
        <v>14.471161394032899</v>
      </c>
      <c r="J1093">
        <v>102.64002044753001</v>
      </c>
      <c r="K1093">
        <v>197</v>
      </c>
      <c r="L1093">
        <f>IF(COUNTIF(D1093:$D$5290,D1093) &gt; 1, 1, 0)</f>
        <v>1</v>
      </c>
      <c r="M1093">
        <f t="shared" si="17"/>
        <v>4</v>
      </c>
    </row>
    <row r="1094" spans="1:13">
      <c r="A1094">
        <v>666525</v>
      </c>
      <c r="B1094">
        <v>978</v>
      </c>
      <c r="C1094" t="s">
        <v>14</v>
      </c>
      <c r="D1094" t="s">
        <v>482</v>
      </c>
      <c r="E1094">
        <v>1350355993</v>
      </c>
      <c r="F1094">
        <v>2</v>
      </c>
      <c r="G1094">
        <v>4</v>
      </c>
      <c r="H1094">
        <v>1</v>
      </c>
      <c r="I1094">
        <v>11.4492182355967</v>
      </c>
      <c r="J1094">
        <v>102.701666538065</v>
      </c>
      <c r="K1094">
        <v>198</v>
      </c>
      <c r="L1094">
        <f>IF(COUNTIF(D1094:$D$5290,D1094) &gt; 1, 1, 0)</f>
        <v>0</v>
      </c>
      <c r="M1094">
        <f t="shared" si="17"/>
        <v>2</v>
      </c>
    </row>
    <row r="1095" spans="1:13">
      <c r="A1095">
        <v>666526</v>
      </c>
      <c r="B1095">
        <v>977</v>
      </c>
      <c r="C1095" t="s">
        <v>2</v>
      </c>
      <c r="D1095" t="s">
        <v>485</v>
      </c>
      <c r="E1095">
        <v>1350354501</v>
      </c>
      <c r="F1095">
        <v>1</v>
      </c>
      <c r="G1095">
        <v>13</v>
      </c>
      <c r="H1095">
        <v>3</v>
      </c>
      <c r="I1095">
        <v>6.2762177211934098</v>
      </c>
      <c r="J1095">
        <v>93.691625385802496</v>
      </c>
      <c r="K1095">
        <v>189</v>
      </c>
      <c r="L1095">
        <f>IF(COUNTIF(D1095:$D$5290,D1095) &gt; 1, 1, 0)</f>
        <v>0</v>
      </c>
      <c r="M1095">
        <f t="shared" si="17"/>
        <v>1</v>
      </c>
    </row>
    <row r="1096" spans="1:13">
      <c r="A1096">
        <v>666527</v>
      </c>
      <c r="B1096">
        <v>976</v>
      </c>
      <c r="C1096" t="s">
        <v>14</v>
      </c>
      <c r="D1096" t="s">
        <v>486</v>
      </c>
      <c r="E1096">
        <v>1350354399</v>
      </c>
      <c r="F1096">
        <v>2</v>
      </c>
      <c r="G1096">
        <v>345</v>
      </c>
      <c r="H1096">
        <v>5</v>
      </c>
      <c r="I1096">
        <v>10.675284593621299</v>
      </c>
      <c r="J1096">
        <v>93.694104552469199</v>
      </c>
      <c r="K1096">
        <v>189</v>
      </c>
      <c r="L1096">
        <f>IF(COUNTIF(D1096:$D$5290,D1096) &gt; 1, 1, 0)</f>
        <v>0</v>
      </c>
      <c r="M1096">
        <f t="shared" si="17"/>
        <v>1</v>
      </c>
    </row>
    <row r="1097" spans="1:13">
      <c r="A1097">
        <v>666530</v>
      </c>
      <c r="B1097">
        <v>974</v>
      </c>
      <c r="C1097" t="s">
        <v>2</v>
      </c>
      <c r="D1097" t="s">
        <v>444</v>
      </c>
      <c r="E1097">
        <v>1350321349</v>
      </c>
      <c r="F1097">
        <v>1</v>
      </c>
      <c r="G1097">
        <v>16</v>
      </c>
      <c r="H1097">
        <v>3</v>
      </c>
      <c r="I1097">
        <v>7.9679234825102796</v>
      </c>
      <c r="J1097">
        <v>91.474969650205693</v>
      </c>
      <c r="K1097">
        <v>186</v>
      </c>
      <c r="L1097">
        <f>IF(COUNTIF(D1097:$D$5290,D1097) &gt; 1, 1, 0)</f>
        <v>1</v>
      </c>
      <c r="M1097">
        <f t="shared" si="17"/>
        <v>75</v>
      </c>
    </row>
    <row r="1098" spans="1:13">
      <c r="A1098">
        <v>666532</v>
      </c>
      <c r="B1098">
        <v>973</v>
      </c>
      <c r="C1098" t="s">
        <v>14</v>
      </c>
      <c r="D1098" t="s">
        <v>479</v>
      </c>
      <c r="E1098">
        <v>1350308812</v>
      </c>
      <c r="F1098">
        <v>3</v>
      </c>
      <c r="G1098">
        <v>320</v>
      </c>
      <c r="H1098">
        <v>1</v>
      </c>
      <c r="I1098">
        <v>0.644423868312757</v>
      </c>
      <c r="J1098">
        <v>91.774851594650102</v>
      </c>
      <c r="K1098">
        <v>186</v>
      </c>
      <c r="L1098">
        <f>IF(COUNTIF(D1098:$D$5290,D1098) &gt; 1, 1, 0)</f>
        <v>0</v>
      </c>
      <c r="M1098">
        <f t="shared" si="17"/>
        <v>4</v>
      </c>
    </row>
    <row r="1099" spans="1:13">
      <c r="A1099">
        <v>666534</v>
      </c>
      <c r="B1099">
        <v>972</v>
      </c>
      <c r="C1099" t="s">
        <v>14</v>
      </c>
      <c r="D1099" t="s">
        <v>487</v>
      </c>
      <c r="E1099">
        <v>1350307838</v>
      </c>
      <c r="F1099">
        <v>1</v>
      </c>
      <c r="G1099">
        <v>2</v>
      </c>
      <c r="H1099">
        <v>1</v>
      </c>
      <c r="I1099">
        <v>5.9442407407407396</v>
      </c>
      <c r="J1099">
        <v>91.798149434156301</v>
      </c>
      <c r="K1099">
        <v>186</v>
      </c>
      <c r="L1099">
        <f>IF(COUNTIF(D1099:$D$5290,D1099) &gt; 1, 1, 0)</f>
        <v>0</v>
      </c>
      <c r="M1099">
        <f t="shared" si="17"/>
        <v>1</v>
      </c>
    </row>
    <row r="1100" spans="1:13">
      <c r="A1100">
        <v>666536</v>
      </c>
      <c r="B1100">
        <v>971</v>
      </c>
      <c r="C1100" t="s">
        <v>14</v>
      </c>
      <c r="D1100" t="s">
        <v>488</v>
      </c>
      <c r="E1100">
        <v>1350297140</v>
      </c>
      <c r="F1100">
        <v>1</v>
      </c>
      <c r="G1100">
        <v>16</v>
      </c>
      <c r="H1100">
        <v>2</v>
      </c>
      <c r="I1100">
        <v>1.5853527520576101</v>
      </c>
      <c r="J1100">
        <v>91.048693672839406</v>
      </c>
      <c r="K1100">
        <v>185</v>
      </c>
      <c r="L1100">
        <f>IF(COUNTIF(D1100:$D$5290,D1100) &gt; 1, 1, 0)</f>
        <v>0</v>
      </c>
      <c r="M1100">
        <f t="shared" si="17"/>
        <v>1</v>
      </c>
    </row>
    <row r="1101" spans="1:13">
      <c r="A1101">
        <v>666539</v>
      </c>
      <c r="B1101">
        <v>970</v>
      </c>
      <c r="C1101" t="s">
        <v>14</v>
      </c>
      <c r="D1101" t="s">
        <v>489</v>
      </c>
      <c r="E1101">
        <v>1350295472</v>
      </c>
      <c r="F1101">
        <v>4</v>
      </c>
      <c r="G1101">
        <v>306</v>
      </c>
      <c r="H1101">
        <v>4</v>
      </c>
      <c r="I1101">
        <v>8.8958436213991696</v>
      </c>
      <c r="J1101">
        <v>88.072793981481396</v>
      </c>
      <c r="K1101">
        <v>182</v>
      </c>
      <c r="L1101">
        <f>IF(COUNTIF(D1101:$D$5290,D1101) &gt; 1, 1, 0)</f>
        <v>0</v>
      </c>
      <c r="M1101">
        <f t="shared" si="17"/>
        <v>1</v>
      </c>
    </row>
    <row r="1102" spans="1:13">
      <c r="A1102">
        <v>666542</v>
      </c>
      <c r="B1102">
        <v>969</v>
      </c>
      <c r="C1102" t="s">
        <v>14</v>
      </c>
      <c r="D1102" t="s">
        <v>483</v>
      </c>
      <c r="E1102">
        <v>1350291592</v>
      </c>
      <c r="F1102">
        <v>6</v>
      </c>
      <c r="G1102">
        <v>129</v>
      </c>
      <c r="H1102">
        <v>4</v>
      </c>
      <c r="I1102">
        <v>13.9349035493827</v>
      </c>
      <c r="J1102">
        <v>91.180686985596594</v>
      </c>
      <c r="K1102">
        <v>185</v>
      </c>
      <c r="L1102">
        <f>IF(COUNTIF(D1102:$D$5290,D1102) &gt; 1, 1, 0)</f>
        <v>0</v>
      </c>
      <c r="M1102">
        <f t="shared" si="17"/>
        <v>2</v>
      </c>
    </row>
    <row r="1103" spans="1:13">
      <c r="A1103">
        <v>454186</v>
      </c>
      <c r="B1103">
        <v>967</v>
      </c>
      <c r="C1103" t="s">
        <v>14</v>
      </c>
      <c r="D1103" t="s">
        <v>480</v>
      </c>
      <c r="E1103">
        <v>1350289009</v>
      </c>
      <c r="F1103">
        <v>1</v>
      </c>
      <c r="G1103">
        <v>2</v>
      </c>
      <c r="H1103">
        <v>1</v>
      </c>
      <c r="I1103">
        <v>1.9811757973251001</v>
      </c>
      <c r="J1103">
        <v>83.196472736625495</v>
      </c>
      <c r="K1103">
        <v>177</v>
      </c>
      <c r="L1103">
        <f>IF(COUNTIF(D1103:$D$5290,D1103) &gt; 1, 1, 0)</f>
        <v>1</v>
      </c>
      <c r="M1103">
        <f t="shared" si="17"/>
        <v>5</v>
      </c>
    </row>
    <row r="1104" spans="1:13">
      <c r="A1104">
        <v>454288</v>
      </c>
      <c r="B1104">
        <v>966</v>
      </c>
      <c r="C1104" t="s">
        <v>2</v>
      </c>
      <c r="D1104" t="s">
        <v>481</v>
      </c>
      <c r="E1104">
        <v>1350287452</v>
      </c>
      <c r="F1104">
        <v>2</v>
      </c>
      <c r="G1104">
        <v>51</v>
      </c>
      <c r="H1104">
        <v>2</v>
      </c>
      <c r="I1104">
        <v>14.540123070987599</v>
      </c>
      <c r="J1104">
        <v>118.661948173868</v>
      </c>
      <c r="K1104">
        <v>212</v>
      </c>
      <c r="L1104">
        <f>IF(COUNTIF(D1104:$D$5290,D1104) &gt; 1, 1, 0)</f>
        <v>1</v>
      </c>
      <c r="M1104">
        <f t="shared" si="17"/>
        <v>4</v>
      </c>
    </row>
    <row r="1105" spans="1:13">
      <c r="A1105">
        <v>666547</v>
      </c>
      <c r="B1105">
        <v>964</v>
      </c>
      <c r="C1105" t="s">
        <v>14</v>
      </c>
      <c r="D1105" t="s">
        <v>478</v>
      </c>
      <c r="E1105">
        <v>1350279216</v>
      </c>
      <c r="F1105">
        <v>1</v>
      </c>
      <c r="G1105">
        <v>11</v>
      </c>
      <c r="H1105">
        <v>1</v>
      </c>
      <c r="I1105">
        <v>3.6273686985596698</v>
      </c>
      <c r="J1105">
        <v>80.402638631687196</v>
      </c>
      <c r="K1105">
        <v>174</v>
      </c>
      <c r="L1105">
        <f>IF(COUNTIF(D1105:$D$5290,D1105) &gt; 1, 1, 0)</f>
        <v>1</v>
      </c>
      <c r="M1105">
        <f t="shared" si="17"/>
        <v>7</v>
      </c>
    </row>
    <row r="1106" spans="1:13">
      <c r="A1106">
        <v>666549</v>
      </c>
      <c r="B1106">
        <v>963</v>
      </c>
      <c r="C1106" t="s">
        <v>14</v>
      </c>
      <c r="D1106" t="s">
        <v>478</v>
      </c>
      <c r="E1106">
        <v>1350278254</v>
      </c>
      <c r="F1106">
        <v>1</v>
      </c>
      <c r="G1106">
        <v>2</v>
      </c>
      <c r="H1106">
        <v>1</v>
      </c>
      <c r="I1106">
        <v>2.3941729681069899</v>
      </c>
      <c r="J1106">
        <v>77.408761188271598</v>
      </c>
      <c r="K1106">
        <v>171</v>
      </c>
      <c r="L1106">
        <f>IF(COUNTIF(D1106:$D$5290,D1106) &gt; 1, 1, 0)</f>
        <v>1</v>
      </c>
      <c r="M1106">
        <f t="shared" si="17"/>
        <v>7</v>
      </c>
    </row>
    <row r="1107" spans="1:13">
      <c r="A1107">
        <v>666550</v>
      </c>
      <c r="B1107">
        <v>962</v>
      </c>
      <c r="C1107" t="s">
        <v>14</v>
      </c>
      <c r="D1107" t="s">
        <v>478</v>
      </c>
      <c r="E1107">
        <v>1350278221</v>
      </c>
      <c r="F1107">
        <v>2</v>
      </c>
      <c r="G1107">
        <v>4</v>
      </c>
      <c r="H1107">
        <v>1</v>
      </c>
      <c r="I1107">
        <v>0.214747299382716</v>
      </c>
      <c r="J1107">
        <v>77.409486882715996</v>
      </c>
      <c r="K1107">
        <v>171</v>
      </c>
      <c r="L1107">
        <f>IF(COUNTIF(D1107:$D$5290,D1107) &gt; 1, 1, 0)</f>
        <v>1</v>
      </c>
      <c r="M1107">
        <f t="shared" si="17"/>
        <v>7</v>
      </c>
    </row>
    <row r="1108" spans="1:13">
      <c r="A1108">
        <v>666551</v>
      </c>
      <c r="B1108">
        <v>961</v>
      </c>
      <c r="C1108" t="s">
        <v>14</v>
      </c>
      <c r="D1108" t="s">
        <v>478</v>
      </c>
      <c r="E1108">
        <v>1350277813</v>
      </c>
      <c r="F1108">
        <v>1</v>
      </c>
      <c r="G1108">
        <v>4</v>
      </c>
      <c r="H1108">
        <v>1</v>
      </c>
      <c r="I1108">
        <v>2.5058230452674799</v>
      </c>
      <c r="J1108">
        <v>74.403085648148107</v>
      </c>
      <c r="K1108">
        <v>168</v>
      </c>
      <c r="L1108">
        <f>IF(COUNTIF(D1108:$D$5290,D1108) &gt; 1, 1, 0)</f>
        <v>1</v>
      </c>
      <c r="M1108">
        <f t="shared" si="17"/>
        <v>7</v>
      </c>
    </row>
    <row r="1109" spans="1:13">
      <c r="A1109">
        <v>666553</v>
      </c>
      <c r="B1109">
        <v>960</v>
      </c>
      <c r="C1109" t="s">
        <v>14</v>
      </c>
      <c r="D1109" t="s">
        <v>478</v>
      </c>
      <c r="E1109">
        <v>1350277705</v>
      </c>
      <c r="F1109">
        <v>1</v>
      </c>
      <c r="G1109">
        <v>2</v>
      </c>
      <c r="H1109">
        <v>1</v>
      </c>
      <c r="I1109">
        <v>1.9154831532921801</v>
      </c>
      <c r="J1109">
        <v>74.405418981481404</v>
      </c>
      <c r="K1109">
        <v>168</v>
      </c>
      <c r="L1109">
        <f>IF(COUNTIF(D1109:$D$5290,D1109) &gt; 1, 1, 0)</f>
        <v>1</v>
      </c>
      <c r="M1109">
        <f t="shared" si="17"/>
        <v>7</v>
      </c>
    </row>
    <row r="1110" spans="1:13">
      <c r="A1110">
        <v>666554</v>
      </c>
      <c r="B1110">
        <v>959</v>
      </c>
      <c r="C1110" t="s">
        <v>2</v>
      </c>
      <c r="D1110" t="s">
        <v>478</v>
      </c>
      <c r="E1110">
        <v>1350277584</v>
      </c>
      <c r="F1110">
        <v>1</v>
      </c>
      <c r="G1110">
        <v>10</v>
      </c>
      <c r="H1110">
        <v>1</v>
      </c>
      <c r="I1110">
        <v>3.2632786779835299</v>
      </c>
      <c r="J1110">
        <v>74.408033179012307</v>
      </c>
      <c r="K1110">
        <v>168</v>
      </c>
      <c r="L1110">
        <f>IF(COUNTIF(D1110:$D$5290,D1110) &gt; 1, 1, 0)</f>
        <v>0</v>
      </c>
      <c r="M1110">
        <f t="shared" si="17"/>
        <v>7</v>
      </c>
    </row>
    <row r="1111" spans="1:13">
      <c r="A1111">
        <v>666556</v>
      </c>
      <c r="B1111">
        <v>958</v>
      </c>
      <c r="C1111" t="s">
        <v>14</v>
      </c>
      <c r="D1111" t="s">
        <v>480</v>
      </c>
      <c r="E1111">
        <v>1350276957</v>
      </c>
      <c r="F1111">
        <v>1</v>
      </c>
      <c r="G1111">
        <v>10</v>
      </c>
      <c r="H1111">
        <v>1</v>
      </c>
      <c r="I1111">
        <v>4.9803280606995797</v>
      </c>
      <c r="J1111">
        <v>83.470804526748907</v>
      </c>
      <c r="K1111">
        <v>177</v>
      </c>
      <c r="L1111">
        <f>IF(COUNTIF(D1111:$D$5290,D1111) &gt; 1, 1, 0)</f>
        <v>1</v>
      </c>
      <c r="M1111">
        <f t="shared" si="17"/>
        <v>5</v>
      </c>
    </row>
    <row r="1112" spans="1:13">
      <c r="A1112">
        <v>666558</v>
      </c>
      <c r="B1112">
        <v>957</v>
      </c>
      <c r="C1112" t="s">
        <v>14</v>
      </c>
      <c r="D1112" t="s">
        <v>481</v>
      </c>
      <c r="E1112">
        <v>1350275811</v>
      </c>
      <c r="F1112">
        <v>2</v>
      </c>
      <c r="G1112">
        <v>12</v>
      </c>
      <c r="H1112">
        <v>1</v>
      </c>
      <c r="I1112">
        <v>4.5251634516460904</v>
      </c>
      <c r="J1112">
        <v>72.436043724279799</v>
      </c>
      <c r="K1112">
        <v>166</v>
      </c>
      <c r="L1112">
        <f>IF(COUNTIF(D1112:$D$5290,D1112) &gt; 1, 1, 0)</f>
        <v>0</v>
      </c>
      <c r="M1112">
        <f t="shared" si="17"/>
        <v>4</v>
      </c>
    </row>
    <row r="1113" spans="1:13">
      <c r="A1113">
        <v>454367</v>
      </c>
      <c r="B1113">
        <v>956</v>
      </c>
      <c r="C1113" t="s">
        <v>14</v>
      </c>
      <c r="D1113" t="s">
        <v>18</v>
      </c>
      <c r="E1113">
        <v>1350272805</v>
      </c>
      <c r="F1113">
        <v>1</v>
      </c>
      <c r="G1113">
        <v>293</v>
      </c>
      <c r="H1113">
        <v>2</v>
      </c>
      <c r="I1113">
        <v>7.4966428755144001</v>
      </c>
      <c r="J1113">
        <v>72.500215020575993</v>
      </c>
      <c r="K1113">
        <v>166</v>
      </c>
      <c r="L1113">
        <f>IF(COUNTIF(D1113:$D$5290,D1113) &gt; 1, 1, 0)</f>
        <v>1</v>
      </c>
      <c r="M1113">
        <f t="shared" si="17"/>
        <v>156</v>
      </c>
    </row>
    <row r="1114" spans="1:13">
      <c r="A1114">
        <v>666559</v>
      </c>
      <c r="B1114">
        <v>955</v>
      </c>
      <c r="C1114" t="s">
        <v>14</v>
      </c>
      <c r="D1114" t="s">
        <v>18</v>
      </c>
      <c r="E1114">
        <v>1350272434</v>
      </c>
      <c r="F1114">
        <v>1</v>
      </c>
      <c r="G1114">
        <v>40</v>
      </c>
      <c r="H1114">
        <v>2</v>
      </c>
      <c r="I1114">
        <v>7.4975016718106904</v>
      </c>
      <c r="J1114">
        <v>72.508135030864196</v>
      </c>
      <c r="K1114">
        <v>166</v>
      </c>
      <c r="L1114">
        <f>IF(COUNTIF(D1114:$D$5290,D1114) &gt; 1, 1, 0)</f>
        <v>1</v>
      </c>
      <c r="M1114">
        <f t="shared" si="17"/>
        <v>156</v>
      </c>
    </row>
    <row r="1115" spans="1:13">
      <c r="A1115">
        <v>666561</v>
      </c>
      <c r="B1115">
        <v>954</v>
      </c>
      <c r="C1115" t="s">
        <v>14</v>
      </c>
      <c r="D1115" t="s">
        <v>18</v>
      </c>
      <c r="E1115">
        <v>1350272133</v>
      </c>
      <c r="F1115">
        <v>1</v>
      </c>
      <c r="G1115">
        <v>109</v>
      </c>
      <c r="H1115">
        <v>2</v>
      </c>
      <c r="I1115">
        <v>4.4548882458847698</v>
      </c>
      <c r="J1115">
        <v>71.509429655349805</v>
      </c>
      <c r="K1115">
        <v>165</v>
      </c>
      <c r="L1115">
        <f>IF(COUNTIF(D1115:$D$5290,D1115) &gt; 1, 1, 0)</f>
        <v>1</v>
      </c>
      <c r="M1115">
        <f t="shared" si="17"/>
        <v>156</v>
      </c>
    </row>
    <row r="1116" spans="1:13">
      <c r="A1116">
        <v>666563</v>
      </c>
      <c r="B1116">
        <v>952</v>
      </c>
      <c r="C1116" t="s">
        <v>14</v>
      </c>
      <c r="D1116" t="s">
        <v>490</v>
      </c>
      <c r="E1116">
        <v>1350224822</v>
      </c>
      <c r="F1116">
        <v>1</v>
      </c>
      <c r="G1116">
        <v>320</v>
      </c>
      <c r="H1116">
        <v>20</v>
      </c>
      <c r="I1116">
        <v>11.775265432098699</v>
      </c>
      <c r="J1116">
        <v>71.502591949588407</v>
      </c>
      <c r="K1116">
        <v>164</v>
      </c>
      <c r="L1116">
        <f>IF(COUNTIF(D1116:$D$5290,D1116) &gt; 1, 1, 0)</f>
        <v>1</v>
      </c>
      <c r="M1116">
        <f t="shared" si="17"/>
        <v>2</v>
      </c>
    </row>
    <row r="1117" spans="1:13">
      <c r="A1117">
        <v>666564</v>
      </c>
      <c r="B1117">
        <v>951</v>
      </c>
      <c r="C1117" t="s">
        <v>14</v>
      </c>
      <c r="D1117" t="s">
        <v>288</v>
      </c>
      <c r="E1117">
        <v>1349940703</v>
      </c>
      <c r="F1117">
        <v>1</v>
      </c>
      <c r="G1117">
        <v>2</v>
      </c>
      <c r="H1117">
        <v>1</v>
      </c>
      <c r="I1117">
        <v>2.69150655864197</v>
      </c>
      <c r="J1117">
        <v>76.457840277777706</v>
      </c>
      <c r="K1117">
        <v>165</v>
      </c>
      <c r="L1117">
        <f>IF(COUNTIF(D1117:$D$5290,D1117) &gt; 1, 1, 0)</f>
        <v>0</v>
      </c>
      <c r="M1117">
        <f t="shared" si="17"/>
        <v>2</v>
      </c>
    </row>
    <row r="1118" spans="1:13">
      <c r="A1118">
        <v>453936</v>
      </c>
      <c r="B1118">
        <v>950</v>
      </c>
      <c r="C1118" t="s">
        <v>14</v>
      </c>
      <c r="D1118" t="s">
        <v>413</v>
      </c>
      <c r="E1118">
        <v>1349832048</v>
      </c>
      <c r="F1118">
        <v>1</v>
      </c>
      <c r="G1118">
        <v>29</v>
      </c>
      <c r="H1118">
        <v>2</v>
      </c>
      <c r="I1118">
        <v>9.4223913323045192</v>
      </c>
      <c r="J1118">
        <v>75.764812114197497</v>
      </c>
      <c r="K1118">
        <v>169</v>
      </c>
      <c r="L1118">
        <f>IF(COUNTIF(D1118:$D$5290,D1118) &gt; 1, 1, 0)</f>
        <v>1</v>
      </c>
      <c r="M1118">
        <f t="shared" si="17"/>
        <v>5</v>
      </c>
    </row>
    <row r="1119" spans="1:13">
      <c r="A1119">
        <v>454185</v>
      </c>
      <c r="B1119">
        <v>949</v>
      </c>
      <c r="C1119" t="s">
        <v>2</v>
      </c>
      <c r="D1119" t="s">
        <v>19</v>
      </c>
      <c r="E1119">
        <v>1349787112</v>
      </c>
      <c r="F1119">
        <v>1</v>
      </c>
      <c r="G1119">
        <v>26</v>
      </c>
      <c r="H1119">
        <v>3</v>
      </c>
      <c r="I1119">
        <v>2.4531210133744801</v>
      </c>
      <c r="J1119">
        <v>73.7350434670781</v>
      </c>
      <c r="K1119">
        <v>172</v>
      </c>
      <c r="L1119">
        <f>IF(COUNTIF(D1119:$D$5290,D1119) &gt; 1, 1, 0)</f>
        <v>1</v>
      </c>
      <c r="M1119">
        <f t="shared" si="17"/>
        <v>29</v>
      </c>
    </row>
    <row r="1120" spans="1:13">
      <c r="A1120">
        <v>454184</v>
      </c>
      <c r="B1120">
        <v>948</v>
      </c>
      <c r="C1120" t="s">
        <v>14</v>
      </c>
      <c r="D1120" t="s">
        <v>413</v>
      </c>
      <c r="E1120">
        <v>1349747004</v>
      </c>
      <c r="F1120">
        <v>1</v>
      </c>
      <c r="G1120">
        <v>7</v>
      </c>
      <c r="H1120">
        <v>1</v>
      </c>
      <c r="I1120">
        <v>5.9386045524691298</v>
      </c>
      <c r="J1120">
        <v>74.622211033950606</v>
      </c>
      <c r="K1120">
        <v>173</v>
      </c>
      <c r="L1120">
        <f>IF(COUNTIF(D1120:$D$5290,D1120) &gt; 1, 1, 0)</f>
        <v>0</v>
      </c>
      <c r="M1120">
        <f t="shared" si="17"/>
        <v>5</v>
      </c>
    </row>
    <row r="1121" spans="1:13">
      <c r="A1121">
        <v>454182</v>
      </c>
      <c r="B1121">
        <v>946</v>
      </c>
      <c r="C1121" t="s">
        <v>14</v>
      </c>
      <c r="D1121" t="s">
        <v>17</v>
      </c>
      <c r="E1121">
        <v>1349404354</v>
      </c>
      <c r="F1121">
        <v>1</v>
      </c>
      <c r="G1121">
        <v>2</v>
      </c>
      <c r="H1121">
        <v>1</v>
      </c>
      <c r="I1121">
        <v>3.0391867283950602</v>
      </c>
      <c r="J1121">
        <v>79.816075745884802</v>
      </c>
      <c r="K1121">
        <v>190</v>
      </c>
      <c r="L1121">
        <f>IF(COUNTIF(D1121:$D$5290,D1121) &gt; 1, 1, 0)</f>
        <v>1</v>
      </c>
      <c r="M1121">
        <f t="shared" si="17"/>
        <v>125</v>
      </c>
    </row>
    <row r="1122" spans="1:13">
      <c r="A1122">
        <v>454181</v>
      </c>
      <c r="B1122">
        <v>945</v>
      </c>
      <c r="C1122" t="s">
        <v>14</v>
      </c>
      <c r="D1122" t="s">
        <v>351</v>
      </c>
      <c r="E1122">
        <v>1349341074</v>
      </c>
      <c r="F1122">
        <v>1</v>
      </c>
      <c r="G1122">
        <v>7</v>
      </c>
      <c r="H1122">
        <v>1</v>
      </c>
      <c r="I1122">
        <v>5.1545496399176898</v>
      </c>
      <c r="J1122">
        <v>81.385687628600806</v>
      </c>
      <c r="K1122">
        <v>198</v>
      </c>
      <c r="L1122">
        <f>IF(COUNTIF(D1122:$D$5290,D1122) &gt; 1, 1, 0)</f>
        <v>0</v>
      </c>
      <c r="M1122">
        <f t="shared" si="17"/>
        <v>2</v>
      </c>
    </row>
    <row r="1123" spans="1:13">
      <c r="A1123">
        <v>454180</v>
      </c>
      <c r="B1123">
        <v>944</v>
      </c>
      <c r="C1123" t="s">
        <v>14</v>
      </c>
      <c r="D1123" t="s">
        <v>17</v>
      </c>
      <c r="E1123">
        <v>1349227627</v>
      </c>
      <c r="F1123">
        <v>1</v>
      </c>
      <c r="G1123">
        <v>21</v>
      </c>
      <c r="H1123">
        <v>2</v>
      </c>
      <c r="I1123">
        <v>6.8012179783950604</v>
      </c>
      <c r="J1123">
        <v>80.281275977366107</v>
      </c>
      <c r="K1123">
        <v>201</v>
      </c>
      <c r="L1123">
        <f>IF(COUNTIF(D1123:$D$5290,D1123) &gt; 1, 1, 0)</f>
        <v>1</v>
      </c>
      <c r="M1123">
        <f t="shared" si="17"/>
        <v>125</v>
      </c>
    </row>
    <row r="1124" spans="1:13">
      <c r="A1124">
        <v>449229</v>
      </c>
      <c r="B1124">
        <v>943</v>
      </c>
      <c r="C1124" t="s">
        <v>14</v>
      </c>
      <c r="D1124" t="s">
        <v>491</v>
      </c>
      <c r="E1124">
        <v>1349047225</v>
      </c>
      <c r="F1124">
        <v>1</v>
      </c>
      <c r="G1124">
        <v>1</v>
      </c>
      <c r="H1124">
        <v>1</v>
      </c>
      <c r="I1124">
        <v>0</v>
      </c>
      <c r="J1124">
        <v>85.091886702674799</v>
      </c>
      <c r="K1124">
        <v>218</v>
      </c>
      <c r="L1124">
        <f>IF(COUNTIF(D1124:$D$5290,D1124) &gt; 1, 1, 0)</f>
        <v>0</v>
      </c>
      <c r="M1124">
        <f t="shared" si="17"/>
        <v>1</v>
      </c>
    </row>
    <row r="1125" spans="1:13">
      <c r="A1125">
        <v>447878</v>
      </c>
      <c r="B1125">
        <v>940</v>
      </c>
      <c r="C1125" t="s">
        <v>2</v>
      </c>
      <c r="D1125" t="s">
        <v>18</v>
      </c>
      <c r="E1125">
        <v>1348974603</v>
      </c>
      <c r="F1125">
        <v>1</v>
      </c>
      <c r="G1125">
        <v>34</v>
      </c>
      <c r="H1125">
        <v>2</v>
      </c>
      <c r="I1125">
        <v>6.3436342592592503</v>
      </c>
      <c r="J1125">
        <v>82.103333590534902</v>
      </c>
      <c r="K1125">
        <v>217</v>
      </c>
      <c r="L1125">
        <f>IF(COUNTIF(D1125:$D$5290,D1125) &gt; 1, 1, 0)</f>
        <v>1</v>
      </c>
      <c r="M1125">
        <f t="shared" si="17"/>
        <v>156</v>
      </c>
    </row>
    <row r="1126" spans="1:13">
      <c r="A1126">
        <v>447353</v>
      </c>
      <c r="B1126">
        <v>939</v>
      </c>
      <c r="C1126" t="s">
        <v>14</v>
      </c>
      <c r="D1126" t="s">
        <v>444</v>
      </c>
      <c r="E1126">
        <v>1348934841</v>
      </c>
      <c r="F1126">
        <v>1</v>
      </c>
      <c r="G1126">
        <v>11</v>
      </c>
      <c r="H1126">
        <v>2</v>
      </c>
      <c r="I1126">
        <v>7.1220559413580196</v>
      </c>
      <c r="J1126">
        <v>83.212947016460902</v>
      </c>
      <c r="K1126">
        <v>217</v>
      </c>
      <c r="L1126">
        <f>IF(COUNTIF(D1126:$D$5290,D1126) &gt; 1, 1, 0)</f>
        <v>1</v>
      </c>
      <c r="M1126">
        <f t="shared" si="17"/>
        <v>75</v>
      </c>
    </row>
    <row r="1127" spans="1:13">
      <c r="A1127">
        <v>446759</v>
      </c>
      <c r="B1127">
        <v>938</v>
      </c>
      <c r="C1127" t="s">
        <v>14</v>
      </c>
      <c r="D1127" t="s">
        <v>17</v>
      </c>
      <c r="E1127">
        <v>1348902722</v>
      </c>
      <c r="F1127">
        <v>2</v>
      </c>
      <c r="G1127">
        <v>13</v>
      </c>
      <c r="H1127">
        <v>1</v>
      </c>
      <c r="I1127">
        <v>2.1048086419752998</v>
      </c>
      <c r="J1127">
        <v>84.109271990740694</v>
      </c>
      <c r="K1127">
        <v>217</v>
      </c>
      <c r="L1127">
        <f>IF(COUNTIF(D1127:$D$5290,D1127) &gt; 1, 1, 0)</f>
        <v>1</v>
      </c>
      <c r="M1127">
        <f t="shared" si="17"/>
        <v>125</v>
      </c>
    </row>
    <row r="1128" spans="1:13">
      <c r="A1128">
        <v>446079</v>
      </c>
      <c r="B1128">
        <v>937</v>
      </c>
      <c r="C1128" t="s">
        <v>14</v>
      </c>
      <c r="D1128" t="s">
        <v>444</v>
      </c>
      <c r="E1128">
        <v>1348853341</v>
      </c>
      <c r="F1128">
        <v>1</v>
      </c>
      <c r="G1128">
        <v>41</v>
      </c>
      <c r="H1128">
        <v>1</v>
      </c>
      <c r="I1128">
        <v>0.18336252572016401</v>
      </c>
      <c r="J1128">
        <v>85.489083847736595</v>
      </c>
      <c r="K1128">
        <v>219</v>
      </c>
      <c r="L1128">
        <f>IF(COUNTIF(D1128:$D$5290,D1128) &gt; 1, 1, 0)</f>
        <v>1</v>
      </c>
      <c r="M1128">
        <f t="shared" si="17"/>
        <v>75</v>
      </c>
    </row>
    <row r="1129" spans="1:13">
      <c r="A1129">
        <v>439966</v>
      </c>
      <c r="B1129">
        <v>936</v>
      </c>
      <c r="C1129" t="s">
        <v>2</v>
      </c>
      <c r="D1129" t="s">
        <v>17</v>
      </c>
      <c r="E1129">
        <v>1348653166</v>
      </c>
      <c r="F1129">
        <v>1</v>
      </c>
      <c r="G1129">
        <v>4</v>
      </c>
      <c r="H1129">
        <v>1</v>
      </c>
      <c r="I1129">
        <v>2.2973672839506101</v>
      </c>
      <c r="J1129">
        <v>91.159820216049397</v>
      </c>
      <c r="K1129">
        <v>223</v>
      </c>
      <c r="L1129">
        <f>IF(COUNTIF(D1129:$D$5290,D1129) &gt; 1, 1, 0)</f>
        <v>1</v>
      </c>
      <c r="M1129">
        <f t="shared" si="17"/>
        <v>125</v>
      </c>
    </row>
    <row r="1130" spans="1:13">
      <c r="A1130">
        <v>435868</v>
      </c>
      <c r="B1130">
        <v>935</v>
      </c>
      <c r="C1130" t="s">
        <v>14</v>
      </c>
      <c r="D1130" t="s">
        <v>492</v>
      </c>
      <c r="E1130">
        <v>1348534795</v>
      </c>
      <c r="F1130">
        <v>1</v>
      </c>
      <c r="G1130">
        <v>18</v>
      </c>
      <c r="H1130">
        <v>1</v>
      </c>
      <c r="I1130">
        <v>4.5968382201646003</v>
      </c>
      <c r="J1130">
        <v>93.561054526748904</v>
      </c>
      <c r="K1130">
        <v>225</v>
      </c>
      <c r="L1130">
        <f>IF(COUNTIF(D1130:$D$5290,D1130) &gt; 1, 1, 0)</f>
        <v>0</v>
      </c>
      <c r="M1130">
        <f t="shared" si="17"/>
        <v>1</v>
      </c>
    </row>
    <row r="1131" spans="1:13">
      <c r="A1131">
        <v>435481</v>
      </c>
      <c r="B1131">
        <v>934</v>
      </c>
      <c r="C1131" t="s">
        <v>14</v>
      </c>
      <c r="D1131" t="s">
        <v>493</v>
      </c>
      <c r="E1131">
        <v>1348521789</v>
      </c>
      <c r="F1131">
        <v>1</v>
      </c>
      <c r="G1131">
        <v>7</v>
      </c>
      <c r="H1131">
        <v>1</v>
      </c>
      <c r="I1131">
        <v>4.8980999228395001</v>
      </c>
      <c r="J1131">
        <v>93.937652520576094</v>
      </c>
      <c r="K1131">
        <v>226</v>
      </c>
      <c r="L1131">
        <f>IF(COUNTIF(D1131:$D$5290,D1131) &gt; 1, 1, 0)</f>
        <v>1</v>
      </c>
      <c r="M1131">
        <f t="shared" si="17"/>
        <v>2</v>
      </c>
    </row>
    <row r="1132" spans="1:13">
      <c r="A1132">
        <v>435451</v>
      </c>
      <c r="B1132">
        <v>933</v>
      </c>
      <c r="C1132" t="s">
        <v>14</v>
      </c>
      <c r="D1132" t="s">
        <v>493</v>
      </c>
      <c r="E1132">
        <v>1348520420</v>
      </c>
      <c r="F1132">
        <v>1</v>
      </c>
      <c r="G1132">
        <v>1745</v>
      </c>
      <c r="H1132">
        <v>1</v>
      </c>
      <c r="I1132">
        <v>4.9005646862139898</v>
      </c>
      <c r="J1132">
        <v>93.9775063014403</v>
      </c>
      <c r="K1132">
        <v>227</v>
      </c>
      <c r="L1132">
        <f>IF(COUNTIF(D1132:$D$5290,D1132) &gt; 1, 1, 0)</f>
        <v>0</v>
      </c>
      <c r="M1132">
        <f t="shared" si="17"/>
        <v>2</v>
      </c>
    </row>
    <row r="1133" spans="1:13">
      <c r="A1133">
        <v>428570</v>
      </c>
      <c r="B1133">
        <v>932</v>
      </c>
      <c r="C1133" t="s">
        <v>14</v>
      </c>
      <c r="D1133" t="s">
        <v>17</v>
      </c>
      <c r="E1133">
        <v>1348203514</v>
      </c>
      <c r="F1133">
        <v>1</v>
      </c>
      <c r="G1133">
        <v>40</v>
      </c>
      <c r="H1133">
        <v>2</v>
      </c>
      <c r="I1133">
        <v>3.4680891203703701</v>
      </c>
      <c r="J1133">
        <v>103.609138503086</v>
      </c>
      <c r="K1133">
        <v>240</v>
      </c>
      <c r="L1133">
        <f>IF(COUNTIF(D1133:$D$5290,D1133) &gt; 1, 1, 0)</f>
        <v>1</v>
      </c>
      <c r="M1133">
        <f t="shared" si="17"/>
        <v>125</v>
      </c>
    </row>
    <row r="1134" spans="1:13">
      <c r="A1134">
        <v>426257</v>
      </c>
      <c r="B1134">
        <v>931</v>
      </c>
      <c r="C1134" t="s">
        <v>14</v>
      </c>
      <c r="D1134" t="s">
        <v>494</v>
      </c>
      <c r="E1134">
        <v>1348111014</v>
      </c>
      <c r="F1134">
        <v>1</v>
      </c>
      <c r="G1134">
        <v>11</v>
      </c>
      <c r="H1134">
        <v>1</v>
      </c>
      <c r="I1134">
        <v>4.8693311471193397</v>
      </c>
      <c r="J1134">
        <v>101.46102469135801</v>
      </c>
      <c r="K1134">
        <v>241</v>
      </c>
      <c r="L1134">
        <f>IF(COUNTIF(D1134:$D$5290,D1134) &gt; 1, 1, 0)</f>
        <v>0</v>
      </c>
      <c r="M1134">
        <f t="shared" si="17"/>
        <v>1</v>
      </c>
    </row>
    <row r="1135" spans="1:13">
      <c r="A1135">
        <v>454179</v>
      </c>
      <c r="B1135">
        <v>929</v>
      </c>
      <c r="C1135" t="s">
        <v>14</v>
      </c>
      <c r="D1135" t="s">
        <v>495</v>
      </c>
      <c r="E1135">
        <v>1347690613</v>
      </c>
      <c r="F1135">
        <v>1</v>
      </c>
      <c r="G1135">
        <v>2</v>
      </c>
      <c r="H1135">
        <v>1</v>
      </c>
      <c r="I1135">
        <v>1.3411103395061701</v>
      </c>
      <c r="J1135">
        <v>101.84798559670701</v>
      </c>
      <c r="K1135">
        <v>255</v>
      </c>
      <c r="L1135">
        <f>IF(COUNTIF(D1135:$D$5290,D1135) &gt; 1, 1, 0)</f>
        <v>0</v>
      </c>
      <c r="M1135">
        <f t="shared" si="17"/>
        <v>1</v>
      </c>
    </row>
    <row r="1136" spans="1:13">
      <c r="A1136">
        <v>383325</v>
      </c>
      <c r="B1136">
        <v>928</v>
      </c>
      <c r="C1136" t="s">
        <v>14</v>
      </c>
      <c r="D1136" t="s">
        <v>496</v>
      </c>
      <c r="E1136">
        <v>1347620923</v>
      </c>
      <c r="F1136">
        <v>1</v>
      </c>
      <c r="G1136">
        <v>91</v>
      </c>
      <c r="H1136">
        <v>5</v>
      </c>
      <c r="I1136">
        <v>12.2059684927983</v>
      </c>
      <c r="J1136">
        <v>103.121207561728</v>
      </c>
      <c r="K1136">
        <v>255</v>
      </c>
      <c r="L1136">
        <f>IF(COUNTIF(D1136:$D$5290,D1136) &gt; 1, 1, 0)</f>
        <v>0</v>
      </c>
      <c r="M1136">
        <f t="shared" si="17"/>
        <v>1</v>
      </c>
    </row>
    <row r="1137" spans="1:13">
      <c r="A1137">
        <v>366772</v>
      </c>
      <c r="B1137">
        <v>927</v>
      </c>
      <c r="C1137" t="s">
        <v>14</v>
      </c>
      <c r="D1137" t="s">
        <v>444</v>
      </c>
      <c r="E1137">
        <v>1347289760</v>
      </c>
      <c r="F1137">
        <v>4</v>
      </c>
      <c r="G1137">
        <v>67</v>
      </c>
      <c r="H1137">
        <v>2</v>
      </c>
      <c r="I1137">
        <v>4.1530934927983498</v>
      </c>
      <c r="J1137">
        <v>108.21559529320901</v>
      </c>
      <c r="K1137">
        <v>263</v>
      </c>
      <c r="L1137">
        <f>IF(COUNTIF(D1137:$D$5290,D1137) &gt; 1, 1, 0)</f>
        <v>1</v>
      </c>
      <c r="M1137">
        <f t="shared" si="17"/>
        <v>75</v>
      </c>
    </row>
    <row r="1138" spans="1:13">
      <c r="A1138">
        <v>365899</v>
      </c>
      <c r="B1138">
        <v>926</v>
      </c>
      <c r="C1138" t="s">
        <v>14</v>
      </c>
      <c r="D1138" t="s">
        <v>18</v>
      </c>
      <c r="E1138">
        <v>1347261480</v>
      </c>
      <c r="F1138">
        <v>1</v>
      </c>
      <c r="G1138">
        <v>102</v>
      </c>
      <c r="H1138">
        <v>3</v>
      </c>
      <c r="I1138">
        <v>22.264959876543202</v>
      </c>
      <c r="J1138">
        <v>109.177475694444</v>
      </c>
      <c r="K1138">
        <v>265</v>
      </c>
      <c r="L1138">
        <f>IF(COUNTIF(D1138:$D$5290,D1138) &gt; 1, 1, 0)</f>
        <v>1</v>
      </c>
      <c r="M1138">
        <f t="shared" si="17"/>
        <v>156</v>
      </c>
    </row>
    <row r="1139" spans="1:13">
      <c r="A1139">
        <v>363214</v>
      </c>
      <c r="B1139">
        <v>925</v>
      </c>
      <c r="C1139" t="s">
        <v>14</v>
      </c>
      <c r="D1139" t="s">
        <v>497</v>
      </c>
      <c r="E1139">
        <v>1347139510</v>
      </c>
      <c r="F1139">
        <v>1</v>
      </c>
      <c r="G1139">
        <v>2</v>
      </c>
      <c r="H1139">
        <v>1</v>
      </c>
      <c r="I1139">
        <v>5.7818623971193404</v>
      </c>
      <c r="J1139">
        <v>108.444118955761</v>
      </c>
      <c r="K1139">
        <v>278</v>
      </c>
      <c r="L1139">
        <f>IF(COUNTIF(D1139:$D$5290,D1139) &gt; 1, 1, 0)</f>
        <v>0</v>
      </c>
      <c r="M1139">
        <f t="shared" si="17"/>
        <v>1</v>
      </c>
    </row>
    <row r="1140" spans="1:13">
      <c r="A1140">
        <v>360906</v>
      </c>
      <c r="B1140">
        <v>924</v>
      </c>
      <c r="C1140" t="s">
        <v>14</v>
      </c>
      <c r="D1140" t="s">
        <v>498</v>
      </c>
      <c r="E1140">
        <v>1347002168</v>
      </c>
      <c r="F1140">
        <v>1</v>
      </c>
      <c r="G1140">
        <v>20</v>
      </c>
      <c r="H1140">
        <v>2</v>
      </c>
      <c r="I1140">
        <v>16.338792309670701</v>
      </c>
      <c r="J1140">
        <v>111.32224961419701</v>
      </c>
      <c r="K1140">
        <v>276</v>
      </c>
      <c r="L1140">
        <f>IF(COUNTIF(D1140:$D$5290,D1140) &gt; 1, 1, 0)</f>
        <v>0</v>
      </c>
      <c r="M1140">
        <f t="shared" si="17"/>
        <v>1</v>
      </c>
    </row>
    <row r="1141" spans="1:13">
      <c r="A1141">
        <v>358252</v>
      </c>
      <c r="B1141">
        <v>923</v>
      </c>
      <c r="C1141" t="s">
        <v>14</v>
      </c>
      <c r="D1141" t="s">
        <v>16</v>
      </c>
      <c r="E1141">
        <v>1346914835</v>
      </c>
      <c r="F1141">
        <v>1</v>
      </c>
      <c r="G1141">
        <v>5</v>
      </c>
      <c r="H1141">
        <v>1</v>
      </c>
      <c r="I1141">
        <v>6.0138876028806596</v>
      </c>
      <c r="J1141">
        <v>114.422032021604</v>
      </c>
      <c r="K1141">
        <v>276</v>
      </c>
      <c r="L1141">
        <f>IF(COUNTIF(D1141:$D$5290,D1141) &gt; 1, 1, 0)</f>
        <v>1</v>
      </c>
      <c r="M1141">
        <f t="shared" si="17"/>
        <v>90</v>
      </c>
    </row>
    <row r="1142" spans="1:13">
      <c r="A1142">
        <v>355843</v>
      </c>
      <c r="B1142">
        <v>922</v>
      </c>
      <c r="C1142" t="s">
        <v>14</v>
      </c>
      <c r="D1142" t="s">
        <v>17</v>
      </c>
      <c r="E1142">
        <v>1346830006</v>
      </c>
      <c r="F1142">
        <v>2</v>
      </c>
      <c r="G1142">
        <v>15</v>
      </c>
      <c r="H1142">
        <v>1</v>
      </c>
      <c r="I1142">
        <v>5.5780343364197504</v>
      </c>
      <c r="J1142">
        <v>114.43960789609</v>
      </c>
      <c r="K1142">
        <v>280</v>
      </c>
      <c r="L1142">
        <f>IF(COUNTIF(D1142:$D$5290,D1142) &gt; 1, 1, 0)</f>
        <v>1</v>
      </c>
      <c r="M1142">
        <f t="shared" si="17"/>
        <v>125</v>
      </c>
    </row>
    <row r="1143" spans="1:13">
      <c r="A1143">
        <v>355844</v>
      </c>
      <c r="B1143">
        <v>921</v>
      </c>
      <c r="C1143" t="s">
        <v>14</v>
      </c>
      <c r="D1143" t="s">
        <v>499</v>
      </c>
      <c r="E1143">
        <v>1346829997</v>
      </c>
      <c r="F1143">
        <v>1</v>
      </c>
      <c r="G1143">
        <v>2</v>
      </c>
      <c r="H1143">
        <v>1</v>
      </c>
      <c r="I1143">
        <v>0</v>
      </c>
      <c r="J1143">
        <v>114.439931970164</v>
      </c>
      <c r="K1143">
        <v>280</v>
      </c>
      <c r="L1143">
        <f>IF(COUNTIF(D1143:$D$5290,D1143) &gt; 1, 1, 0)</f>
        <v>0</v>
      </c>
      <c r="M1143">
        <f t="shared" si="17"/>
        <v>1</v>
      </c>
    </row>
    <row r="1144" spans="1:13">
      <c r="A1144">
        <v>349450</v>
      </c>
      <c r="B1144">
        <v>919</v>
      </c>
      <c r="C1144" t="s">
        <v>14</v>
      </c>
      <c r="D1144" t="s">
        <v>424</v>
      </c>
      <c r="E1144">
        <v>1346578477</v>
      </c>
      <c r="F1144">
        <v>1</v>
      </c>
      <c r="G1144">
        <v>2</v>
      </c>
      <c r="H1144">
        <v>1</v>
      </c>
      <c r="I1144">
        <v>5.1230586419752999</v>
      </c>
      <c r="J1144">
        <v>123.801905864197</v>
      </c>
      <c r="K1144">
        <v>297</v>
      </c>
      <c r="L1144">
        <f>IF(COUNTIF(D1144:$D$5290,D1144) &gt; 1, 1, 0)</f>
        <v>1</v>
      </c>
      <c r="M1144">
        <f t="shared" si="17"/>
        <v>4</v>
      </c>
    </row>
    <row r="1145" spans="1:13">
      <c r="A1145">
        <v>347905</v>
      </c>
      <c r="B1145">
        <v>918</v>
      </c>
      <c r="C1145" t="s">
        <v>14</v>
      </c>
      <c r="D1145" t="s">
        <v>500</v>
      </c>
      <c r="E1145">
        <v>1346451746</v>
      </c>
      <c r="F1145">
        <v>1</v>
      </c>
      <c r="G1145">
        <v>2</v>
      </c>
      <c r="H1145">
        <v>1</v>
      </c>
      <c r="I1145">
        <v>3.72706494341563</v>
      </c>
      <c r="J1145">
        <v>128.64988747427901</v>
      </c>
      <c r="K1145">
        <v>298</v>
      </c>
      <c r="L1145">
        <f>IF(COUNTIF(D1145:$D$5290,D1145) &gt; 1, 1, 0)</f>
        <v>1</v>
      </c>
      <c r="M1145">
        <f t="shared" si="17"/>
        <v>2</v>
      </c>
    </row>
    <row r="1146" spans="1:13">
      <c r="A1146">
        <v>411294</v>
      </c>
      <c r="B1146">
        <v>916</v>
      </c>
      <c r="C1146" t="s">
        <v>14</v>
      </c>
      <c r="D1146" t="s">
        <v>444</v>
      </c>
      <c r="E1146">
        <v>1346216949</v>
      </c>
      <c r="F1146">
        <v>1</v>
      </c>
      <c r="G1146">
        <v>24</v>
      </c>
      <c r="H1146">
        <v>2</v>
      </c>
      <c r="I1146">
        <v>14.744778292181</v>
      </c>
      <c r="J1146">
        <v>131.60461342592501</v>
      </c>
      <c r="K1146">
        <v>297</v>
      </c>
      <c r="L1146">
        <f>IF(COUNTIF(D1146:$D$5290,D1146) &gt; 1, 1, 0)</f>
        <v>1</v>
      </c>
      <c r="M1146">
        <f t="shared" si="17"/>
        <v>75</v>
      </c>
    </row>
    <row r="1147" spans="1:13">
      <c r="A1147">
        <v>340685</v>
      </c>
      <c r="B1147">
        <v>915</v>
      </c>
      <c r="C1147" t="s">
        <v>14</v>
      </c>
      <c r="D1147" t="s">
        <v>352</v>
      </c>
      <c r="E1147">
        <v>1346156274</v>
      </c>
      <c r="F1147">
        <v>1</v>
      </c>
      <c r="G1147">
        <v>13</v>
      </c>
      <c r="H1147">
        <v>1</v>
      </c>
      <c r="I1147">
        <v>0</v>
      </c>
      <c r="J1147">
        <v>128.89580221193401</v>
      </c>
      <c r="K1147">
        <v>296</v>
      </c>
      <c r="L1147">
        <f>IF(COUNTIF(D1147:$D$5290,D1147) &gt; 1, 1, 0)</f>
        <v>1</v>
      </c>
      <c r="M1147">
        <f t="shared" si="17"/>
        <v>15</v>
      </c>
    </row>
    <row r="1148" spans="1:13">
      <c r="A1148">
        <v>349425</v>
      </c>
      <c r="B1148">
        <v>914</v>
      </c>
      <c r="C1148" t="s">
        <v>14</v>
      </c>
      <c r="D1148" t="s">
        <v>424</v>
      </c>
      <c r="E1148">
        <v>1346152049</v>
      </c>
      <c r="F1148">
        <v>1</v>
      </c>
      <c r="G1148">
        <v>17</v>
      </c>
      <c r="H1148">
        <v>2</v>
      </c>
      <c r="I1148">
        <v>20.686983924897099</v>
      </c>
      <c r="J1148">
        <v>129.056630401234</v>
      </c>
      <c r="K1148">
        <v>296</v>
      </c>
      <c r="L1148">
        <f>IF(COUNTIF(D1148:$D$5290,D1148) &gt; 1, 1, 0)</f>
        <v>1</v>
      </c>
      <c r="M1148">
        <f t="shared" si="17"/>
        <v>4</v>
      </c>
    </row>
    <row r="1149" spans="1:13">
      <c r="A1149">
        <v>339275</v>
      </c>
      <c r="B1149">
        <v>913</v>
      </c>
      <c r="C1149" t="s">
        <v>14</v>
      </c>
      <c r="D1149" t="s">
        <v>501</v>
      </c>
      <c r="E1149">
        <v>1346121361</v>
      </c>
      <c r="F1149">
        <v>1</v>
      </c>
      <c r="G1149">
        <v>2</v>
      </c>
      <c r="H1149">
        <v>1</v>
      </c>
      <c r="I1149">
        <v>5.0693530092592596</v>
      </c>
      <c r="J1149">
        <v>126.199595936213</v>
      </c>
      <c r="K1149">
        <v>292</v>
      </c>
      <c r="L1149">
        <f>IF(COUNTIF(D1149:$D$5290,D1149) &gt; 1, 1, 0)</f>
        <v>0</v>
      </c>
      <c r="M1149">
        <f t="shared" si="17"/>
        <v>1</v>
      </c>
    </row>
    <row r="1150" spans="1:13">
      <c r="A1150">
        <v>299458</v>
      </c>
      <c r="B1150">
        <v>912</v>
      </c>
      <c r="C1150" t="s">
        <v>2</v>
      </c>
      <c r="D1150" t="s">
        <v>18</v>
      </c>
      <c r="E1150">
        <v>1346101802</v>
      </c>
      <c r="F1150">
        <v>1</v>
      </c>
      <c r="G1150">
        <v>44</v>
      </c>
      <c r="H1150">
        <v>3</v>
      </c>
      <c r="I1150">
        <v>23.1583801440329</v>
      </c>
      <c r="J1150">
        <v>124.923672196502</v>
      </c>
      <c r="K1150">
        <v>292</v>
      </c>
      <c r="L1150">
        <f>IF(COUNTIF(D1150:$D$5290,D1150) &gt; 1, 1, 0)</f>
        <v>1</v>
      </c>
      <c r="M1150">
        <f t="shared" si="17"/>
        <v>156</v>
      </c>
    </row>
    <row r="1151" spans="1:13">
      <c r="A1151">
        <v>326024</v>
      </c>
      <c r="B1151">
        <v>911</v>
      </c>
      <c r="C1151" t="s">
        <v>14</v>
      </c>
      <c r="D1151" t="s">
        <v>502</v>
      </c>
      <c r="E1151">
        <v>1345960657</v>
      </c>
      <c r="F1151">
        <v>2</v>
      </c>
      <c r="G1151">
        <v>9</v>
      </c>
      <c r="H1151">
        <v>1</v>
      </c>
      <c r="I1151">
        <v>4.7337476851851799</v>
      </c>
      <c r="J1151">
        <v>126.38378125</v>
      </c>
      <c r="K1151">
        <v>309</v>
      </c>
      <c r="L1151">
        <f>IF(COUNTIF(D1151:$D$5290,D1151) &gt; 1, 1, 0)</f>
        <v>0</v>
      </c>
      <c r="M1151">
        <f t="shared" si="17"/>
        <v>1</v>
      </c>
    </row>
    <row r="1152" spans="1:13">
      <c r="A1152">
        <v>279923</v>
      </c>
      <c r="B1152">
        <v>910</v>
      </c>
      <c r="C1152" t="s">
        <v>14</v>
      </c>
      <c r="D1152" t="s">
        <v>144</v>
      </c>
      <c r="E1152">
        <v>1345895742</v>
      </c>
      <c r="F1152">
        <v>1</v>
      </c>
      <c r="G1152">
        <v>22</v>
      </c>
      <c r="H1152">
        <v>2</v>
      </c>
      <c r="I1152">
        <v>5.1920423096707804</v>
      </c>
      <c r="J1152">
        <v>128.965526105967</v>
      </c>
      <c r="K1152">
        <v>310</v>
      </c>
      <c r="L1152">
        <f>IF(COUNTIF(D1152:$D$5290,D1152) &gt; 1, 1, 0)</f>
        <v>1</v>
      </c>
      <c r="M1152">
        <f t="shared" si="17"/>
        <v>47</v>
      </c>
    </row>
    <row r="1153" spans="1:13">
      <c r="A1153">
        <v>267255</v>
      </c>
      <c r="B1153">
        <v>909</v>
      </c>
      <c r="C1153" t="s">
        <v>14</v>
      </c>
      <c r="D1153" t="s">
        <v>444</v>
      </c>
      <c r="E1153">
        <v>1345869087</v>
      </c>
      <c r="F1153">
        <v>1</v>
      </c>
      <c r="G1153">
        <v>5</v>
      </c>
      <c r="H1153">
        <v>1</v>
      </c>
      <c r="I1153">
        <v>11.371825488683101</v>
      </c>
      <c r="J1153">
        <v>130.02816113683099</v>
      </c>
      <c r="K1153">
        <v>310</v>
      </c>
      <c r="L1153">
        <f>IF(COUNTIF(D1153:$D$5290,D1153) &gt; 1, 1, 0)</f>
        <v>1</v>
      </c>
      <c r="M1153">
        <f t="shared" si="17"/>
        <v>75</v>
      </c>
    </row>
    <row r="1154" spans="1:13">
      <c r="A1154">
        <v>265124</v>
      </c>
      <c r="B1154">
        <v>908</v>
      </c>
      <c r="C1154" t="s">
        <v>14</v>
      </c>
      <c r="D1154" t="s">
        <v>500</v>
      </c>
      <c r="E1154">
        <v>1345754363</v>
      </c>
      <c r="F1154">
        <v>1</v>
      </c>
      <c r="G1154">
        <v>13</v>
      </c>
      <c r="H1154">
        <v>1</v>
      </c>
      <c r="I1154">
        <v>0</v>
      </c>
      <c r="J1154">
        <v>129.54887680041099</v>
      </c>
      <c r="K1154">
        <v>305</v>
      </c>
      <c r="L1154">
        <f>IF(COUNTIF(D1154:$D$5290,D1154) &gt; 1, 1, 0)</f>
        <v>0</v>
      </c>
      <c r="M1154">
        <f t="shared" si="17"/>
        <v>2</v>
      </c>
    </row>
    <row r="1155" spans="1:13">
      <c r="A1155">
        <v>337555</v>
      </c>
      <c r="B1155">
        <v>907</v>
      </c>
      <c r="C1155" t="s">
        <v>14</v>
      </c>
      <c r="D1155" t="s">
        <v>444</v>
      </c>
      <c r="E1155">
        <v>1345719153</v>
      </c>
      <c r="F1155">
        <v>1</v>
      </c>
      <c r="G1155">
        <v>150</v>
      </c>
      <c r="H1155">
        <v>6</v>
      </c>
      <c r="I1155">
        <v>22.811950745884701</v>
      </c>
      <c r="J1155">
        <v>126.902020833333</v>
      </c>
      <c r="K1155">
        <v>301</v>
      </c>
      <c r="L1155">
        <f>IF(COUNTIF(D1155:$D$5290,D1155) &gt; 1, 1, 0)</f>
        <v>1</v>
      </c>
      <c r="M1155">
        <f t="shared" ref="M1155:M1218" si="18">COUNTIF($D$2:$D$5290,D1155)</f>
        <v>75</v>
      </c>
    </row>
    <row r="1156" spans="1:13">
      <c r="A1156">
        <v>255573</v>
      </c>
      <c r="B1156">
        <v>906</v>
      </c>
      <c r="C1156" t="s">
        <v>2</v>
      </c>
      <c r="D1156" t="s">
        <v>503</v>
      </c>
      <c r="E1156">
        <v>1345700924</v>
      </c>
      <c r="F1156">
        <v>1</v>
      </c>
      <c r="G1156">
        <v>2</v>
      </c>
      <c r="H1156">
        <v>1</v>
      </c>
      <c r="I1156">
        <v>6.04069663065843</v>
      </c>
      <c r="J1156">
        <v>127.60764441872401</v>
      </c>
      <c r="K1156">
        <v>301</v>
      </c>
      <c r="L1156">
        <f>IF(COUNTIF(D1156:$D$5290,D1156) &gt; 1, 1, 0)</f>
        <v>0</v>
      </c>
      <c r="M1156">
        <f t="shared" si="18"/>
        <v>1</v>
      </c>
    </row>
    <row r="1157" spans="1:13">
      <c r="A1157">
        <v>337125</v>
      </c>
      <c r="B1157">
        <v>905</v>
      </c>
      <c r="C1157" t="s">
        <v>14</v>
      </c>
      <c r="D1157" t="s">
        <v>504</v>
      </c>
      <c r="E1157">
        <v>1345688256</v>
      </c>
      <c r="F1157">
        <v>1</v>
      </c>
      <c r="G1157">
        <v>6</v>
      </c>
      <c r="H1157">
        <v>1</v>
      </c>
      <c r="I1157">
        <v>11.1562617026749</v>
      </c>
      <c r="J1157">
        <v>128.09800810185101</v>
      </c>
      <c r="K1157">
        <v>301</v>
      </c>
      <c r="L1157">
        <f>IF(COUNTIF(D1157:$D$5290,D1157) &gt; 1, 1, 0)</f>
        <v>0</v>
      </c>
      <c r="M1157">
        <f t="shared" si="18"/>
        <v>1</v>
      </c>
    </row>
    <row r="1158" spans="1:13">
      <c r="A1158">
        <v>260256</v>
      </c>
      <c r="B1158">
        <v>904</v>
      </c>
      <c r="C1158" t="s">
        <v>14</v>
      </c>
      <c r="D1158" t="s">
        <v>505</v>
      </c>
      <c r="E1158">
        <v>1345631175</v>
      </c>
      <c r="F1158">
        <v>1</v>
      </c>
      <c r="G1158">
        <v>2</v>
      </c>
      <c r="H1158">
        <v>1</v>
      </c>
      <c r="I1158">
        <v>9.6748958333333306</v>
      </c>
      <c r="J1158">
        <v>127.30910763888799</v>
      </c>
      <c r="K1158">
        <v>301</v>
      </c>
      <c r="L1158">
        <f>IF(COUNTIF(D1158:$D$5290,D1158) &gt; 1, 1, 0)</f>
        <v>0</v>
      </c>
      <c r="M1158">
        <f t="shared" si="18"/>
        <v>1</v>
      </c>
    </row>
    <row r="1159" spans="1:13">
      <c r="A1159">
        <v>223258</v>
      </c>
      <c r="B1159">
        <v>903</v>
      </c>
      <c r="C1159" t="s">
        <v>14</v>
      </c>
      <c r="D1159" t="s">
        <v>506</v>
      </c>
      <c r="E1159">
        <v>1345523254</v>
      </c>
      <c r="F1159">
        <v>3</v>
      </c>
      <c r="G1159">
        <v>104</v>
      </c>
      <c r="H1159">
        <v>3</v>
      </c>
      <c r="I1159">
        <v>15.7999106224279</v>
      </c>
      <c r="J1159">
        <v>131.486605195473</v>
      </c>
      <c r="K1159">
        <v>301</v>
      </c>
      <c r="L1159">
        <f>IF(COUNTIF(D1159:$D$5290,D1159) &gt; 1, 1, 0)</f>
        <v>1</v>
      </c>
      <c r="M1159">
        <f t="shared" si="18"/>
        <v>4</v>
      </c>
    </row>
    <row r="1160" spans="1:13">
      <c r="A1160">
        <v>166894</v>
      </c>
      <c r="B1160">
        <v>902</v>
      </c>
      <c r="C1160" t="s">
        <v>2</v>
      </c>
      <c r="D1160" t="s">
        <v>17</v>
      </c>
      <c r="E1160">
        <v>1345431858</v>
      </c>
      <c r="F1160">
        <v>1</v>
      </c>
      <c r="G1160">
        <v>11</v>
      </c>
      <c r="H1160">
        <v>2</v>
      </c>
      <c r="I1160">
        <v>17.546013888888801</v>
      </c>
      <c r="J1160">
        <v>133.04362049897099</v>
      </c>
      <c r="K1160">
        <v>304</v>
      </c>
      <c r="L1160">
        <f>IF(COUNTIF(D1160:$D$5290,D1160) &gt; 1, 1, 0)</f>
        <v>1</v>
      </c>
      <c r="M1160">
        <f t="shared" si="18"/>
        <v>125</v>
      </c>
    </row>
    <row r="1161" spans="1:13">
      <c r="A1161">
        <v>253814</v>
      </c>
      <c r="B1161">
        <v>899</v>
      </c>
      <c r="C1161" t="s">
        <v>14</v>
      </c>
      <c r="D1161" t="s">
        <v>424</v>
      </c>
      <c r="E1161">
        <v>1345368174</v>
      </c>
      <c r="F1161">
        <v>1</v>
      </c>
      <c r="G1161">
        <v>46</v>
      </c>
      <c r="H1161">
        <v>3</v>
      </c>
      <c r="I1161">
        <v>6.8748969907407398</v>
      </c>
      <c r="J1161">
        <v>122.42388605967</v>
      </c>
      <c r="K1161">
        <v>292</v>
      </c>
      <c r="L1161">
        <f>IF(COUNTIF(D1161:$D$5290,D1161) &gt; 1, 1, 0)</f>
        <v>0</v>
      </c>
      <c r="M1161">
        <f t="shared" si="18"/>
        <v>4</v>
      </c>
    </row>
    <row r="1162" spans="1:13">
      <c r="A1162">
        <v>253796</v>
      </c>
      <c r="B1162">
        <v>898</v>
      </c>
      <c r="C1162" t="s">
        <v>14</v>
      </c>
      <c r="D1162" t="s">
        <v>444</v>
      </c>
      <c r="E1162">
        <v>1345367103</v>
      </c>
      <c r="F1162">
        <v>1</v>
      </c>
      <c r="G1162">
        <v>6</v>
      </c>
      <c r="H1162">
        <v>2</v>
      </c>
      <c r="I1162">
        <v>15.4744355709876</v>
      </c>
      <c r="J1162">
        <v>122.46410365226301</v>
      </c>
      <c r="K1162">
        <v>292</v>
      </c>
      <c r="L1162">
        <f>IF(COUNTIF(D1162:$D$5290,D1162) &gt; 1, 1, 0)</f>
        <v>1</v>
      </c>
      <c r="M1162">
        <f t="shared" si="18"/>
        <v>75</v>
      </c>
    </row>
    <row r="1163" spans="1:13">
      <c r="A1163">
        <v>84661</v>
      </c>
      <c r="B1163">
        <v>897</v>
      </c>
      <c r="C1163" t="s">
        <v>14</v>
      </c>
      <c r="D1163" t="s">
        <v>507</v>
      </c>
      <c r="E1163">
        <v>1345136371</v>
      </c>
      <c r="F1163">
        <v>1</v>
      </c>
      <c r="G1163">
        <v>10</v>
      </c>
      <c r="H1163">
        <v>2</v>
      </c>
      <c r="I1163">
        <v>13.8246530349794</v>
      </c>
      <c r="J1163">
        <v>131.132867541152</v>
      </c>
      <c r="K1163">
        <v>298</v>
      </c>
      <c r="L1163">
        <f>IF(COUNTIF(D1163:$D$5290,D1163) &gt; 1, 1, 0)</f>
        <v>1</v>
      </c>
      <c r="M1163">
        <f t="shared" si="18"/>
        <v>2</v>
      </c>
    </row>
    <row r="1164" spans="1:13">
      <c r="A1164">
        <v>247302</v>
      </c>
      <c r="B1164">
        <v>896</v>
      </c>
      <c r="C1164" t="s">
        <v>14</v>
      </c>
      <c r="D1164" t="s">
        <v>507</v>
      </c>
      <c r="E1164">
        <v>1345059164</v>
      </c>
      <c r="F1164">
        <v>1</v>
      </c>
      <c r="G1164">
        <v>26</v>
      </c>
      <c r="H1164">
        <v>2</v>
      </c>
      <c r="I1164">
        <v>14.1721639660493</v>
      </c>
      <c r="J1164">
        <v>132.09065869341501</v>
      </c>
      <c r="K1164">
        <v>298</v>
      </c>
      <c r="L1164">
        <f>IF(COUNTIF(D1164:$D$5290,D1164) &gt; 1, 1, 0)</f>
        <v>0</v>
      </c>
      <c r="M1164">
        <f t="shared" si="18"/>
        <v>2</v>
      </c>
    </row>
    <row r="1165" spans="1:13">
      <c r="A1165">
        <v>70102</v>
      </c>
      <c r="B1165">
        <v>895</v>
      </c>
      <c r="C1165" t="s">
        <v>14</v>
      </c>
      <c r="D1165" t="s">
        <v>144</v>
      </c>
      <c r="E1165">
        <v>1345019590</v>
      </c>
      <c r="F1165">
        <v>1</v>
      </c>
      <c r="G1165">
        <v>26</v>
      </c>
      <c r="H1165">
        <v>2</v>
      </c>
      <c r="I1165">
        <v>18.0747968106995</v>
      </c>
      <c r="J1165">
        <v>133.60725488683099</v>
      </c>
      <c r="K1165">
        <v>298</v>
      </c>
      <c r="L1165">
        <f>IF(COUNTIF(D1165:$D$5290,D1165) &gt; 1, 1, 0)</f>
        <v>1</v>
      </c>
      <c r="M1165">
        <f t="shared" si="18"/>
        <v>47</v>
      </c>
    </row>
    <row r="1166" spans="1:13">
      <c r="A1166">
        <v>244063</v>
      </c>
      <c r="B1166">
        <v>894</v>
      </c>
      <c r="C1166" t="s">
        <v>14</v>
      </c>
      <c r="D1166" t="s">
        <v>18</v>
      </c>
      <c r="E1166">
        <v>1344935567</v>
      </c>
      <c r="F1166">
        <v>1</v>
      </c>
      <c r="G1166">
        <v>74</v>
      </c>
      <c r="H1166">
        <v>2</v>
      </c>
      <c r="I1166">
        <v>13.5260878343621</v>
      </c>
      <c r="J1166">
        <v>136.83944598765399</v>
      </c>
      <c r="K1166">
        <v>301</v>
      </c>
      <c r="L1166">
        <f>IF(COUNTIF(D1166:$D$5290,D1166) &gt; 1, 1, 0)</f>
        <v>1</v>
      </c>
      <c r="M1166">
        <f t="shared" si="18"/>
        <v>156</v>
      </c>
    </row>
    <row r="1167" spans="1:13">
      <c r="A1167">
        <v>69073</v>
      </c>
      <c r="B1167">
        <v>893</v>
      </c>
      <c r="C1167" t="s">
        <v>14</v>
      </c>
      <c r="D1167" t="s">
        <v>144</v>
      </c>
      <c r="E1167">
        <v>1344840296</v>
      </c>
      <c r="F1167">
        <v>1</v>
      </c>
      <c r="G1167">
        <v>39</v>
      </c>
      <c r="H1167">
        <v>2</v>
      </c>
      <c r="I1167">
        <v>2.2107112911522599</v>
      </c>
      <c r="J1167">
        <v>139.52985738168701</v>
      </c>
      <c r="K1167">
        <v>302</v>
      </c>
      <c r="L1167">
        <f>IF(COUNTIF(D1167:$D$5290,D1167) &gt; 1, 1, 0)</f>
        <v>1</v>
      </c>
      <c r="M1167">
        <f t="shared" si="18"/>
        <v>47</v>
      </c>
    </row>
    <row r="1168" spans="1:13">
      <c r="A1168">
        <v>18911</v>
      </c>
      <c r="B1168">
        <v>892</v>
      </c>
      <c r="C1168" t="s">
        <v>14</v>
      </c>
      <c r="D1168" t="s">
        <v>508</v>
      </c>
      <c r="E1168">
        <v>1344724582</v>
      </c>
      <c r="F1168">
        <v>1</v>
      </c>
      <c r="G1168">
        <v>14</v>
      </c>
      <c r="H1168">
        <v>1</v>
      </c>
      <c r="I1168">
        <v>5.9229533179012304</v>
      </c>
      <c r="J1168">
        <v>144.03304886831199</v>
      </c>
      <c r="K1168">
        <v>303</v>
      </c>
      <c r="L1168">
        <f>IF(COUNTIF(D1168:$D$5290,D1168) &gt; 1, 1, 0)</f>
        <v>1</v>
      </c>
      <c r="M1168">
        <f t="shared" si="18"/>
        <v>6</v>
      </c>
    </row>
    <row r="1169" spans="1:13">
      <c r="A1169">
        <v>68543</v>
      </c>
      <c r="B1169">
        <v>891</v>
      </c>
      <c r="C1169" t="s">
        <v>14</v>
      </c>
      <c r="D1169" t="s">
        <v>509</v>
      </c>
      <c r="E1169">
        <v>1344626997</v>
      </c>
      <c r="F1169">
        <v>1</v>
      </c>
      <c r="G1169">
        <v>9</v>
      </c>
      <c r="H1169">
        <v>1</v>
      </c>
      <c r="I1169">
        <v>0.68347042181069895</v>
      </c>
      <c r="J1169">
        <v>146.82496116255101</v>
      </c>
      <c r="K1169">
        <v>304</v>
      </c>
      <c r="L1169">
        <f>IF(COUNTIF(D1169:$D$5290,D1169) &gt; 1, 1, 0)</f>
        <v>0</v>
      </c>
      <c r="M1169">
        <f t="shared" si="18"/>
        <v>1</v>
      </c>
    </row>
    <row r="1170" spans="1:13">
      <c r="A1170">
        <v>18910</v>
      </c>
      <c r="B1170">
        <v>890</v>
      </c>
      <c r="C1170" t="s">
        <v>14</v>
      </c>
      <c r="D1170" t="s">
        <v>508</v>
      </c>
      <c r="E1170">
        <v>1344546153</v>
      </c>
      <c r="F1170">
        <v>1</v>
      </c>
      <c r="G1170">
        <v>11</v>
      </c>
      <c r="H1170">
        <v>1</v>
      </c>
      <c r="I1170">
        <v>6.3589295267489696</v>
      </c>
      <c r="J1170">
        <v>148.98313567386799</v>
      </c>
      <c r="K1170">
        <v>304</v>
      </c>
      <c r="L1170">
        <f>IF(COUNTIF(D1170:$D$5290,D1170) &gt; 1, 1, 0)</f>
        <v>1</v>
      </c>
      <c r="M1170">
        <f t="shared" si="18"/>
        <v>6</v>
      </c>
    </row>
    <row r="1171" spans="1:13">
      <c r="A1171">
        <v>16312</v>
      </c>
      <c r="B1171">
        <v>889</v>
      </c>
      <c r="C1171" t="s">
        <v>14</v>
      </c>
      <c r="D1171" t="s">
        <v>163</v>
      </c>
      <c r="E1171">
        <v>1344486952</v>
      </c>
      <c r="F1171">
        <v>1</v>
      </c>
      <c r="G1171">
        <v>10</v>
      </c>
      <c r="H1171">
        <v>3</v>
      </c>
      <c r="I1171">
        <v>24.2128040123456</v>
      </c>
      <c r="J1171">
        <v>144.27406224279801</v>
      </c>
      <c r="K1171">
        <v>301</v>
      </c>
      <c r="L1171">
        <f>IF(COUNTIF(D1171:$D$5290,D1171) &gt; 1, 1, 0)</f>
        <v>1</v>
      </c>
      <c r="M1171">
        <f t="shared" si="18"/>
        <v>156</v>
      </c>
    </row>
    <row r="1172" spans="1:13">
      <c r="A1172">
        <v>16136</v>
      </c>
      <c r="B1172">
        <v>888</v>
      </c>
      <c r="C1172" t="s">
        <v>14</v>
      </c>
      <c r="D1172" t="s">
        <v>17</v>
      </c>
      <c r="E1172">
        <v>1344482860</v>
      </c>
      <c r="F1172">
        <v>1</v>
      </c>
      <c r="G1172">
        <v>4</v>
      </c>
      <c r="H1172">
        <v>1</v>
      </c>
      <c r="I1172">
        <v>4.5669116512345598</v>
      </c>
      <c r="J1172">
        <v>143.42725450102799</v>
      </c>
      <c r="K1172">
        <v>300</v>
      </c>
      <c r="L1172">
        <f>IF(COUNTIF(D1172:$D$5290,D1172) &gt; 1, 1, 0)</f>
        <v>1</v>
      </c>
      <c r="M1172">
        <f t="shared" si="18"/>
        <v>125</v>
      </c>
    </row>
    <row r="1173" spans="1:13">
      <c r="A1173">
        <v>16092</v>
      </c>
      <c r="B1173">
        <v>887</v>
      </c>
      <c r="C1173" t="s">
        <v>14</v>
      </c>
      <c r="D1173" t="s">
        <v>17</v>
      </c>
      <c r="E1173">
        <v>1344481653</v>
      </c>
      <c r="F1173">
        <v>1</v>
      </c>
      <c r="G1173">
        <v>29</v>
      </c>
      <c r="H1173">
        <v>5</v>
      </c>
      <c r="I1173">
        <v>31.502427083333298</v>
      </c>
      <c r="J1173">
        <v>143.47382085905301</v>
      </c>
      <c r="K1173">
        <v>300</v>
      </c>
      <c r="L1173">
        <f>IF(COUNTIF(D1173:$D$5290,D1173) &gt; 1, 1, 0)</f>
        <v>1</v>
      </c>
      <c r="M1173">
        <f t="shared" si="18"/>
        <v>125</v>
      </c>
    </row>
    <row r="1174" spans="1:13">
      <c r="A1174">
        <v>14268</v>
      </c>
      <c r="B1174">
        <v>886</v>
      </c>
      <c r="C1174" t="s">
        <v>2</v>
      </c>
      <c r="D1174" t="s">
        <v>506</v>
      </c>
      <c r="E1174">
        <v>1344418731</v>
      </c>
      <c r="F1174">
        <v>5</v>
      </c>
      <c r="G1174">
        <v>70</v>
      </c>
      <c r="H1174">
        <v>4</v>
      </c>
      <c r="I1174">
        <v>93.212415252057497</v>
      </c>
      <c r="J1174">
        <v>422.68151954732502</v>
      </c>
      <c r="K1174">
        <v>486</v>
      </c>
      <c r="L1174">
        <f>IF(COUNTIF(D1174:$D$5290,D1174) &gt; 1, 1, 0)</f>
        <v>1</v>
      </c>
      <c r="M1174">
        <f t="shared" si="18"/>
        <v>4</v>
      </c>
    </row>
    <row r="1175" spans="1:13">
      <c r="A1175">
        <v>66675</v>
      </c>
      <c r="B1175">
        <v>885</v>
      </c>
      <c r="C1175" t="s">
        <v>14</v>
      </c>
      <c r="D1175" t="s">
        <v>510</v>
      </c>
      <c r="E1175">
        <v>1344142124</v>
      </c>
      <c r="F1175">
        <v>1</v>
      </c>
      <c r="G1175">
        <v>34</v>
      </c>
      <c r="H1175">
        <v>1</v>
      </c>
      <c r="I1175">
        <v>5.4477285236625503</v>
      </c>
      <c r="J1175">
        <v>152.551252057613</v>
      </c>
      <c r="K1175">
        <v>307</v>
      </c>
      <c r="L1175">
        <f>IF(COUNTIF(D1175:$D$5290,D1175) &gt; 1, 1, 0)</f>
        <v>0</v>
      </c>
      <c r="M1175">
        <f t="shared" si="18"/>
        <v>1</v>
      </c>
    </row>
    <row r="1176" spans="1:13">
      <c r="A1176">
        <v>230049</v>
      </c>
      <c r="B1176">
        <v>884</v>
      </c>
      <c r="C1176" t="s">
        <v>14</v>
      </c>
      <c r="D1176" t="s">
        <v>511</v>
      </c>
      <c r="E1176">
        <v>1343915942</v>
      </c>
      <c r="F1176">
        <v>1</v>
      </c>
      <c r="G1176">
        <v>2</v>
      </c>
      <c r="H1176">
        <v>1</v>
      </c>
      <c r="I1176">
        <v>5.7967748199588396</v>
      </c>
      <c r="J1176">
        <v>161.56876517489701</v>
      </c>
      <c r="K1176">
        <v>313</v>
      </c>
      <c r="L1176">
        <f>IF(COUNTIF(D1176:$D$5290,D1176) &gt; 1, 1, 0)</f>
        <v>0</v>
      </c>
      <c r="M1176">
        <f t="shared" si="18"/>
        <v>1</v>
      </c>
    </row>
    <row r="1177" spans="1:13">
      <c r="A1177">
        <v>18913</v>
      </c>
      <c r="B1177">
        <v>883</v>
      </c>
      <c r="C1177" t="s">
        <v>14</v>
      </c>
      <c r="D1177" t="s">
        <v>16</v>
      </c>
      <c r="E1177">
        <v>1343885837</v>
      </c>
      <c r="F1177">
        <v>1</v>
      </c>
      <c r="G1177">
        <v>8</v>
      </c>
      <c r="H1177">
        <v>1</v>
      </c>
      <c r="I1177">
        <v>2.0930910493827102</v>
      </c>
      <c r="J1177">
        <v>163.829814814814</v>
      </c>
      <c r="K1177">
        <v>314</v>
      </c>
      <c r="L1177">
        <f>IF(COUNTIF(D1177:$D$5290,D1177) &gt; 1, 1, 0)</f>
        <v>1</v>
      </c>
      <c r="M1177">
        <f t="shared" si="18"/>
        <v>90</v>
      </c>
    </row>
    <row r="1178" spans="1:13">
      <c r="A1178">
        <v>456021</v>
      </c>
      <c r="B1178">
        <v>882</v>
      </c>
      <c r="C1178" t="s">
        <v>14</v>
      </c>
      <c r="D1178" t="s">
        <v>18</v>
      </c>
      <c r="E1178">
        <v>1343804012</v>
      </c>
      <c r="F1178">
        <v>1</v>
      </c>
      <c r="G1178">
        <v>34</v>
      </c>
      <c r="H1178">
        <v>2</v>
      </c>
      <c r="I1178">
        <v>15.996624228395</v>
      </c>
      <c r="J1178">
        <v>166.08038631687199</v>
      </c>
      <c r="K1178">
        <v>314</v>
      </c>
      <c r="L1178">
        <f>IF(COUNTIF(D1178:$D$5290,D1178) &gt; 1, 1, 0)</f>
        <v>1</v>
      </c>
      <c r="M1178">
        <f t="shared" si="18"/>
        <v>156</v>
      </c>
    </row>
    <row r="1179" spans="1:13">
      <c r="A1179">
        <v>279416</v>
      </c>
      <c r="B1179">
        <v>881</v>
      </c>
      <c r="C1179" t="s">
        <v>14</v>
      </c>
      <c r="D1179" t="s">
        <v>512</v>
      </c>
      <c r="E1179">
        <v>1343802580</v>
      </c>
      <c r="F1179">
        <v>1</v>
      </c>
      <c r="G1179">
        <v>30</v>
      </c>
      <c r="H1179">
        <v>1</v>
      </c>
      <c r="I1179">
        <v>2.0351745113168702</v>
      </c>
      <c r="J1179">
        <v>166.13821141975299</v>
      </c>
      <c r="K1179">
        <v>314</v>
      </c>
      <c r="L1179">
        <f>IF(COUNTIF(D1179:$D$5290,D1179) &gt; 1, 1, 0)</f>
        <v>0</v>
      </c>
      <c r="M1179">
        <f t="shared" si="18"/>
        <v>1</v>
      </c>
    </row>
    <row r="1180" spans="1:13">
      <c r="A1180">
        <v>254071</v>
      </c>
      <c r="B1180">
        <v>880</v>
      </c>
      <c r="C1180" t="s">
        <v>2</v>
      </c>
      <c r="D1180" t="s">
        <v>506</v>
      </c>
      <c r="E1180">
        <v>1343632764</v>
      </c>
      <c r="F1180">
        <v>3</v>
      </c>
      <c r="G1180">
        <v>38</v>
      </c>
      <c r="H1180">
        <v>2</v>
      </c>
      <c r="I1180">
        <v>23.696116898148102</v>
      </c>
      <c r="J1180">
        <v>173.02973148148101</v>
      </c>
      <c r="K1180">
        <v>319</v>
      </c>
      <c r="L1180">
        <f>IF(COUNTIF(D1180:$D$5290,D1180) &gt; 1, 1, 0)</f>
        <v>1</v>
      </c>
      <c r="M1180">
        <f t="shared" si="18"/>
        <v>4</v>
      </c>
    </row>
    <row r="1181" spans="1:13">
      <c r="A1181">
        <v>254052</v>
      </c>
      <c r="B1181">
        <v>879</v>
      </c>
      <c r="C1181" t="s">
        <v>14</v>
      </c>
      <c r="D1181" t="s">
        <v>18</v>
      </c>
      <c r="E1181">
        <v>1343574762</v>
      </c>
      <c r="F1181">
        <v>1</v>
      </c>
      <c r="G1181">
        <v>2</v>
      </c>
      <c r="H1181">
        <v>1</v>
      </c>
      <c r="I1181">
        <v>13.380982896090501</v>
      </c>
      <c r="J1181">
        <v>174.398290252057</v>
      </c>
      <c r="K1181">
        <v>318</v>
      </c>
      <c r="L1181">
        <f>IF(COUNTIF(D1181:$D$5290,D1181) &gt; 1, 1, 0)</f>
        <v>1</v>
      </c>
      <c r="M1181">
        <f t="shared" si="18"/>
        <v>156</v>
      </c>
    </row>
    <row r="1182" spans="1:13">
      <c r="A1182">
        <v>254049</v>
      </c>
      <c r="B1182">
        <v>878</v>
      </c>
      <c r="C1182" t="s">
        <v>14</v>
      </c>
      <c r="D1182" t="s">
        <v>513</v>
      </c>
      <c r="E1182">
        <v>1343311025</v>
      </c>
      <c r="F1182">
        <v>1</v>
      </c>
      <c r="G1182">
        <v>2</v>
      </c>
      <c r="H1182">
        <v>1</v>
      </c>
      <c r="I1182">
        <v>6.7302887088477297</v>
      </c>
      <c r="J1182">
        <v>180.21129050925899</v>
      </c>
      <c r="K1182">
        <v>319</v>
      </c>
      <c r="L1182">
        <f>IF(COUNTIF(D1182:$D$5290,D1182) &gt; 1, 1, 0)</f>
        <v>0</v>
      </c>
      <c r="M1182">
        <f t="shared" si="18"/>
        <v>1</v>
      </c>
    </row>
    <row r="1183" spans="1:13">
      <c r="A1183">
        <v>456022</v>
      </c>
      <c r="B1183">
        <v>877</v>
      </c>
      <c r="C1183" t="s">
        <v>2</v>
      </c>
      <c r="D1183" t="s">
        <v>18</v>
      </c>
      <c r="E1183">
        <v>1343225431</v>
      </c>
      <c r="F1183">
        <v>1</v>
      </c>
      <c r="G1183">
        <v>17</v>
      </c>
      <c r="H1183">
        <v>2</v>
      </c>
      <c r="I1183">
        <v>16.640736239711899</v>
      </c>
      <c r="J1183">
        <v>175.67766615226299</v>
      </c>
      <c r="K1183">
        <v>312</v>
      </c>
      <c r="L1183">
        <f>IF(COUNTIF(D1183:$D$5290,D1183) &gt; 1, 1, 0)</f>
        <v>1</v>
      </c>
      <c r="M1183">
        <f t="shared" si="18"/>
        <v>156</v>
      </c>
    </row>
    <row r="1184" spans="1:13">
      <c r="A1184">
        <v>456023</v>
      </c>
      <c r="B1184">
        <v>876</v>
      </c>
      <c r="C1184" t="s">
        <v>14</v>
      </c>
      <c r="D1184" t="s">
        <v>18</v>
      </c>
      <c r="E1184">
        <v>1343215718</v>
      </c>
      <c r="F1184">
        <v>3</v>
      </c>
      <c r="G1184">
        <v>17</v>
      </c>
      <c r="H1184">
        <v>2</v>
      </c>
      <c r="I1184">
        <v>22.2011352880658</v>
      </c>
      <c r="J1184">
        <v>176.067385288065</v>
      </c>
      <c r="K1184">
        <v>312</v>
      </c>
      <c r="L1184">
        <f>IF(COUNTIF(D1184:$D$5290,D1184) &gt; 1, 1, 0)</f>
        <v>1</v>
      </c>
      <c r="M1184">
        <f t="shared" si="18"/>
        <v>156</v>
      </c>
    </row>
    <row r="1185" spans="1:13">
      <c r="A1185">
        <v>456024</v>
      </c>
      <c r="B1185">
        <v>875</v>
      </c>
      <c r="C1185" t="s">
        <v>14</v>
      </c>
      <c r="D1185" t="s">
        <v>514</v>
      </c>
      <c r="E1185">
        <v>1343207088</v>
      </c>
      <c r="F1185">
        <v>3</v>
      </c>
      <c r="G1185">
        <v>26</v>
      </c>
      <c r="H1185">
        <v>3</v>
      </c>
      <c r="I1185">
        <v>25.706146862139899</v>
      </c>
      <c r="J1185">
        <v>171.387416538065</v>
      </c>
      <c r="K1185">
        <v>307</v>
      </c>
      <c r="L1185">
        <f>IF(COUNTIF(D1185:$D$5290,D1185) &gt; 1, 1, 0)</f>
        <v>1</v>
      </c>
      <c r="M1185">
        <f t="shared" si="18"/>
        <v>3</v>
      </c>
    </row>
    <row r="1186" spans="1:13">
      <c r="A1186">
        <v>456025</v>
      </c>
      <c r="B1186">
        <v>874</v>
      </c>
      <c r="C1186" t="s">
        <v>2</v>
      </c>
      <c r="D1186" t="s">
        <v>444</v>
      </c>
      <c r="E1186">
        <v>1343181276</v>
      </c>
      <c r="F1186">
        <v>1</v>
      </c>
      <c r="G1186">
        <v>2</v>
      </c>
      <c r="H1186">
        <v>1</v>
      </c>
      <c r="I1186">
        <v>9.4686292438271593</v>
      </c>
      <c r="J1186">
        <v>163.345941615226</v>
      </c>
      <c r="K1186">
        <v>298</v>
      </c>
      <c r="L1186">
        <f>IF(COUNTIF(D1186:$D$5290,D1186) &gt; 1, 1, 0)</f>
        <v>1</v>
      </c>
      <c r="M1186">
        <f t="shared" si="18"/>
        <v>75</v>
      </c>
    </row>
    <row r="1187" spans="1:13">
      <c r="A1187">
        <v>406152</v>
      </c>
      <c r="B1187">
        <v>873</v>
      </c>
      <c r="C1187" t="s">
        <v>14</v>
      </c>
      <c r="D1187" t="s">
        <v>514</v>
      </c>
      <c r="E1187">
        <v>1343043171</v>
      </c>
      <c r="F1187">
        <v>1</v>
      </c>
      <c r="G1187">
        <v>20</v>
      </c>
      <c r="H1187">
        <v>3</v>
      </c>
      <c r="I1187">
        <v>24.774940715020499</v>
      </c>
      <c r="J1187">
        <v>164.67613593107001</v>
      </c>
      <c r="K1187">
        <v>303</v>
      </c>
      <c r="L1187">
        <f>IF(COUNTIF(D1187:$D$5290,D1187) &gt; 1, 1, 0)</f>
        <v>1</v>
      </c>
      <c r="M1187">
        <f t="shared" si="18"/>
        <v>3</v>
      </c>
    </row>
    <row r="1188" spans="1:13">
      <c r="A1188">
        <v>223093</v>
      </c>
      <c r="B1188">
        <v>872</v>
      </c>
      <c r="C1188" t="s">
        <v>14</v>
      </c>
      <c r="D1188" t="s">
        <v>515</v>
      </c>
      <c r="E1188">
        <v>1343034061</v>
      </c>
      <c r="F1188">
        <v>1</v>
      </c>
      <c r="G1188">
        <v>2</v>
      </c>
      <c r="H1188">
        <v>1</v>
      </c>
      <c r="I1188">
        <v>2.0158729423868298</v>
      </c>
      <c r="J1188">
        <v>165.03111664094601</v>
      </c>
      <c r="K1188">
        <v>303</v>
      </c>
      <c r="L1188">
        <f>IF(COUNTIF(D1188:$D$5290,D1188) &gt; 1, 1, 0)</f>
        <v>0</v>
      </c>
      <c r="M1188">
        <f t="shared" si="18"/>
        <v>1</v>
      </c>
    </row>
    <row r="1189" spans="1:13">
      <c r="A1189">
        <v>406094</v>
      </c>
      <c r="B1189">
        <v>871</v>
      </c>
      <c r="C1189" t="s">
        <v>14</v>
      </c>
      <c r="D1189" t="s">
        <v>514</v>
      </c>
      <c r="E1189">
        <v>1343030649</v>
      </c>
      <c r="F1189">
        <v>2</v>
      </c>
      <c r="G1189">
        <v>11</v>
      </c>
      <c r="H1189">
        <v>2</v>
      </c>
      <c r="I1189">
        <v>16.454384387859999</v>
      </c>
      <c r="J1189">
        <v>164.158717463991</v>
      </c>
      <c r="K1189">
        <v>302</v>
      </c>
      <c r="L1189">
        <f>IF(COUNTIF(D1189:$D$5290,D1189) &gt; 1, 1, 0)</f>
        <v>0</v>
      </c>
      <c r="M1189">
        <f t="shared" si="18"/>
        <v>3</v>
      </c>
    </row>
    <row r="1190" spans="1:13">
      <c r="A1190">
        <v>222973</v>
      </c>
      <c r="B1190">
        <v>870</v>
      </c>
      <c r="C1190" t="s">
        <v>2</v>
      </c>
      <c r="D1190" t="s">
        <v>506</v>
      </c>
      <c r="E1190">
        <v>1343029592</v>
      </c>
      <c r="F1190">
        <v>1</v>
      </c>
      <c r="G1190">
        <v>8</v>
      </c>
      <c r="H1190">
        <v>1</v>
      </c>
      <c r="I1190">
        <v>9.9905855195473201</v>
      </c>
      <c r="J1190">
        <v>163.19463451646101</v>
      </c>
      <c r="K1190">
        <v>301</v>
      </c>
      <c r="L1190">
        <f>IF(COUNTIF(D1190:$D$5290,D1190) &gt; 1, 1, 0)</f>
        <v>0</v>
      </c>
      <c r="M1190">
        <f t="shared" si="18"/>
        <v>4</v>
      </c>
    </row>
    <row r="1191" spans="1:13">
      <c r="A1191">
        <v>219422</v>
      </c>
      <c r="B1191">
        <v>869</v>
      </c>
      <c r="C1191" t="s">
        <v>14</v>
      </c>
      <c r="D1191" t="s">
        <v>144</v>
      </c>
      <c r="E1191">
        <v>1342784698</v>
      </c>
      <c r="F1191">
        <v>2</v>
      </c>
      <c r="G1191">
        <v>16</v>
      </c>
      <c r="H1191">
        <v>2</v>
      </c>
      <c r="I1191">
        <v>20.835297582304499</v>
      </c>
      <c r="J1191">
        <v>164.585426440329</v>
      </c>
      <c r="K1191">
        <v>301</v>
      </c>
      <c r="L1191">
        <f>IF(COUNTIF(D1191:$D$5290,D1191) &gt; 1, 1, 0)</f>
        <v>1</v>
      </c>
      <c r="M1191">
        <f t="shared" si="18"/>
        <v>47</v>
      </c>
    </row>
    <row r="1192" spans="1:13">
      <c r="A1192">
        <v>219236</v>
      </c>
      <c r="B1192">
        <v>868</v>
      </c>
      <c r="C1192" t="s">
        <v>14</v>
      </c>
      <c r="D1192" t="s">
        <v>17</v>
      </c>
      <c r="E1192">
        <v>1342777822</v>
      </c>
      <c r="F1192">
        <v>1</v>
      </c>
      <c r="G1192">
        <v>170</v>
      </c>
      <c r="H1192">
        <v>2</v>
      </c>
      <c r="I1192">
        <v>21.927284593621401</v>
      </c>
      <c r="J1192">
        <v>164.85158847736599</v>
      </c>
      <c r="K1192">
        <v>301</v>
      </c>
      <c r="L1192">
        <f>IF(COUNTIF(D1192:$D$5290,D1192) &gt; 1, 1, 0)</f>
        <v>1</v>
      </c>
      <c r="M1192">
        <f t="shared" si="18"/>
        <v>125</v>
      </c>
    </row>
    <row r="1193" spans="1:13">
      <c r="A1193">
        <v>217265</v>
      </c>
      <c r="B1193">
        <v>867</v>
      </c>
      <c r="C1193" t="s">
        <v>14</v>
      </c>
      <c r="D1193" t="s">
        <v>17</v>
      </c>
      <c r="E1193">
        <v>1342693167</v>
      </c>
      <c r="F1193">
        <v>1</v>
      </c>
      <c r="G1193">
        <v>81</v>
      </c>
      <c r="H1193">
        <v>2</v>
      </c>
      <c r="I1193">
        <v>7.6254981995884696</v>
      </c>
      <c r="J1193">
        <v>166.14150064300401</v>
      </c>
      <c r="K1193">
        <v>301</v>
      </c>
      <c r="L1193">
        <f>IF(COUNTIF(D1193:$D$5290,D1193) &gt; 1, 1, 0)</f>
        <v>1</v>
      </c>
      <c r="M1193">
        <f t="shared" si="18"/>
        <v>125</v>
      </c>
    </row>
    <row r="1194" spans="1:13">
      <c r="A1194">
        <v>216659</v>
      </c>
      <c r="B1194">
        <v>866</v>
      </c>
      <c r="C1194" t="s">
        <v>2</v>
      </c>
      <c r="D1194" t="s">
        <v>516</v>
      </c>
      <c r="E1194">
        <v>1342674721</v>
      </c>
      <c r="F1194">
        <v>1</v>
      </c>
      <c r="G1194">
        <v>2</v>
      </c>
      <c r="H1194">
        <v>1</v>
      </c>
      <c r="I1194">
        <v>14.888877314814801</v>
      </c>
      <c r="J1194">
        <v>166.855524048353</v>
      </c>
      <c r="K1194">
        <v>301</v>
      </c>
      <c r="L1194">
        <f>IF(COUNTIF(D1194:$D$5290,D1194) &gt; 1, 1, 0)</f>
        <v>1</v>
      </c>
      <c r="M1194">
        <f t="shared" si="18"/>
        <v>2</v>
      </c>
    </row>
    <row r="1195" spans="1:13">
      <c r="A1195">
        <v>212876</v>
      </c>
      <c r="B1195">
        <v>865</v>
      </c>
      <c r="C1195" t="s">
        <v>14</v>
      </c>
      <c r="D1195" t="s">
        <v>444</v>
      </c>
      <c r="E1195">
        <v>1342522444</v>
      </c>
      <c r="F1195">
        <v>1</v>
      </c>
      <c r="G1195">
        <v>4</v>
      </c>
      <c r="H1195">
        <v>1</v>
      </c>
      <c r="I1195">
        <v>8.97221141975308</v>
      </c>
      <c r="J1195">
        <v>172.79827289094601</v>
      </c>
      <c r="K1195">
        <v>308</v>
      </c>
      <c r="L1195">
        <f>IF(COUNTIF(D1195:$D$5290,D1195) &gt; 1, 1, 0)</f>
        <v>1</v>
      </c>
      <c r="M1195">
        <f t="shared" si="18"/>
        <v>75</v>
      </c>
    </row>
    <row r="1196" spans="1:13">
      <c r="A1196">
        <v>212831</v>
      </c>
      <c r="B1196">
        <v>864</v>
      </c>
      <c r="C1196" t="s">
        <v>14</v>
      </c>
      <c r="D1196" t="s">
        <v>17</v>
      </c>
      <c r="E1196">
        <v>1342521275</v>
      </c>
      <c r="F1196">
        <v>2</v>
      </c>
      <c r="G1196">
        <v>783</v>
      </c>
      <c r="H1196">
        <v>3</v>
      </c>
      <c r="I1196">
        <v>115.959560056584</v>
      </c>
      <c r="J1196">
        <v>627.10561779835405</v>
      </c>
      <c r="K1196">
        <v>580</v>
      </c>
      <c r="L1196">
        <f>IF(COUNTIF(D1196:$D$5290,D1196) &gt; 1, 1, 0)</f>
        <v>1</v>
      </c>
      <c r="M1196">
        <f t="shared" si="18"/>
        <v>125</v>
      </c>
    </row>
    <row r="1197" spans="1:13">
      <c r="A1197">
        <v>209133</v>
      </c>
      <c r="B1197">
        <v>863</v>
      </c>
      <c r="C1197" t="s">
        <v>14</v>
      </c>
      <c r="D1197" t="s">
        <v>517</v>
      </c>
      <c r="E1197">
        <v>1342394362</v>
      </c>
      <c r="F1197">
        <v>1</v>
      </c>
      <c r="G1197">
        <v>7</v>
      </c>
      <c r="H1197">
        <v>1</v>
      </c>
      <c r="I1197">
        <v>15.8496655092592</v>
      </c>
      <c r="J1197">
        <v>177.87380529835301</v>
      </c>
      <c r="K1197">
        <v>310</v>
      </c>
      <c r="L1197">
        <f>IF(COUNTIF(D1197:$D$5290,D1197) &gt; 1, 1, 0)</f>
        <v>0</v>
      </c>
      <c r="M1197">
        <f t="shared" si="18"/>
        <v>1</v>
      </c>
    </row>
    <row r="1198" spans="1:13">
      <c r="A1198">
        <v>207080</v>
      </c>
      <c r="B1198">
        <v>862</v>
      </c>
      <c r="C1198" t="s">
        <v>14</v>
      </c>
      <c r="D1198" t="s">
        <v>17</v>
      </c>
      <c r="E1198">
        <v>1342243928</v>
      </c>
      <c r="F1198">
        <v>1</v>
      </c>
      <c r="G1198">
        <v>34</v>
      </c>
      <c r="H1198">
        <v>5</v>
      </c>
      <c r="I1198">
        <v>57.471719521604903</v>
      </c>
      <c r="J1198">
        <v>183.927833204732</v>
      </c>
      <c r="K1198">
        <v>316</v>
      </c>
      <c r="L1198">
        <f>IF(COUNTIF(D1198:$D$5290,D1198) &gt; 1, 1, 0)</f>
        <v>1</v>
      </c>
      <c r="M1198">
        <f t="shared" si="18"/>
        <v>125</v>
      </c>
    </row>
    <row r="1199" spans="1:13">
      <c r="A1199">
        <v>205960</v>
      </c>
      <c r="B1199">
        <v>861</v>
      </c>
      <c r="C1199" t="s">
        <v>14</v>
      </c>
      <c r="D1199" t="s">
        <v>144</v>
      </c>
      <c r="E1199">
        <v>1342173832</v>
      </c>
      <c r="F1199">
        <v>1</v>
      </c>
      <c r="G1199">
        <v>11</v>
      </c>
      <c r="H1199">
        <v>1</v>
      </c>
      <c r="I1199">
        <v>11.525591563786</v>
      </c>
      <c r="J1199">
        <v>186.776384645061</v>
      </c>
      <c r="K1199">
        <v>316</v>
      </c>
      <c r="L1199">
        <f>IF(COUNTIF(D1199:$D$5290,D1199) &gt; 1, 1, 0)</f>
        <v>1</v>
      </c>
      <c r="M1199">
        <f t="shared" si="18"/>
        <v>47</v>
      </c>
    </row>
    <row r="1200" spans="1:13">
      <c r="A1200">
        <v>205500</v>
      </c>
      <c r="B1200">
        <v>860</v>
      </c>
      <c r="C1200" t="s">
        <v>14</v>
      </c>
      <c r="D1200" t="s">
        <v>17</v>
      </c>
      <c r="E1200">
        <v>1342161703</v>
      </c>
      <c r="F1200">
        <v>1</v>
      </c>
      <c r="G1200">
        <v>25</v>
      </c>
      <c r="H1200">
        <v>3</v>
      </c>
      <c r="I1200">
        <v>21.034503472222202</v>
      </c>
      <c r="J1200">
        <v>187.26928125000001</v>
      </c>
      <c r="K1200">
        <v>316</v>
      </c>
      <c r="L1200">
        <f>IF(COUNTIF(D1200:$D$5290,D1200) &gt; 1, 1, 0)</f>
        <v>1</v>
      </c>
      <c r="M1200">
        <f t="shared" si="18"/>
        <v>125</v>
      </c>
    </row>
    <row r="1201" spans="1:13">
      <c r="A1201">
        <v>203263</v>
      </c>
      <c r="B1201">
        <v>859</v>
      </c>
      <c r="C1201" t="s">
        <v>14</v>
      </c>
      <c r="D1201" t="s">
        <v>16</v>
      </c>
      <c r="E1201">
        <v>1342078150</v>
      </c>
      <c r="F1201">
        <v>1</v>
      </c>
      <c r="G1201">
        <v>62</v>
      </c>
      <c r="H1201">
        <v>4</v>
      </c>
      <c r="I1201">
        <v>31.973795910493799</v>
      </c>
      <c r="J1201">
        <v>190.664696373456</v>
      </c>
      <c r="K1201">
        <v>316</v>
      </c>
      <c r="L1201">
        <f>IF(COUNTIF(D1201:$D$5290,D1201) &gt; 1, 1, 0)</f>
        <v>1</v>
      </c>
      <c r="M1201">
        <f t="shared" si="18"/>
        <v>90</v>
      </c>
    </row>
    <row r="1202" spans="1:13">
      <c r="A1202">
        <v>201335</v>
      </c>
      <c r="B1202">
        <v>858</v>
      </c>
      <c r="C1202" t="s">
        <v>14</v>
      </c>
      <c r="D1202" t="s">
        <v>17</v>
      </c>
      <c r="E1202">
        <v>1342002885</v>
      </c>
      <c r="F1202">
        <v>1</v>
      </c>
      <c r="G1202">
        <v>4</v>
      </c>
      <c r="H1202">
        <v>1</v>
      </c>
      <c r="I1202">
        <v>11.6909659207818</v>
      </c>
      <c r="J1202">
        <v>184.59085416666599</v>
      </c>
      <c r="K1202">
        <v>307</v>
      </c>
      <c r="L1202">
        <f>IF(COUNTIF(D1202:$D$5290,D1202) &gt; 1, 1, 0)</f>
        <v>1</v>
      </c>
      <c r="M1202">
        <f t="shared" si="18"/>
        <v>125</v>
      </c>
    </row>
    <row r="1203" spans="1:13">
      <c r="A1203">
        <v>201319</v>
      </c>
      <c r="B1203">
        <v>857</v>
      </c>
      <c r="C1203" t="s">
        <v>2</v>
      </c>
      <c r="D1203" t="s">
        <v>17</v>
      </c>
      <c r="E1203">
        <v>1341998889</v>
      </c>
      <c r="F1203">
        <v>2</v>
      </c>
      <c r="G1203">
        <v>50</v>
      </c>
      <c r="H1203">
        <v>1</v>
      </c>
      <c r="I1203">
        <v>10.696282021604899</v>
      </c>
      <c r="J1203">
        <v>182.737624742798</v>
      </c>
      <c r="K1203">
        <v>305</v>
      </c>
      <c r="L1203">
        <f>IF(COUNTIF(D1203:$D$5290,D1203) &gt; 1, 1, 0)</f>
        <v>1</v>
      </c>
      <c r="M1203">
        <f t="shared" si="18"/>
        <v>125</v>
      </c>
    </row>
    <row r="1204" spans="1:13">
      <c r="A1204">
        <v>56386</v>
      </c>
      <c r="B1204">
        <v>856</v>
      </c>
      <c r="C1204" t="s">
        <v>14</v>
      </c>
      <c r="D1204" t="s">
        <v>144</v>
      </c>
      <c r="E1204">
        <v>1341971090</v>
      </c>
      <c r="F1204">
        <v>2</v>
      </c>
      <c r="G1204">
        <v>19</v>
      </c>
      <c r="H1204">
        <v>1</v>
      </c>
      <c r="I1204">
        <v>21.294370241769499</v>
      </c>
      <c r="J1204">
        <v>179.80574395576099</v>
      </c>
      <c r="K1204">
        <v>301</v>
      </c>
      <c r="L1204">
        <f>IF(COUNTIF(D1204:$D$5290,D1204) &gt; 1, 1, 0)</f>
        <v>1</v>
      </c>
      <c r="M1204">
        <f t="shared" si="18"/>
        <v>47</v>
      </c>
    </row>
    <row r="1205" spans="1:13">
      <c r="A1205">
        <v>403410</v>
      </c>
      <c r="B1205">
        <v>855</v>
      </c>
      <c r="C1205" t="s">
        <v>14</v>
      </c>
      <c r="D1205" t="s">
        <v>508</v>
      </c>
      <c r="E1205">
        <v>1341953908</v>
      </c>
      <c r="F1205">
        <v>1</v>
      </c>
      <c r="G1205">
        <v>2</v>
      </c>
      <c r="H1205">
        <v>1</v>
      </c>
      <c r="I1205">
        <v>10.677392232510201</v>
      </c>
      <c r="J1205">
        <v>180.47083937757199</v>
      </c>
      <c r="K1205">
        <v>301</v>
      </c>
      <c r="L1205">
        <f>IF(COUNTIF(D1205:$D$5290,D1205) &gt; 1, 1, 0)</f>
        <v>1</v>
      </c>
      <c r="M1205">
        <f t="shared" si="18"/>
        <v>6</v>
      </c>
    </row>
    <row r="1206" spans="1:13">
      <c r="A1206">
        <v>403408</v>
      </c>
      <c r="B1206">
        <v>854</v>
      </c>
      <c r="C1206" t="s">
        <v>14</v>
      </c>
      <c r="D1206" t="s">
        <v>508</v>
      </c>
      <c r="E1206">
        <v>1341953544</v>
      </c>
      <c r="F1206">
        <v>1</v>
      </c>
      <c r="G1206">
        <v>3</v>
      </c>
      <c r="H1206">
        <v>1</v>
      </c>
      <c r="I1206">
        <v>10.678188014403201</v>
      </c>
      <c r="J1206">
        <v>180.48492939814801</v>
      </c>
      <c r="K1206">
        <v>301</v>
      </c>
      <c r="L1206">
        <f>IF(COUNTIF(D1206:$D$5290,D1206) &gt; 1, 1, 0)</f>
        <v>1</v>
      </c>
      <c r="M1206">
        <f t="shared" si="18"/>
        <v>6</v>
      </c>
    </row>
    <row r="1207" spans="1:13">
      <c r="A1207">
        <v>56284</v>
      </c>
      <c r="B1207">
        <v>853</v>
      </c>
      <c r="C1207" t="s">
        <v>14</v>
      </c>
      <c r="D1207" t="s">
        <v>518</v>
      </c>
      <c r="E1207">
        <v>1341948727</v>
      </c>
      <c r="F1207">
        <v>1</v>
      </c>
      <c r="G1207">
        <v>38</v>
      </c>
      <c r="H1207">
        <v>6</v>
      </c>
      <c r="I1207">
        <v>32.648735082304498</v>
      </c>
      <c r="J1207">
        <v>180.67145113168701</v>
      </c>
      <c r="K1207">
        <v>302</v>
      </c>
      <c r="L1207">
        <f>IF(COUNTIF(D1207:$D$5290,D1207) &gt; 1, 1, 0)</f>
        <v>0</v>
      </c>
      <c r="M1207">
        <f t="shared" si="18"/>
        <v>1</v>
      </c>
    </row>
    <row r="1208" spans="1:13">
      <c r="A1208">
        <v>56573</v>
      </c>
      <c r="B1208">
        <v>852</v>
      </c>
      <c r="C1208" t="s">
        <v>2</v>
      </c>
      <c r="D1208" t="s">
        <v>16</v>
      </c>
      <c r="E1208">
        <v>1341930905</v>
      </c>
      <c r="F1208">
        <v>3</v>
      </c>
      <c r="G1208">
        <v>13</v>
      </c>
      <c r="H1208">
        <v>3</v>
      </c>
      <c r="I1208">
        <v>7.3465410236625504</v>
      </c>
      <c r="J1208">
        <v>178.35214891975201</v>
      </c>
      <c r="K1208">
        <v>299</v>
      </c>
      <c r="L1208">
        <f>IF(COUNTIF(D1208:$D$5290,D1208) &gt; 1, 1, 0)</f>
        <v>1</v>
      </c>
      <c r="M1208">
        <f t="shared" si="18"/>
        <v>90</v>
      </c>
    </row>
    <row r="1209" spans="1:13">
      <c r="A1209">
        <v>198146</v>
      </c>
      <c r="B1209">
        <v>851</v>
      </c>
      <c r="C1209" t="s">
        <v>14</v>
      </c>
      <c r="D1209" t="s">
        <v>519</v>
      </c>
      <c r="E1209">
        <v>1341857281</v>
      </c>
      <c r="F1209">
        <v>1</v>
      </c>
      <c r="G1209">
        <v>13</v>
      </c>
      <c r="H1209">
        <v>2</v>
      </c>
      <c r="I1209">
        <v>19.475749228394999</v>
      </c>
      <c r="J1209">
        <v>177.15889969135799</v>
      </c>
      <c r="K1209">
        <v>301</v>
      </c>
      <c r="L1209">
        <f>IF(COUNTIF(D1209:$D$5290,D1209) &gt; 1, 1, 0)</f>
        <v>1</v>
      </c>
      <c r="M1209">
        <f t="shared" si="18"/>
        <v>2</v>
      </c>
    </row>
    <row r="1210" spans="1:13">
      <c r="A1210">
        <v>196229</v>
      </c>
      <c r="B1210">
        <v>850</v>
      </c>
      <c r="C1210" t="s">
        <v>14</v>
      </c>
      <c r="D1210" t="s">
        <v>17</v>
      </c>
      <c r="E1210">
        <v>1341777453</v>
      </c>
      <c r="F1210">
        <v>1</v>
      </c>
      <c r="G1210">
        <v>7</v>
      </c>
      <c r="H1210">
        <v>1</v>
      </c>
      <c r="I1210">
        <v>11.6510830761316</v>
      </c>
      <c r="J1210">
        <v>169.11844830246901</v>
      </c>
      <c r="K1210">
        <v>290</v>
      </c>
      <c r="L1210">
        <f>IF(COUNTIF(D1210:$D$5290,D1210) &gt; 1, 1, 0)</f>
        <v>1</v>
      </c>
      <c r="M1210">
        <f t="shared" si="18"/>
        <v>125</v>
      </c>
    </row>
    <row r="1211" spans="1:13">
      <c r="A1211">
        <v>193215</v>
      </c>
      <c r="B1211">
        <v>849</v>
      </c>
      <c r="C1211" t="s">
        <v>2</v>
      </c>
      <c r="D1211" t="s">
        <v>519</v>
      </c>
      <c r="E1211">
        <v>1341570203</v>
      </c>
      <c r="F1211">
        <v>2</v>
      </c>
      <c r="G1211">
        <v>17</v>
      </c>
      <c r="H1211">
        <v>4</v>
      </c>
      <c r="I1211">
        <v>29.412666795267398</v>
      </c>
      <c r="J1211">
        <v>172.79718647119299</v>
      </c>
      <c r="K1211">
        <v>286</v>
      </c>
      <c r="L1211">
        <f>IF(COUNTIF(D1211:$D$5290,D1211) &gt; 1, 1, 0)</f>
        <v>0</v>
      </c>
      <c r="M1211">
        <f t="shared" si="18"/>
        <v>2</v>
      </c>
    </row>
    <row r="1212" spans="1:13">
      <c r="A1212">
        <v>190650</v>
      </c>
      <c r="B1212">
        <v>848</v>
      </c>
      <c r="C1212" t="s">
        <v>14</v>
      </c>
      <c r="D1212" t="s">
        <v>444</v>
      </c>
      <c r="E1212">
        <v>1341465940</v>
      </c>
      <c r="F1212">
        <v>3</v>
      </c>
      <c r="G1212">
        <v>117</v>
      </c>
      <c r="H1212">
        <v>7</v>
      </c>
      <c r="I1212">
        <v>30.679088863168701</v>
      </c>
      <c r="J1212">
        <v>161.55829192386801</v>
      </c>
      <c r="K1212">
        <v>273</v>
      </c>
      <c r="L1212">
        <f>IF(COUNTIF(D1212:$D$5290,D1212) &gt; 1, 1, 0)</f>
        <v>1</v>
      </c>
      <c r="M1212">
        <f t="shared" si="18"/>
        <v>75</v>
      </c>
    </row>
    <row r="1213" spans="1:13">
      <c r="A1213">
        <v>188512</v>
      </c>
      <c r="B1213">
        <v>847</v>
      </c>
      <c r="C1213" t="s">
        <v>14</v>
      </c>
      <c r="D1213" t="s">
        <v>520</v>
      </c>
      <c r="E1213">
        <v>1341360455</v>
      </c>
      <c r="F1213">
        <v>1</v>
      </c>
      <c r="G1213">
        <v>10</v>
      </c>
      <c r="H1213">
        <v>3</v>
      </c>
      <c r="I1213">
        <v>16.094419238683098</v>
      </c>
      <c r="J1213">
        <v>163.310714377572</v>
      </c>
      <c r="K1213">
        <v>285</v>
      </c>
      <c r="L1213">
        <f>IF(COUNTIF(D1213:$D$5290,D1213) &gt; 1, 1, 0)</f>
        <v>1</v>
      </c>
      <c r="M1213">
        <f t="shared" si="18"/>
        <v>2</v>
      </c>
    </row>
    <row r="1214" spans="1:13">
      <c r="A1214">
        <v>187224</v>
      </c>
      <c r="B1214">
        <v>846</v>
      </c>
      <c r="C1214" t="s">
        <v>14</v>
      </c>
      <c r="D1214" t="s">
        <v>520</v>
      </c>
      <c r="E1214">
        <v>1341293857</v>
      </c>
      <c r="F1214">
        <v>1</v>
      </c>
      <c r="G1214">
        <v>3</v>
      </c>
      <c r="H1214">
        <v>1</v>
      </c>
      <c r="I1214">
        <v>2.69236805555555</v>
      </c>
      <c r="J1214">
        <v>157.690171296296</v>
      </c>
      <c r="K1214">
        <v>277</v>
      </c>
      <c r="L1214">
        <f>IF(COUNTIF(D1214:$D$5290,D1214) &gt; 1, 1, 0)</f>
        <v>0</v>
      </c>
      <c r="M1214">
        <f t="shared" si="18"/>
        <v>2</v>
      </c>
    </row>
    <row r="1215" spans="1:13">
      <c r="A1215">
        <v>182553</v>
      </c>
      <c r="B1215">
        <v>845</v>
      </c>
      <c r="C1215" t="s">
        <v>14</v>
      </c>
      <c r="D1215" t="s">
        <v>521</v>
      </c>
      <c r="E1215">
        <v>1340982873</v>
      </c>
      <c r="F1215">
        <v>14</v>
      </c>
      <c r="G1215">
        <v>1168</v>
      </c>
      <c r="H1215">
        <v>13</v>
      </c>
      <c r="I1215">
        <v>88.799934799382598</v>
      </c>
      <c r="J1215">
        <v>157.47143582818899</v>
      </c>
      <c r="K1215">
        <v>272</v>
      </c>
      <c r="L1215">
        <f>IF(COUNTIF(D1215:$D$5290,D1215) &gt; 1, 1, 0)</f>
        <v>0</v>
      </c>
      <c r="M1215">
        <f t="shared" si="18"/>
        <v>1</v>
      </c>
    </row>
    <row r="1216" spans="1:13">
      <c r="A1216">
        <v>181774</v>
      </c>
      <c r="B1216">
        <v>844</v>
      </c>
      <c r="C1216" t="s">
        <v>14</v>
      </c>
      <c r="D1216" t="s">
        <v>18</v>
      </c>
      <c r="E1216">
        <v>1340944584</v>
      </c>
      <c r="F1216">
        <v>1</v>
      </c>
      <c r="G1216">
        <v>28</v>
      </c>
      <c r="H1216">
        <v>3</v>
      </c>
      <c r="I1216">
        <v>32.020398662551401</v>
      </c>
      <c r="J1216">
        <v>155.76550205761299</v>
      </c>
      <c r="K1216">
        <v>269</v>
      </c>
      <c r="L1216">
        <f>IF(COUNTIF(D1216:$D$5290,D1216) &gt; 1, 1, 0)</f>
        <v>1</v>
      </c>
      <c r="M1216">
        <f t="shared" si="18"/>
        <v>156</v>
      </c>
    </row>
    <row r="1217" spans="1:13">
      <c r="A1217">
        <v>181652</v>
      </c>
      <c r="B1217">
        <v>843</v>
      </c>
      <c r="C1217" t="s">
        <v>14</v>
      </c>
      <c r="D1217" t="s">
        <v>18</v>
      </c>
      <c r="E1217">
        <v>1340939854</v>
      </c>
      <c r="F1217">
        <v>1</v>
      </c>
      <c r="G1217">
        <v>3</v>
      </c>
      <c r="H1217">
        <v>1</v>
      </c>
      <c r="I1217">
        <v>1.24812062757201</v>
      </c>
      <c r="J1217">
        <v>155.92912988683099</v>
      </c>
      <c r="K1217">
        <v>269</v>
      </c>
      <c r="L1217">
        <f>IF(COUNTIF(D1217:$D$5290,D1217) &gt; 1, 1, 0)</f>
        <v>1</v>
      </c>
      <c r="M1217">
        <f t="shared" si="18"/>
        <v>156</v>
      </c>
    </row>
    <row r="1218" spans="1:13">
      <c r="A1218">
        <v>52542</v>
      </c>
      <c r="B1218">
        <v>842</v>
      </c>
      <c r="C1218" t="s">
        <v>14</v>
      </c>
      <c r="D1218" t="s">
        <v>18</v>
      </c>
      <c r="E1218">
        <v>1340939295</v>
      </c>
      <c r="F1218">
        <v>1</v>
      </c>
      <c r="G1218">
        <v>129</v>
      </c>
      <c r="H1218">
        <v>2</v>
      </c>
      <c r="I1218">
        <v>15.4169627057613</v>
      </c>
      <c r="J1218">
        <v>155.948467721193</v>
      </c>
      <c r="K1218">
        <v>269</v>
      </c>
      <c r="L1218">
        <f>IF(COUNTIF(D1218:$D$5290,D1218) &gt; 1, 1, 0)</f>
        <v>1</v>
      </c>
      <c r="M1218">
        <f t="shared" si="18"/>
        <v>156</v>
      </c>
    </row>
    <row r="1219" spans="1:13">
      <c r="A1219">
        <v>180882</v>
      </c>
      <c r="B1219">
        <v>841</v>
      </c>
      <c r="C1219" t="s">
        <v>2</v>
      </c>
      <c r="D1219" t="s">
        <v>444</v>
      </c>
      <c r="E1219">
        <v>1340894926</v>
      </c>
      <c r="F1219">
        <v>1</v>
      </c>
      <c r="G1219">
        <v>52</v>
      </c>
      <c r="H1219">
        <v>2</v>
      </c>
      <c r="I1219">
        <v>15.6458748713991</v>
      </c>
      <c r="J1219">
        <v>157.48629693929999</v>
      </c>
      <c r="K1219">
        <v>270</v>
      </c>
      <c r="L1219">
        <f>IF(COUNTIF(D1219:$D$5290,D1219) &gt; 1, 1, 0)</f>
        <v>1</v>
      </c>
      <c r="M1219">
        <f t="shared" ref="M1219:M1282" si="19">COUNTIF($D$2:$D$5290,D1219)</f>
        <v>75</v>
      </c>
    </row>
    <row r="1220" spans="1:13">
      <c r="A1220">
        <v>180152</v>
      </c>
      <c r="B1220">
        <v>840</v>
      </c>
      <c r="C1220" t="s">
        <v>14</v>
      </c>
      <c r="D1220" t="s">
        <v>444</v>
      </c>
      <c r="E1220">
        <v>1340863212</v>
      </c>
      <c r="F1220">
        <v>7</v>
      </c>
      <c r="G1220">
        <v>280</v>
      </c>
      <c r="H1220">
        <v>12</v>
      </c>
      <c r="I1220">
        <v>99.978546939300401</v>
      </c>
      <c r="J1220">
        <v>210.20230928497901</v>
      </c>
      <c r="K1220">
        <v>318</v>
      </c>
      <c r="L1220">
        <f>IF(COUNTIF(D1220:$D$5290,D1220) &gt; 1, 1, 0)</f>
        <v>1</v>
      </c>
      <c r="M1220">
        <f t="shared" si="19"/>
        <v>75</v>
      </c>
    </row>
    <row r="1221" spans="1:13">
      <c r="A1221">
        <v>178076</v>
      </c>
      <c r="B1221">
        <v>839</v>
      </c>
      <c r="C1221" t="s">
        <v>14</v>
      </c>
      <c r="D1221" t="s">
        <v>16</v>
      </c>
      <c r="E1221">
        <v>1340772578</v>
      </c>
      <c r="F1221">
        <v>1</v>
      </c>
      <c r="G1221">
        <v>13</v>
      </c>
      <c r="H1221">
        <v>1</v>
      </c>
      <c r="I1221">
        <v>3.8826381172839501</v>
      </c>
      <c r="J1221">
        <v>157.68954076646</v>
      </c>
      <c r="K1221">
        <v>266</v>
      </c>
      <c r="L1221">
        <f>IF(COUNTIF(D1221:$D$5290,D1221) &gt; 1, 1, 0)</f>
        <v>1</v>
      </c>
      <c r="M1221">
        <f t="shared" si="19"/>
        <v>90</v>
      </c>
    </row>
    <row r="1222" spans="1:13">
      <c r="A1222">
        <v>176716</v>
      </c>
      <c r="B1222">
        <v>838</v>
      </c>
      <c r="C1222" t="s">
        <v>14</v>
      </c>
      <c r="D1222" t="s">
        <v>17</v>
      </c>
      <c r="E1222">
        <v>1340709126</v>
      </c>
      <c r="F1222">
        <v>1</v>
      </c>
      <c r="G1222">
        <v>123</v>
      </c>
      <c r="H1222">
        <v>2</v>
      </c>
      <c r="I1222">
        <v>12.141003729423799</v>
      </c>
      <c r="J1222">
        <v>158.85199768518501</v>
      </c>
      <c r="K1222">
        <v>265</v>
      </c>
      <c r="L1222">
        <f>IF(COUNTIF(D1222:$D$5290,D1222) &gt; 1, 1, 0)</f>
        <v>1</v>
      </c>
      <c r="M1222">
        <f t="shared" si="19"/>
        <v>125</v>
      </c>
    </row>
    <row r="1223" spans="1:13">
      <c r="A1223">
        <v>176256</v>
      </c>
      <c r="B1223">
        <v>837</v>
      </c>
      <c r="C1223" t="s">
        <v>14</v>
      </c>
      <c r="D1223" t="s">
        <v>17</v>
      </c>
      <c r="E1223">
        <v>1340694018</v>
      </c>
      <c r="F1223">
        <v>1</v>
      </c>
      <c r="G1223">
        <v>5</v>
      </c>
      <c r="H1223">
        <v>1</v>
      </c>
      <c r="I1223">
        <v>9.0272840792181093</v>
      </c>
      <c r="J1223">
        <v>152.32425887345599</v>
      </c>
      <c r="K1223">
        <v>258</v>
      </c>
      <c r="L1223">
        <f>IF(COUNTIF(D1223:$D$5290,D1223) &gt; 1, 1, 0)</f>
        <v>1</v>
      </c>
      <c r="M1223">
        <f t="shared" si="19"/>
        <v>125</v>
      </c>
    </row>
    <row r="1224" spans="1:13">
      <c r="A1224">
        <v>176236</v>
      </c>
      <c r="B1224">
        <v>836</v>
      </c>
      <c r="C1224" t="s">
        <v>14</v>
      </c>
      <c r="D1224" t="s">
        <v>17</v>
      </c>
      <c r="E1224">
        <v>1340693589</v>
      </c>
      <c r="F1224">
        <v>1</v>
      </c>
      <c r="G1224">
        <v>58</v>
      </c>
      <c r="H1224">
        <v>3</v>
      </c>
      <c r="I1224">
        <v>23.419550154320898</v>
      </c>
      <c r="J1224">
        <v>152.33849266975301</v>
      </c>
      <c r="K1224">
        <v>258</v>
      </c>
      <c r="L1224">
        <f>IF(COUNTIF(D1224:$D$5290,D1224) &gt; 1, 1, 0)</f>
        <v>1</v>
      </c>
      <c r="M1224">
        <f t="shared" si="19"/>
        <v>125</v>
      </c>
    </row>
    <row r="1225" spans="1:13">
      <c r="A1225">
        <v>172180</v>
      </c>
      <c r="B1225">
        <v>835</v>
      </c>
      <c r="C1225" t="s">
        <v>14</v>
      </c>
      <c r="D1225" t="s">
        <v>144</v>
      </c>
      <c r="E1225">
        <v>1340449526</v>
      </c>
      <c r="F1225">
        <v>1</v>
      </c>
      <c r="G1225">
        <v>27</v>
      </c>
      <c r="H1225">
        <v>2</v>
      </c>
      <c r="I1225">
        <v>22.533188657407401</v>
      </c>
      <c r="J1225">
        <v>152.27901723251</v>
      </c>
      <c r="K1225">
        <v>250</v>
      </c>
      <c r="L1225">
        <f>IF(COUNTIF(D1225:$D$5290,D1225) &gt; 1, 1, 0)</f>
        <v>1</v>
      </c>
      <c r="M1225">
        <f t="shared" si="19"/>
        <v>47</v>
      </c>
    </row>
    <row r="1226" spans="1:13">
      <c r="A1226">
        <v>168308</v>
      </c>
      <c r="B1226">
        <v>834</v>
      </c>
      <c r="C1226" t="s">
        <v>14</v>
      </c>
      <c r="D1226" t="s">
        <v>522</v>
      </c>
      <c r="E1226">
        <v>1340229344</v>
      </c>
      <c r="F1226">
        <v>1</v>
      </c>
      <c r="G1226">
        <v>35</v>
      </c>
      <c r="H1226">
        <v>2</v>
      </c>
      <c r="I1226">
        <v>16.777527134773599</v>
      </c>
      <c r="J1226">
        <v>146.18535159465</v>
      </c>
      <c r="K1226">
        <v>239</v>
      </c>
      <c r="L1226">
        <f>IF(COUNTIF(D1226:$D$5290,D1226) &gt; 1, 1, 0)</f>
        <v>0</v>
      </c>
      <c r="M1226">
        <f t="shared" si="19"/>
        <v>1</v>
      </c>
    </row>
    <row r="1227" spans="1:13">
      <c r="A1227">
        <v>327573</v>
      </c>
      <c r="B1227">
        <v>833</v>
      </c>
      <c r="C1227" t="s">
        <v>2</v>
      </c>
      <c r="D1227" t="s">
        <v>523</v>
      </c>
      <c r="E1227">
        <v>1340100109</v>
      </c>
      <c r="F1227">
        <v>1</v>
      </c>
      <c r="G1227">
        <v>6</v>
      </c>
      <c r="H1227">
        <v>1</v>
      </c>
      <c r="I1227">
        <v>3.0739746656378499</v>
      </c>
      <c r="J1227">
        <v>144.09239801954701</v>
      </c>
      <c r="K1227">
        <v>236</v>
      </c>
      <c r="L1227">
        <f>IF(COUNTIF(D1227:$D$5290,D1227) &gt; 1, 1, 0)</f>
        <v>0</v>
      </c>
      <c r="M1227">
        <f t="shared" si="19"/>
        <v>1</v>
      </c>
    </row>
    <row r="1228" spans="1:13">
      <c r="A1228">
        <v>326760</v>
      </c>
      <c r="B1228">
        <v>832</v>
      </c>
      <c r="C1228" t="s">
        <v>14</v>
      </c>
      <c r="D1228" t="s">
        <v>19</v>
      </c>
      <c r="E1228">
        <v>1339948657</v>
      </c>
      <c r="F1228">
        <v>1</v>
      </c>
      <c r="G1228">
        <v>31</v>
      </c>
      <c r="H1228">
        <v>1</v>
      </c>
      <c r="I1228">
        <v>5.0601594650205701</v>
      </c>
      <c r="J1228">
        <v>135.49157638888801</v>
      </c>
      <c r="K1228">
        <v>223</v>
      </c>
      <c r="L1228">
        <f>IF(COUNTIF(D1228:$D$5290,D1228) &gt; 1, 1, 0)</f>
        <v>1</v>
      </c>
      <c r="M1228">
        <f t="shared" si="19"/>
        <v>29</v>
      </c>
    </row>
    <row r="1229" spans="1:13">
      <c r="A1229">
        <v>171143</v>
      </c>
      <c r="B1229">
        <v>831</v>
      </c>
      <c r="C1229" t="s">
        <v>14</v>
      </c>
      <c r="D1229" t="s">
        <v>19</v>
      </c>
      <c r="E1229">
        <v>1339948167</v>
      </c>
      <c r="F1229">
        <v>1</v>
      </c>
      <c r="G1229">
        <v>17</v>
      </c>
      <c r="H1229">
        <v>2</v>
      </c>
      <c r="I1229">
        <v>11.301917824074</v>
      </c>
      <c r="J1229">
        <v>135.505628600823</v>
      </c>
      <c r="K1229">
        <v>223</v>
      </c>
      <c r="L1229">
        <f>IF(COUNTIF(D1229:$D$5290,D1229) &gt; 1, 1, 0)</f>
        <v>1</v>
      </c>
      <c r="M1229">
        <f t="shared" si="19"/>
        <v>29</v>
      </c>
    </row>
    <row r="1230" spans="1:13">
      <c r="A1230">
        <v>171138</v>
      </c>
      <c r="B1230">
        <v>830</v>
      </c>
      <c r="C1230" t="s">
        <v>14</v>
      </c>
      <c r="D1230" t="s">
        <v>144</v>
      </c>
      <c r="E1230">
        <v>1339874436</v>
      </c>
      <c r="F1230">
        <v>5</v>
      </c>
      <c r="G1230">
        <v>132</v>
      </c>
      <c r="H1230">
        <v>2</v>
      </c>
      <c r="I1230">
        <v>21.965331661522601</v>
      </c>
      <c r="J1230">
        <v>136.60880144032899</v>
      </c>
      <c r="K1230">
        <v>222</v>
      </c>
      <c r="L1230">
        <f>IF(COUNTIF(D1230:$D$5290,D1230) &gt; 1, 1, 0)</f>
        <v>1</v>
      </c>
      <c r="M1230">
        <f t="shared" si="19"/>
        <v>47</v>
      </c>
    </row>
    <row r="1231" spans="1:13">
      <c r="A1231">
        <v>169115</v>
      </c>
      <c r="B1231">
        <v>829</v>
      </c>
      <c r="C1231" t="s">
        <v>14</v>
      </c>
      <c r="D1231" t="s">
        <v>17</v>
      </c>
      <c r="E1231">
        <v>1339814547</v>
      </c>
      <c r="F1231">
        <v>1</v>
      </c>
      <c r="G1231">
        <v>79</v>
      </c>
      <c r="H1231">
        <v>1</v>
      </c>
      <c r="I1231">
        <v>7.2725284207818897</v>
      </c>
      <c r="J1231">
        <v>137.31292232510199</v>
      </c>
      <c r="K1231">
        <v>221</v>
      </c>
      <c r="L1231">
        <f>IF(COUNTIF(D1231:$D$5290,D1231) &gt; 1, 1, 0)</f>
        <v>1</v>
      </c>
      <c r="M1231">
        <f t="shared" si="19"/>
        <v>125</v>
      </c>
    </row>
    <row r="1232" spans="1:13">
      <c r="A1232">
        <v>173993</v>
      </c>
      <c r="B1232">
        <v>828</v>
      </c>
      <c r="C1232" t="s">
        <v>14</v>
      </c>
      <c r="D1232" t="s">
        <v>17</v>
      </c>
      <c r="E1232">
        <v>1339814540</v>
      </c>
      <c r="F1232">
        <v>1</v>
      </c>
      <c r="G1232">
        <v>28</v>
      </c>
      <c r="H1232">
        <v>6</v>
      </c>
      <c r="I1232">
        <v>44.580012602880601</v>
      </c>
      <c r="J1232">
        <v>137.313121270576</v>
      </c>
      <c r="K1232">
        <v>221</v>
      </c>
      <c r="L1232">
        <f>IF(COUNTIF(D1232:$D$5290,D1232) &gt; 1, 1, 0)</f>
        <v>1</v>
      </c>
      <c r="M1232">
        <f t="shared" si="19"/>
        <v>125</v>
      </c>
    </row>
    <row r="1233" spans="1:13">
      <c r="A1233">
        <v>326106</v>
      </c>
      <c r="B1233">
        <v>827</v>
      </c>
      <c r="C1233" t="s">
        <v>14</v>
      </c>
      <c r="D1233" t="s">
        <v>39</v>
      </c>
      <c r="E1233">
        <v>1339723741</v>
      </c>
      <c r="F1233">
        <v>1</v>
      </c>
      <c r="G1233">
        <v>44</v>
      </c>
      <c r="H1233">
        <v>1</v>
      </c>
      <c r="I1233">
        <v>5.4063671553497903</v>
      </c>
      <c r="J1233">
        <v>130.810422839506</v>
      </c>
      <c r="K1233">
        <v>212</v>
      </c>
      <c r="L1233">
        <f>IF(COUNTIF(D1233:$D$5290,D1233) &gt; 1, 1, 0)</f>
        <v>1</v>
      </c>
      <c r="M1233">
        <f t="shared" si="19"/>
        <v>15</v>
      </c>
    </row>
    <row r="1234" spans="1:13">
      <c r="A1234">
        <v>325951</v>
      </c>
      <c r="B1234">
        <v>826</v>
      </c>
      <c r="C1234" t="s">
        <v>14</v>
      </c>
      <c r="D1234" t="s">
        <v>271</v>
      </c>
      <c r="E1234">
        <v>1339685481</v>
      </c>
      <c r="F1234">
        <v>1</v>
      </c>
      <c r="G1234">
        <v>4</v>
      </c>
      <c r="H1234">
        <v>1</v>
      </c>
      <c r="I1234">
        <v>1.31420113168724</v>
      </c>
      <c r="J1234">
        <v>130.84643402777701</v>
      </c>
      <c r="K1234">
        <v>211</v>
      </c>
      <c r="L1234">
        <f>IF(COUNTIF(D1234:$D$5290,D1234) &gt; 1, 1, 0)</f>
        <v>0</v>
      </c>
      <c r="M1234">
        <f t="shared" si="19"/>
        <v>4</v>
      </c>
    </row>
    <row r="1235" spans="1:13">
      <c r="A1235">
        <v>324969</v>
      </c>
      <c r="B1235">
        <v>825</v>
      </c>
      <c r="C1235" t="s">
        <v>14</v>
      </c>
      <c r="D1235" t="s">
        <v>444</v>
      </c>
      <c r="E1235">
        <v>1339520282</v>
      </c>
      <c r="F1235">
        <v>3</v>
      </c>
      <c r="G1235">
        <v>99</v>
      </c>
      <c r="H1235">
        <v>4</v>
      </c>
      <c r="I1235">
        <v>35.743137731481397</v>
      </c>
      <c r="J1235">
        <v>133.301690586419</v>
      </c>
      <c r="K1235">
        <v>209</v>
      </c>
      <c r="L1235">
        <f>IF(COUNTIF(D1235:$D$5290,D1235) &gt; 1, 1, 0)</f>
        <v>1</v>
      </c>
      <c r="M1235">
        <f t="shared" si="19"/>
        <v>75</v>
      </c>
    </row>
    <row r="1236" spans="1:13">
      <c r="A1236">
        <v>324591</v>
      </c>
      <c r="B1236">
        <v>824</v>
      </c>
      <c r="C1236" t="s">
        <v>2</v>
      </c>
      <c r="D1236" t="s">
        <v>15</v>
      </c>
      <c r="E1236">
        <v>1339468978</v>
      </c>
      <c r="F1236">
        <v>1</v>
      </c>
      <c r="G1236">
        <v>2</v>
      </c>
      <c r="H1236">
        <v>1</v>
      </c>
      <c r="I1236">
        <v>12.948038065843599</v>
      </c>
      <c r="J1236">
        <v>131.66179578189201</v>
      </c>
      <c r="K1236">
        <v>206</v>
      </c>
      <c r="L1236">
        <f>IF(COUNTIF(D1236:$D$5290,D1236) &gt; 1, 1, 0)</f>
        <v>0</v>
      </c>
      <c r="M1236">
        <f t="shared" si="19"/>
        <v>1</v>
      </c>
    </row>
    <row r="1237" spans="1:13">
      <c r="A1237">
        <v>324387</v>
      </c>
      <c r="B1237">
        <v>823</v>
      </c>
      <c r="C1237" t="s">
        <v>14</v>
      </c>
      <c r="D1237" t="s">
        <v>444</v>
      </c>
      <c r="E1237">
        <v>1339424362</v>
      </c>
      <c r="F1237">
        <v>1</v>
      </c>
      <c r="G1237">
        <v>3</v>
      </c>
      <c r="H1237">
        <v>1</v>
      </c>
      <c r="I1237">
        <v>9.7795115740740695</v>
      </c>
      <c r="J1237">
        <v>127.812742926954</v>
      </c>
      <c r="K1237">
        <v>201</v>
      </c>
      <c r="L1237">
        <f>IF(COUNTIF(D1237:$D$5290,D1237) &gt; 1, 1, 0)</f>
        <v>1</v>
      </c>
      <c r="M1237">
        <f t="shared" si="19"/>
        <v>75</v>
      </c>
    </row>
    <row r="1238" spans="1:13">
      <c r="A1238">
        <v>324376</v>
      </c>
      <c r="B1238">
        <v>822</v>
      </c>
      <c r="C1238" t="s">
        <v>14</v>
      </c>
      <c r="D1238" t="s">
        <v>444</v>
      </c>
      <c r="E1238">
        <v>1339421945</v>
      </c>
      <c r="F1238">
        <v>2</v>
      </c>
      <c r="G1238">
        <v>15</v>
      </c>
      <c r="H1238">
        <v>2</v>
      </c>
      <c r="I1238">
        <v>18.770047968106901</v>
      </c>
      <c r="J1238">
        <v>126.86995473251</v>
      </c>
      <c r="K1238">
        <v>200</v>
      </c>
      <c r="L1238">
        <f>IF(COUNTIF(D1238:$D$5290,D1238) &gt; 1, 1, 0)</f>
        <v>1</v>
      </c>
      <c r="M1238">
        <f t="shared" si="19"/>
        <v>75</v>
      </c>
    </row>
    <row r="1239" spans="1:13">
      <c r="A1239">
        <v>324254</v>
      </c>
      <c r="B1239">
        <v>821</v>
      </c>
      <c r="C1239" t="s">
        <v>2</v>
      </c>
      <c r="D1239" t="s">
        <v>19</v>
      </c>
      <c r="E1239">
        <v>1339404025</v>
      </c>
      <c r="F1239">
        <v>1</v>
      </c>
      <c r="G1239">
        <v>2</v>
      </c>
      <c r="H1239">
        <v>1</v>
      </c>
      <c r="I1239">
        <v>14.828004243827101</v>
      </c>
      <c r="J1239">
        <v>124.313297582304</v>
      </c>
      <c r="K1239">
        <v>197</v>
      </c>
      <c r="L1239">
        <f>IF(COUNTIF(D1239:$D$5290,D1239) &gt; 1, 1, 0)</f>
        <v>1</v>
      </c>
      <c r="M1239">
        <f t="shared" si="19"/>
        <v>29</v>
      </c>
    </row>
    <row r="1240" spans="1:13">
      <c r="A1240">
        <v>324248</v>
      </c>
      <c r="B1240">
        <v>820</v>
      </c>
      <c r="C1240" t="s">
        <v>14</v>
      </c>
      <c r="D1240" t="s">
        <v>19</v>
      </c>
      <c r="E1240">
        <v>1339403564</v>
      </c>
      <c r="F1240">
        <v>1</v>
      </c>
      <c r="G1240">
        <v>106</v>
      </c>
      <c r="H1240">
        <v>1</v>
      </c>
      <c r="I1240">
        <v>0</v>
      </c>
      <c r="J1240">
        <v>124.32497672325</v>
      </c>
      <c r="K1240">
        <v>197</v>
      </c>
      <c r="L1240">
        <f>IF(COUNTIF(D1240:$D$5290,D1240) &gt; 1, 1, 0)</f>
        <v>1</v>
      </c>
      <c r="M1240">
        <f t="shared" si="19"/>
        <v>29</v>
      </c>
    </row>
    <row r="1241" spans="1:13">
      <c r="A1241">
        <v>324245</v>
      </c>
      <c r="B1241">
        <v>819</v>
      </c>
      <c r="C1241" t="s">
        <v>14</v>
      </c>
      <c r="D1241" t="s">
        <v>19</v>
      </c>
      <c r="E1241">
        <v>1339403464</v>
      </c>
      <c r="F1241">
        <v>1</v>
      </c>
      <c r="G1241">
        <v>2</v>
      </c>
      <c r="H1241">
        <v>1</v>
      </c>
      <c r="I1241">
        <v>14.829375000000001</v>
      </c>
      <c r="J1241">
        <v>124.32751015946501</v>
      </c>
      <c r="K1241">
        <v>197</v>
      </c>
      <c r="L1241">
        <f>IF(COUNTIF(D1241:$D$5290,D1241) &gt; 1, 1, 0)</f>
        <v>1</v>
      </c>
      <c r="M1241">
        <f t="shared" si="19"/>
        <v>29</v>
      </c>
    </row>
    <row r="1242" spans="1:13">
      <c r="A1242">
        <v>323880</v>
      </c>
      <c r="B1242">
        <v>818</v>
      </c>
      <c r="C1242" t="s">
        <v>2</v>
      </c>
      <c r="D1242" t="s">
        <v>17</v>
      </c>
      <c r="E1242">
        <v>1339350427</v>
      </c>
      <c r="F1242">
        <v>1</v>
      </c>
      <c r="G1242">
        <v>53</v>
      </c>
      <c r="H1242">
        <v>1</v>
      </c>
      <c r="I1242">
        <v>5.6858168724279796</v>
      </c>
      <c r="J1242">
        <v>117.585292695473</v>
      </c>
      <c r="K1242">
        <v>189</v>
      </c>
      <c r="L1242">
        <f>IF(COUNTIF(D1242:$D$5290,D1242) &gt; 1, 1, 0)</f>
        <v>1</v>
      </c>
      <c r="M1242">
        <f t="shared" si="19"/>
        <v>125</v>
      </c>
    </row>
    <row r="1243" spans="1:13">
      <c r="A1243">
        <v>323855</v>
      </c>
      <c r="B1243">
        <v>817</v>
      </c>
      <c r="C1243" t="s">
        <v>14</v>
      </c>
      <c r="D1243" t="s">
        <v>17</v>
      </c>
      <c r="E1243">
        <v>1339337986</v>
      </c>
      <c r="F1243">
        <v>1</v>
      </c>
      <c r="G1243">
        <v>67</v>
      </c>
      <c r="H1243">
        <v>8</v>
      </c>
      <c r="I1243">
        <v>57.257738554526703</v>
      </c>
      <c r="J1243">
        <v>115.87714223251</v>
      </c>
      <c r="K1243">
        <v>187</v>
      </c>
      <c r="L1243">
        <f>IF(COUNTIF(D1243:$D$5290,D1243) &gt; 1, 1, 0)</f>
        <v>1</v>
      </c>
      <c r="M1243">
        <f t="shared" si="19"/>
        <v>125</v>
      </c>
    </row>
    <row r="1244" spans="1:13">
      <c r="A1244">
        <v>323455</v>
      </c>
      <c r="B1244">
        <v>816</v>
      </c>
      <c r="C1244" t="s">
        <v>14</v>
      </c>
      <c r="D1244" t="s">
        <v>444</v>
      </c>
      <c r="E1244">
        <v>1339174601</v>
      </c>
      <c r="F1244">
        <v>2</v>
      </c>
      <c r="G1244">
        <v>208</v>
      </c>
      <c r="H1244">
        <v>9</v>
      </c>
      <c r="I1244">
        <v>59.294085005143998</v>
      </c>
      <c r="J1244">
        <v>119.806282536008</v>
      </c>
      <c r="K1244">
        <v>187</v>
      </c>
      <c r="L1244">
        <f>IF(COUNTIF(D1244:$D$5290,D1244) &gt; 1, 1, 0)</f>
        <v>1</v>
      </c>
      <c r="M1244">
        <f t="shared" si="19"/>
        <v>75</v>
      </c>
    </row>
    <row r="1245" spans="1:13">
      <c r="A1245">
        <v>323449</v>
      </c>
      <c r="B1245">
        <v>815</v>
      </c>
      <c r="C1245" t="s">
        <v>14</v>
      </c>
      <c r="D1245" t="s">
        <v>444</v>
      </c>
      <c r="E1245">
        <v>1339171924</v>
      </c>
      <c r="F1245">
        <v>1</v>
      </c>
      <c r="G1245">
        <v>12</v>
      </c>
      <c r="H1245">
        <v>1</v>
      </c>
      <c r="I1245">
        <v>8.4129083076131597</v>
      </c>
      <c r="J1245">
        <v>119.870659979423</v>
      </c>
      <c r="K1245">
        <v>187</v>
      </c>
      <c r="L1245">
        <f>IF(COUNTIF(D1245:$D$5290,D1245) &gt; 1, 1, 0)</f>
        <v>1</v>
      </c>
      <c r="M1245">
        <f t="shared" si="19"/>
        <v>75</v>
      </c>
    </row>
    <row r="1246" spans="1:13">
      <c r="A1246">
        <v>323396</v>
      </c>
      <c r="B1246">
        <v>814</v>
      </c>
      <c r="C1246" t="s">
        <v>14</v>
      </c>
      <c r="D1246" t="s">
        <v>524</v>
      </c>
      <c r="E1246">
        <v>1339155134</v>
      </c>
      <c r="F1246">
        <v>1</v>
      </c>
      <c r="G1246">
        <v>4</v>
      </c>
      <c r="H1246">
        <v>1</v>
      </c>
      <c r="I1246">
        <v>9.2410210905349803</v>
      </c>
      <c r="J1246">
        <v>120.274431841563</v>
      </c>
      <c r="K1246">
        <v>187</v>
      </c>
      <c r="L1246">
        <f>IF(COUNTIF(D1246:$D$5290,D1246) &gt; 1, 1, 0)</f>
        <v>0</v>
      </c>
      <c r="M1246">
        <f t="shared" si="19"/>
        <v>1</v>
      </c>
    </row>
    <row r="1247" spans="1:13">
      <c r="A1247">
        <v>322252</v>
      </c>
      <c r="B1247">
        <v>813</v>
      </c>
      <c r="C1247" t="s">
        <v>2</v>
      </c>
      <c r="D1247" t="s">
        <v>444</v>
      </c>
      <c r="E1247">
        <v>1338982908</v>
      </c>
      <c r="F1247">
        <v>1</v>
      </c>
      <c r="G1247">
        <v>125</v>
      </c>
      <c r="H1247">
        <v>4</v>
      </c>
      <c r="I1247">
        <v>22.930518775720099</v>
      </c>
      <c r="J1247">
        <v>114.347699074074</v>
      </c>
      <c r="K1247">
        <v>180</v>
      </c>
      <c r="L1247">
        <f>IF(COUNTIF(D1247:$D$5290,D1247) &gt; 1, 1, 0)</f>
        <v>1</v>
      </c>
      <c r="M1247">
        <f t="shared" si="19"/>
        <v>75</v>
      </c>
    </row>
    <row r="1248" spans="1:13">
      <c r="A1248">
        <v>322188</v>
      </c>
      <c r="B1248">
        <v>812</v>
      </c>
      <c r="C1248" t="s">
        <v>14</v>
      </c>
      <c r="D1248" t="s">
        <v>525</v>
      </c>
      <c r="E1248">
        <v>1338972644</v>
      </c>
      <c r="F1248">
        <v>1</v>
      </c>
      <c r="G1248">
        <v>2</v>
      </c>
      <c r="H1248">
        <v>1</v>
      </c>
      <c r="I1248">
        <v>7.8973468364197501</v>
      </c>
      <c r="J1248">
        <v>110.561562114197</v>
      </c>
      <c r="K1248">
        <v>176</v>
      </c>
      <c r="L1248">
        <f>IF(COUNTIF(D1248:$D$5290,D1248) &gt; 1, 1, 0)</f>
        <v>0</v>
      </c>
      <c r="M1248">
        <f t="shared" si="19"/>
        <v>1</v>
      </c>
    </row>
    <row r="1249" spans="1:13">
      <c r="A1249">
        <v>321816</v>
      </c>
      <c r="B1249">
        <v>811</v>
      </c>
      <c r="C1249" t="s">
        <v>2</v>
      </c>
      <c r="D1249" t="s">
        <v>444</v>
      </c>
      <c r="E1249">
        <v>1338898637</v>
      </c>
      <c r="F1249">
        <v>1</v>
      </c>
      <c r="G1249">
        <v>14</v>
      </c>
      <c r="H1249">
        <v>2</v>
      </c>
      <c r="I1249">
        <v>12.3609831532921</v>
      </c>
      <c r="J1249">
        <v>112.251505272633</v>
      </c>
      <c r="K1249">
        <v>183</v>
      </c>
      <c r="L1249">
        <f>IF(COUNTIF(D1249:$D$5290,D1249) &gt; 1, 1, 0)</f>
        <v>1</v>
      </c>
      <c r="M1249">
        <f t="shared" si="19"/>
        <v>75</v>
      </c>
    </row>
    <row r="1250" spans="1:13">
      <c r="A1250">
        <v>321427</v>
      </c>
      <c r="B1250">
        <v>810</v>
      </c>
      <c r="C1250" t="s">
        <v>2</v>
      </c>
      <c r="D1250" t="s">
        <v>444</v>
      </c>
      <c r="E1250">
        <v>1338824276</v>
      </c>
      <c r="F1250">
        <v>2</v>
      </c>
      <c r="G1250">
        <v>116</v>
      </c>
      <c r="H1250">
        <v>5</v>
      </c>
      <c r="I1250">
        <v>33.839356224279797</v>
      </c>
      <c r="J1250">
        <v>107.951774176954</v>
      </c>
      <c r="K1250">
        <v>181</v>
      </c>
      <c r="L1250">
        <f>IF(COUNTIF(D1250:$D$5290,D1250) &gt; 1, 1, 0)</f>
        <v>1</v>
      </c>
      <c r="M1250">
        <f t="shared" si="19"/>
        <v>75</v>
      </c>
    </row>
    <row r="1251" spans="1:13">
      <c r="A1251">
        <v>320971</v>
      </c>
      <c r="B1251">
        <v>809</v>
      </c>
      <c r="C1251" t="s">
        <v>14</v>
      </c>
      <c r="D1251" t="s">
        <v>526</v>
      </c>
      <c r="E1251">
        <v>1338714438</v>
      </c>
      <c r="F1251">
        <v>1</v>
      </c>
      <c r="G1251">
        <v>2</v>
      </c>
      <c r="H1251">
        <v>1</v>
      </c>
      <c r="I1251">
        <v>0</v>
      </c>
      <c r="J1251">
        <v>106.45940702160399</v>
      </c>
      <c r="K1251">
        <v>179</v>
      </c>
      <c r="L1251">
        <f>IF(COUNTIF(D1251:$D$5290,D1251) &gt; 1, 1, 0)</f>
        <v>0</v>
      </c>
      <c r="M1251">
        <f t="shared" si="19"/>
        <v>1</v>
      </c>
    </row>
    <row r="1252" spans="1:13">
      <c r="A1252">
        <v>320855</v>
      </c>
      <c r="B1252">
        <v>808</v>
      </c>
      <c r="C1252" t="s">
        <v>14</v>
      </c>
      <c r="D1252" t="s">
        <v>527</v>
      </c>
      <c r="E1252">
        <v>1338675213</v>
      </c>
      <c r="F1252">
        <v>2</v>
      </c>
      <c r="G1252">
        <v>17</v>
      </c>
      <c r="H1252">
        <v>1</v>
      </c>
      <c r="I1252">
        <v>7.1787752057613101</v>
      </c>
      <c r="J1252">
        <v>106.35471874999899</v>
      </c>
      <c r="K1252">
        <v>178</v>
      </c>
      <c r="L1252">
        <f>IF(COUNTIF(D1252:$D$5290,D1252) &gt; 1, 1, 0)</f>
        <v>0</v>
      </c>
      <c r="M1252">
        <f t="shared" si="19"/>
        <v>1</v>
      </c>
    </row>
    <row r="1253" spans="1:13">
      <c r="A1253">
        <v>320613</v>
      </c>
      <c r="B1253">
        <v>806</v>
      </c>
      <c r="C1253" t="s">
        <v>2</v>
      </c>
      <c r="D1253" t="s">
        <v>528</v>
      </c>
      <c r="E1253">
        <v>1338554749</v>
      </c>
      <c r="F1253">
        <v>1</v>
      </c>
      <c r="G1253">
        <v>1</v>
      </c>
      <c r="H1253">
        <v>1</v>
      </c>
      <c r="I1253">
        <v>1.3879495884773601</v>
      </c>
      <c r="J1253">
        <v>109.112253729423</v>
      </c>
      <c r="K1253">
        <v>178</v>
      </c>
      <c r="L1253">
        <f>IF(COUNTIF(D1253:$D$5290,D1253) &gt; 1, 1, 0)</f>
        <v>0</v>
      </c>
      <c r="M1253">
        <f t="shared" si="19"/>
        <v>1</v>
      </c>
    </row>
    <row r="1254" spans="1:13">
      <c r="A1254">
        <v>319825</v>
      </c>
      <c r="B1254">
        <v>805</v>
      </c>
      <c r="C1254" t="s">
        <v>14</v>
      </c>
      <c r="D1254" t="s">
        <v>444</v>
      </c>
      <c r="E1254">
        <v>1338428914</v>
      </c>
      <c r="F1254">
        <v>1</v>
      </c>
      <c r="G1254">
        <v>13</v>
      </c>
      <c r="H1254">
        <v>1</v>
      </c>
      <c r="I1254">
        <v>8.3307151491769496</v>
      </c>
      <c r="J1254">
        <v>107.01402932098701</v>
      </c>
      <c r="K1254">
        <v>182</v>
      </c>
      <c r="L1254">
        <f>IF(COUNTIF(D1254:$D$5290,D1254) &gt; 1, 1, 0)</f>
        <v>1</v>
      </c>
      <c r="M1254">
        <f t="shared" si="19"/>
        <v>75</v>
      </c>
    </row>
    <row r="1255" spans="1:13">
      <c r="A1255">
        <v>319477</v>
      </c>
      <c r="B1255">
        <v>804</v>
      </c>
      <c r="C1255" t="s">
        <v>14</v>
      </c>
      <c r="D1255" t="s">
        <v>18</v>
      </c>
      <c r="E1255">
        <v>1338362528</v>
      </c>
      <c r="F1255">
        <v>1</v>
      </c>
      <c r="G1255">
        <v>3</v>
      </c>
      <c r="H1255">
        <v>2</v>
      </c>
      <c r="I1255">
        <v>9.2607970679012297</v>
      </c>
      <c r="J1255">
        <v>108.567816872428</v>
      </c>
      <c r="K1255">
        <v>182</v>
      </c>
      <c r="L1255">
        <f>IF(COUNTIF(D1255:$D$5290,D1255) &gt; 1, 1, 0)</f>
        <v>1</v>
      </c>
      <c r="M1255">
        <f t="shared" si="19"/>
        <v>156</v>
      </c>
    </row>
    <row r="1256" spans="1:13">
      <c r="A1256">
        <v>318988</v>
      </c>
      <c r="B1256">
        <v>803</v>
      </c>
      <c r="C1256" t="s">
        <v>2</v>
      </c>
      <c r="D1256" t="s">
        <v>529</v>
      </c>
      <c r="E1256">
        <v>1338267329</v>
      </c>
      <c r="F1256">
        <v>1</v>
      </c>
      <c r="G1256">
        <v>8</v>
      </c>
      <c r="H1256">
        <v>2</v>
      </c>
      <c r="I1256">
        <v>10.9173796296296</v>
      </c>
      <c r="J1256">
        <v>96.658730066872394</v>
      </c>
      <c r="K1256">
        <v>168</v>
      </c>
      <c r="L1256">
        <f>IF(COUNTIF(D1256:$D$5290,D1256) &gt; 1, 1, 0)</f>
        <v>1</v>
      </c>
      <c r="M1256">
        <f t="shared" si="19"/>
        <v>4</v>
      </c>
    </row>
    <row r="1257" spans="1:13">
      <c r="A1257">
        <v>318901</v>
      </c>
      <c r="B1257">
        <v>802</v>
      </c>
      <c r="C1257" t="s">
        <v>14</v>
      </c>
      <c r="D1257" t="s">
        <v>444</v>
      </c>
      <c r="E1257">
        <v>1338256087</v>
      </c>
      <c r="F1257">
        <v>1</v>
      </c>
      <c r="G1257">
        <v>36</v>
      </c>
      <c r="H1257">
        <v>3</v>
      </c>
      <c r="I1257">
        <v>8.7111125257201607</v>
      </c>
      <c r="J1257">
        <v>96.901612782921703</v>
      </c>
      <c r="K1257">
        <v>168</v>
      </c>
      <c r="L1257">
        <f>IF(COUNTIF(D1257:$D$5290,D1257) &gt; 1, 1, 0)</f>
        <v>1</v>
      </c>
      <c r="M1257">
        <f t="shared" si="19"/>
        <v>75</v>
      </c>
    </row>
    <row r="1258" spans="1:13">
      <c r="A1258">
        <v>318750</v>
      </c>
      <c r="B1258">
        <v>801</v>
      </c>
      <c r="C1258" t="s">
        <v>14</v>
      </c>
      <c r="D1258" t="s">
        <v>17</v>
      </c>
      <c r="E1258">
        <v>1338226392</v>
      </c>
      <c r="F1258">
        <v>1</v>
      </c>
      <c r="G1258">
        <v>3</v>
      </c>
      <c r="H1258">
        <v>1</v>
      </c>
      <c r="I1258">
        <v>8.6692935956790098</v>
      </c>
      <c r="J1258">
        <v>97.543171424897096</v>
      </c>
      <c r="K1258">
        <v>168</v>
      </c>
      <c r="L1258">
        <f>IF(COUNTIF(D1258:$D$5290,D1258) &gt; 1, 1, 0)</f>
        <v>1</v>
      </c>
      <c r="M1258">
        <f t="shared" si="19"/>
        <v>125</v>
      </c>
    </row>
    <row r="1259" spans="1:13">
      <c r="A1259">
        <v>318623</v>
      </c>
      <c r="B1259">
        <v>800</v>
      </c>
      <c r="C1259" t="s">
        <v>14</v>
      </c>
      <c r="D1259" t="s">
        <v>475</v>
      </c>
      <c r="E1259">
        <v>1338194579</v>
      </c>
      <c r="F1259">
        <v>1</v>
      </c>
      <c r="G1259">
        <v>19</v>
      </c>
      <c r="H1259">
        <v>2</v>
      </c>
      <c r="I1259">
        <v>14.4726445473251</v>
      </c>
      <c r="J1259">
        <v>90.174751286008103</v>
      </c>
      <c r="K1259">
        <v>160</v>
      </c>
      <c r="L1259">
        <f>IF(COUNTIF(D1259:$D$5290,D1259) &gt; 1, 1, 0)</f>
        <v>0</v>
      </c>
      <c r="M1259">
        <f t="shared" si="19"/>
        <v>2</v>
      </c>
    </row>
    <row r="1260" spans="1:13">
      <c r="A1260">
        <v>318677</v>
      </c>
      <c r="B1260">
        <v>799</v>
      </c>
      <c r="C1260" t="s">
        <v>14</v>
      </c>
      <c r="D1260" t="s">
        <v>18</v>
      </c>
      <c r="E1260">
        <v>1338151772</v>
      </c>
      <c r="F1260">
        <v>1</v>
      </c>
      <c r="G1260">
        <v>12</v>
      </c>
      <c r="H1260">
        <v>1</v>
      </c>
      <c r="I1260">
        <v>3.4224665637860001</v>
      </c>
      <c r="J1260">
        <v>86.008181069958695</v>
      </c>
      <c r="K1260">
        <v>155</v>
      </c>
      <c r="L1260">
        <f>IF(COUNTIF(D1260:$D$5290,D1260) &gt; 1, 1, 0)</f>
        <v>1</v>
      </c>
      <c r="M1260">
        <f t="shared" si="19"/>
        <v>156</v>
      </c>
    </row>
    <row r="1261" spans="1:13">
      <c r="A1261">
        <v>318302</v>
      </c>
      <c r="B1261">
        <v>798</v>
      </c>
      <c r="C1261" t="s">
        <v>14</v>
      </c>
      <c r="D1261" t="s">
        <v>19</v>
      </c>
      <c r="E1261">
        <v>1338111660</v>
      </c>
      <c r="F1261">
        <v>1</v>
      </c>
      <c r="G1261">
        <v>193</v>
      </c>
      <c r="H1261">
        <v>8</v>
      </c>
      <c r="I1261">
        <v>22.518663708847701</v>
      </c>
      <c r="J1261">
        <v>86.807738683127596</v>
      </c>
      <c r="K1261">
        <v>155</v>
      </c>
      <c r="L1261">
        <f>IF(COUNTIF(D1261:$D$5290,D1261) &gt; 1, 1, 0)</f>
        <v>1</v>
      </c>
      <c r="M1261">
        <f t="shared" si="19"/>
        <v>29</v>
      </c>
    </row>
    <row r="1262" spans="1:13">
      <c r="A1262">
        <v>317875</v>
      </c>
      <c r="B1262">
        <v>796</v>
      </c>
      <c r="C1262" t="s">
        <v>14</v>
      </c>
      <c r="D1262" t="s">
        <v>18</v>
      </c>
      <c r="E1262">
        <v>1337934788</v>
      </c>
      <c r="F1262">
        <v>1</v>
      </c>
      <c r="G1262">
        <v>68</v>
      </c>
      <c r="H1262">
        <v>1</v>
      </c>
      <c r="I1262">
        <v>2.5360279063786</v>
      </c>
      <c r="J1262">
        <v>89.307390560699503</v>
      </c>
      <c r="K1262">
        <v>154</v>
      </c>
      <c r="L1262">
        <f>IF(COUNTIF(D1262:$D$5290,D1262) &gt; 1, 1, 0)</f>
        <v>1</v>
      </c>
      <c r="M1262">
        <f t="shared" si="19"/>
        <v>156</v>
      </c>
    </row>
    <row r="1263" spans="1:13">
      <c r="A1263">
        <v>317701</v>
      </c>
      <c r="B1263">
        <v>795</v>
      </c>
      <c r="C1263" t="s">
        <v>14</v>
      </c>
      <c r="D1263" t="s">
        <v>17</v>
      </c>
      <c r="E1263">
        <v>1337913195</v>
      </c>
      <c r="F1263">
        <v>1</v>
      </c>
      <c r="G1263">
        <v>204</v>
      </c>
      <c r="H1263">
        <v>4</v>
      </c>
      <c r="I1263">
        <v>13.8945950360082</v>
      </c>
      <c r="J1263">
        <v>89.735029706790002</v>
      </c>
      <c r="K1263">
        <v>154</v>
      </c>
      <c r="L1263">
        <f>IF(COUNTIF(D1263:$D$5290,D1263) &gt; 1, 1, 0)</f>
        <v>1</v>
      </c>
      <c r="M1263">
        <f t="shared" si="19"/>
        <v>125</v>
      </c>
    </row>
    <row r="1264" spans="1:13">
      <c r="A1264">
        <v>317562</v>
      </c>
      <c r="B1264">
        <v>794</v>
      </c>
      <c r="C1264" t="s">
        <v>14</v>
      </c>
      <c r="D1264" t="s">
        <v>530</v>
      </c>
      <c r="E1264">
        <v>1337887587</v>
      </c>
      <c r="F1264">
        <v>1</v>
      </c>
      <c r="G1264">
        <v>6</v>
      </c>
      <c r="H1264">
        <v>1</v>
      </c>
      <c r="I1264">
        <v>6.6044780092592497</v>
      </c>
      <c r="J1264">
        <v>90.242184027777796</v>
      </c>
      <c r="K1264">
        <v>154</v>
      </c>
      <c r="L1264">
        <f>IF(COUNTIF(D1264:$D$5290,D1264) &gt; 1, 1, 0)</f>
        <v>1</v>
      </c>
      <c r="M1264">
        <f t="shared" si="19"/>
        <v>2</v>
      </c>
    </row>
    <row r="1265" spans="1:13">
      <c r="A1265">
        <v>317491</v>
      </c>
      <c r="B1265">
        <v>793</v>
      </c>
      <c r="C1265" t="s">
        <v>14</v>
      </c>
      <c r="D1265" t="s">
        <v>444</v>
      </c>
      <c r="E1265">
        <v>1337863841</v>
      </c>
      <c r="F1265">
        <v>4</v>
      </c>
      <c r="G1265">
        <v>17</v>
      </c>
      <c r="H1265">
        <v>2</v>
      </c>
      <c r="I1265">
        <v>10.4709360853909</v>
      </c>
      <c r="J1265">
        <v>86.710452803497901</v>
      </c>
      <c r="K1265">
        <v>150</v>
      </c>
      <c r="L1265">
        <f>IF(COUNTIF(D1265:$D$5290,D1265) &gt; 1, 1, 0)</f>
        <v>1</v>
      </c>
      <c r="M1265">
        <f t="shared" si="19"/>
        <v>75</v>
      </c>
    </row>
    <row r="1266" spans="1:13">
      <c r="A1266">
        <v>317486</v>
      </c>
      <c r="B1266">
        <v>792</v>
      </c>
      <c r="C1266" t="s">
        <v>14</v>
      </c>
      <c r="D1266" t="s">
        <v>444</v>
      </c>
      <c r="E1266">
        <v>1337862291</v>
      </c>
      <c r="F1266">
        <v>1</v>
      </c>
      <c r="G1266">
        <v>2</v>
      </c>
      <c r="H1266">
        <v>1</v>
      </c>
      <c r="I1266">
        <v>5.6343978909464996</v>
      </c>
      <c r="J1266">
        <v>86.740352494855898</v>
      </c>
      <c r="K1266">
        <v>150</v>
      </c>
      <c r="L1266">
        <f>IF(COUNTIF(D1266:$D$5290,D1266) &gt; 1, 1, 0)</f>
        <v>1</v>
      </c>
      <c r="M1266">
        <f t="shared" si="19"/>
        <v>75</v>
      </c>
    </row>
    <row r="1267" spans="1:13">
      <c r="A1267">
        <v>316251</v>
      </c>
      <c r="B1267">
        <v>791</v>
      </c>
      <c r="C1267" t="s">
        <v>14</v>
      </c>
      <c r="D1267" t="s">
        <v>531</v>
      </c>
      <c r="E1267">
        <v>1337680820</v>
      </c>
      <c r="F1267">
        <v>1</v>
      </c>
      <c r="G1267">
        <v>2</v>
      </c>
      <c r="H1267">
        <v>1</v>
      </c>
      <c r="I1267">
        <v>0</v>
      </c>
      <c r="J1267">
        <v>87.338367026748898</v>
      </c>
      <c r="K1267">
        <v>153</v>
      </c>
      <c r="L1267">
        <f>IF(COUNTIF(D1267:$D$5290,D1267) &gt; 1, 1, 0)</f>
        <v>0</v>
      </c>
      <c r="M1267">
        <f t="shared" si="19"/>
        <v>1</v>
      </c>
    </row>
    <row r="1268" spans="1:13">
      <c r="A1268">
        <v>315987</v>
      </c>
      <c r="B1268">
        <v>790</v>
      </c>
      <c r="C1268" t="s">
        <v>14</v>
      </c>
      <c r="D1268" t="s">
        <v>444</v>
      </c>
      <c r="E1268">
        <v>1337655156</v>
      </c>
      <c r="F1268">
        <v>3</v>
      </c>
      <c r="G1268">
        <v>24</v>
      </c>
      <c r="H1268">
        <v>2</v>
      </c>
      <c r="I1268">
        <v>9.2694232253086408</v>
      </c>
      <c r="J1268">
        <v>86.838089377572004</v>
      </c>
      <c r="K1268">
        <v>152</v>
      </c>
      <c r="L1268">
        <f>IF(COUNTIF(D1268:$D$5290,D1268) &gt; 1, 1, 0)</f>
        <v>1</v>
      </c>
      <c r="M1268">
        <f t="shared" si="19"/>
        <v>75</v>
      </c>
    </row>
    <row r="1269" spans="1:13">
      <c r="A1269">
        <v>315791</v>
      </c>
      <c r="B1269">
        <v>789</v>
      </c>
      <c r="C1269" t="s">
        <v>14</v>
      </c>
      <c r="D1269" t="s">
        <v>532</v>
      </c>
      <c r="E1269">
        <v>1337615900</v>
      </c>
      <c r="F1269">
        <v>1</v>
      </c>
      <c r="G1269">
        <v>40</v>
      </c>
      <c r="H1269">
        <v>3</v>
      </c>
      <c r="I1269">
        <v>22.8639314557613</v>
      </c>
      <c r="J1269">
        <v>87.605439171810602</v>
      </c>
      <c r="K1269">
        <v>152</v>
      </c>
      <c r="L1269">
        <f>IF(COUNTIF(D1269:$D$5290,D1269) &gt; 1, 1, 0)</f>
        <v>1</v>
      </c>
      <c r="M1269">
        <f t="shared" si="19"/>
        <v>3</v>
      </c>
    </row>
    <row r="1270" spans="1:13">
      <c r="A1270">
        <v>315673</v>
      </c>
      <c r="B1270">
        <v>788</v>
      </c>
      <c r="C1270" t="s">
        <v>2</v>
      </c>
      <c r="D1270" t="s">
        <v>17</v>
      </c>
      <c r="E1270">
        <v>1337595899</v>
      </c>
      <c r="F1270">
        <v>1</v>
      </c>
      <c r="G1270">
        <v>153</v>
      </c>
      <c r="H1270">
        <v>2</v>
      </c>
      <c r="I1270">
        <v>10.980978137859999</v>
      </c>
      <c r="J1270">
        <v>87.996405221193299</v>
      </c>
      <c r="K1270">
        <v>152</v>
      </c>
      <c r="L1270">
        <f>IF(COUNTIF(D1270:$D$5290,D1270) &gt; 1, 1, 0)</f>
        <v>1</v>
      </c>
      <c r="M1270">
        <f t="shared" si="19"/>
        <v>125</v>
      </c>
    </row>
    <row r="1271" spans="1:13">
      <c r="A1271">
        <v>315316</v>
      </c>
      <c r="B1271">
        <v>787</v>
      </c>
      <c r="C1271" t="s">
        <v>2</v>
      </c>
      <c r="D1271" t="s">
        <v>19</v>
      </c>
      <c r="E1271">
        <v>1337553943</v>
      </c>
      <c r="F1271">
        <v>1</v>
      </c>
      <c r="G1271">
        <v>2</v>
      </c>
      <c r="H1271">
        <v>1</v>
      </c>
      <c r="I1271">
        <v>1.06016165123456</v>
      </c>
      <c r="J1271">
        <v>87.807747299382697</v>
      </c>
      <c r="K1271">
        <v>151</v>
      </c>
      <c r="L1271">
        <f>IF(COUNTIF(D1271:$D$5290,D1271) &gt; 1, 1, 0)</f>
        <v>1</v>
      </c>
      <c r="M1271">
        <f t="shared" si="19"/>
        <v>29</v>
      </c>
    </row>
    <row r="1272" spans="1:13">
      <c r="A1272">
        <v>315067</v>
      </c>
      <c r="B1272">
        <v>786</v>
      </c>
      <c r="C1272" t="s">
        <v>2</v>
      </c>
      <c r="D1272" t="s">
        <v>17</v>
      </c>
      <c r="E1272">
        <v>1337496624</v>
      </c>
      <c r="F1272">
        <v>2</v>
      </c>
      <c r="G1272">
        <v>724</v>
      </c>
      <c r="H1272">
        <v>7</v>
      </c>
      <c r="I1272">
        <v>20.6293297325102</v>
      </c>
      <c r="J1272">
        <v>76.751945987654196</v>
      </c>
      <c r="K1272">
        <v>137</v>
      </c>
      <c r="L1272">
        <f>IF(COUNTIF(D1272:$D$5290,D1272) &gt; 1, 1, 0)</f>
        <v>1</v>
      </c>
      <c r="M1272">
        <f t="shared" si="19"/>
        <v>125</v>
      </c>
    </row>
    <row r="1273" spans="1:13">
      <c r="A1273">
        <v>315050</v>
      </c>
      <c r="B1273">
        <v>785</v>
      </c>
      <c r="C1273" t="s">
        <v>14</v>
      </c>
      <c r="D1273" t="s">
        <v>17</v>
      </c>
      <c r="E1273">
        <v>1337493646</v>
      </c>
      <c r="F1273">
        <v>1</v>
      </c>
      <c r="G1273">
        <v>721</v>
      </c>
      <c r="H1273">
        <v>7</v>
      </c>
      <c r="I1273">
        <v>30.087242155349699</v>
      </c>
      <c r="J1273">
        <v>88.978638117283893</v>
      </c>
      <c r="K1273">
        <v>151</v>
      </c>
      <c r="L1273">
        <f>IF(COUNTIF(D1273:$D$5290,D1273) &gt; 1, 1, 0)</f>
        <v>1</v>
      </c>
      <c r="M1273">
        <f t="shared" si="19"/>
        <v>125</v>
      </c>
    </row>
    <row r="1274" spans="1:13">
      <c r="A1274">
        <v>314932</v>
      </c>
      <c r="B1274">
        <v>784</v>
      </c>
      <c r="C1274" t="s">
        <v>14</v>
      </c>
      <c r="D1274" t="s">
        <v>533</v>
      </c>
      <c r="E1274">
        <v>1337452165</v>
      </c>
      <c r="F1274">
        <v>1</v>
      </c>
      <c r="G1274">
        <v>2</v>
      </c>
      <c r="H1274">
        <v>1</v>
      </c>
      <c r="I1274">
        <v>4.9803346193415603</v>
      </c>
      <c r="J1274">
        <v>89.784146219135806</v>
      </c>
      <c r="K1274">
        <v>151</v>
      </c>
      <c r="L1274">
        <f>IF(COUNTIF(D1274:$D$5290,D1274) &gt; 1, 1, 0)</f>
        <v>0</v>
      </c>
      <c r="M1274">
        <f t="shared" si="19"/>
        <v>1</v>
      </c>
    </row>
    <row r="1275" spans="1:13">
      <c r="A1275">
        <v>314804</v>
      </c>
      <c r="B1275">
        <v>783</v>
      </c>
      <c r="C1275" t="s">
        <v>14</v>
      </c>
      <c r="D1275" t="s">
        <v>444</v>
      </c>
      <c r="E1275">
        <v>1337413863</v>
      </c>
      <c r="F1275">
        <v>1</v>
      </c>
      <c r="G1275">
        <v>155</v>
      </c>
      <c r="H1275">
        <v>4</v>
      </c>
      <c r="I1275">
        <v>16.641022890946498</v>
      </c>
      <c r="J1275">
        <v>90.527922196502004</v>
      </c>
      <c r="K1275">
        <v>151</v>
      </c>
      <c r="L1275">
        <f>IF(COUNTIF(D1275:$D$5290,D1275) &gt; 1, 1, 0)</f>
        <v>1</v>
      </c>
      <c r="M1275">
        <f t="shared" si="19"/>
        <v>75</v>
      </c>
    </row>
    <row r="1276" spans="1:13">
      <c r="A1276">
        <v>314740</v>
      </c>
      <c r="B1276">
        <v>782</v>
      </c>
      <c r="C1276" t="s">
        <v>14</v>
      </c>
      <c r="D1276" t="s">
        <v>19</v>
      </c>
      <c r="E1276">
        <v>1337398134</v>
      </c>
      <c r="F1276">
        <v>1</v>
      </c>
      <c r="G1276">
        <v>12</v>
      </c>
      <c r="H1276">
        <v>2</v>
      </c>
      <c r="I1276">
        <v>5.1932146347736596</v>
      </c>
      <c r="J1276">
        <v>78.487173611111103</v>
      </c>
      <c r="K1276">
        <v>137</v>
      </c>
      <c r="L1276">
        <f>IF(COUNTIF(D1276:$D$5290,D1276) &gt; 1, 1, 0)</f>
        <v>1</v>
      </c>
      <c r="M1276">
        <f t="shared" si="19"/>
        <v>29</v>
      </c>
    </row>
    <row r="1277" spans="1:13">
      <c r="A1277">
        <v>314423</v>
      </c>
      <c r="B1277">
        <v>781</v>
      </c>
      <c r="C1277" t="s">
        <v>14</v>
      </c>
      <c r="D1277" t="s">
        <v>444</v>
      </c>
      <c r="E1277">
        <v>1337318677</v>
      </c>
      <c r="F1277">
        <v>1</v>
      </c>
      <c r="G1277">
        <v>8</v>
      </c>
      <c r="H1277">
        <v>2</v>
      </c>
      <c r="I1277">
        <v>7.9943145576131602</v>
      </c>
      <c r="J1277">
        <v>85.334334747942407</v>
      </c>
      <c r="K1277">
        <v>144</v>
      </c>
      <c r="L1277">
        <f>IF(COUNTIF(D1277:$D$5290,D1277) &gt; 1, 1, 0)</f>
        <v>1</v>
      </c>
      <c r="M1277">
        <f t="shared" si="19"/>
        <v>75</v>
      </c>
    </row>
    <row r="1278" spans="1:13">
      <c r="A1278">
        <v>313587</v>
      </c>
      <c r="B1278">
        <v>780</v>
      </c>
      <c r="C1278" t="s">
        <v>14</v>
      </c>
      <c r="D1278" t="s">
        <v>490</v>
      </c>
      <c r="E1278">
        <v>1337168533</v>
      </c>
      <c r="F1278">
        <v>1</v>
      </c>
      <c r="G1278">
        <v>1302</v>
      </c>
      <c r="H1278">
        <v>18</v>
      </c>
      <c r="I1278">
        <v>12.571265303497899</v>
      </c>
      <c r="J1278">
        <v>87.099739711934106</v>
      </c>
      <c r="K1278">
        <v>144</v>
      </c>
      <c r="L1278">
        <f>IF(COUNTIF(D1278:$D$5290,D1278) &gt; 1, 1, 0)</f>
        <v>0</v>
      </c>
      <c r="M1278">
        <f t="shared" si="19"/>
        <v>2</v>
      </c>
    </row>
    <row r="1279" spans="1:13">
      <c r="A1279">
        <v>313076</v>
      </c>
      <c r="B1279">
        <v>779</v>
      </c>
      <c r="C1279" t="s">
        <v>14</v>
      </c>
      <c r="D1279" t="s">
        <v>534</v>
      </c>
      <c r="E1279">
        <v>1337097830</v>
      </c>
      <c r="F1279">
        <v>1</v>
      </c>
      <c r="G1279">
        <v>4</v>
      </c>
      <c r="H1279">
        <v>1</v>
      </c>
      <c r="I1279">
        <v>2.8220781893004099</v>
      </c>
      <c r="J1279">
        <v>10.1885151748971</v>
      </c>
      <c r="K1279">
        <v>40</v>
      </c>
      <c r="L1279">
        <f>IF(COUNTIF(D1279:$D$5290,D1279) &gt; 1, 1, 0)</f>
        <v>0</v>
      </c>
      <c r="M1279">
        <f t="shared" si="19"/>
        <v>1</v>
      </c>
    </row>
    <row r="1280" spans="1:13">
      <c r="A1280">
        <v>312490</v>
      </c>
      <c r="B1280">
        <v>778</v>
      </c>
      <c r="C1280" t="s">
        <v>14</v>
      </c>
      <c r="D1280" t="s">
        <v>444</v>
      </c>
      <c r="E1280">
        <v>1337004854</v>
      </c>
      <c r="F1280">
        <v>1</v>
      </c>
      <c r="G1280">
        <v>36</v>
      </c>
      <c r="H1280">
        <v>6</v>
      </c>
      <c r="I1280">
        <v>8.1560958076131609</v>
      </c>
      <c r="J1280">
        <v>82.388279835390904</v>
      </c>
      <c r="K1280">
        <v>135</v>
      </c>
      <c r="L1280">
        <f>IF(COUNTIF(D1280:$D$5290,D1280) &gt; 1, 1, 0)</f>
        <v>1</v>
      </c>
      <c r="M1280">
        <f t="shared" si="19"/>
        <v>75</v>
      </c>
    </row>
    <row r="1281" spans="1:13">
      <c r="A1281">
        <v>311643</v>
      </c>
      <c r="B1281">
        <v>777</v>
      </c>
      <c r="C1281" t="s">
        <v>2</v>
      </c>
      <c r="D1281" t="s">
        <v>16</v>
      </c>
      <c r="E1281">
        <v>1336819303</v>
      </c>
      <c r="F1281">
        <v>1</v>
      </c>
      <c r="G1281">
        <v>14</v>
      </c>
      <c r="H1281">
        <v>2</v>
      </c>
      <c r="I1281">
        <v>9.1294555041152208</v>
      </c>
      <c r="J1281">
        <v>84.621022247942307</v>
      </c>
      <c r="K1281">
        <v>136</v>
      </c>
      <c r="L1281">
        <f>IF(COUNTIF(D1281:$D$5290,D1281) &gt; 1, 1, 0)</f>
        <v>1</v>
      </c>
      <c r="M1281">
        <f t="shared" si="19"/>
        <v>90</v>
      </c>
    </row>
    <row r="1282" spans="1:13">
      <c r="A1282">
        <v>311482</v>
      </c>
      <c r="B1282">
        <v>776</v>
      </c>
      <c r="C1282" t="s">
        <v>14</v>
      </c>
      <c r="D1282" t="s">
        <v>144</v>
      </c>
      <c r="E1282">
        <v>1336777332</v>
      </c>
      <c r="F1282">
        <v>1</v>
      </c>
      <c r="G1282">
        <v>317</v>
      </c>
      <c r="H1282">
        <v>4</v>
      </c>
      <c r="I1282">
        <v>7.2099292695473203</v>
      </c>
      <c r="J1282">
        <v>82.326182227366203</v>
      </c>
      <c r="K1282">
        <v>133</v>
      </c>
      <c r="L1282">
        <f>IF(COUNTIF(D1282:$D$5290,D1282) &gt; 1, 1, 0)</f>
        <v>1</v>
      </c>
      <c r="M1282">
        <f t="shared" si="19"/>
        <v>47</v>
      </c>
    </row>
    <row r="1283" spans="1:13">
      <c r="A1283">
        <v>311308</v>
      </c>
      <c r="B1283">
        <v>775</v>
      </c>
      <c r="C1283" t="s">
        <v>14</v>
      </c>
      <c r="D1283" t="s">
        <v>144</v>
      </c>
      <c r="E1283">
        <v>1336730406</v>
      </c>
      <c r="F1283">
        <v>1</v>
      </c>
      <c r="G1283">
        <v>66</v>
      </c>
      <c r="H1283">
        <v>2</v>
      </c>
      <c r="I1283">
        <v>7.0985275205761296</v>
      </c>
      <c r="J1283">
        <v>83.128800282921802</v>
      </c>
      <c r="K1283">
        <v>133</v>
      </c>
      <c r="L1283">
        <f>IF(COUNTIF(D1283:$D$5290,D1283) &gt; 1, 1, 0)</f>
        <v>1</v>
      </c>
      <c r="M1283">
        <f t="shared" ref="M1283:M1346" si="20">COUNTIF($D$2:$D$5290,D1283)</f>
        <v>47</v>
      </c>
    </row>
    <row r="1284" spans="1:13">
      <c r="A1284">
        <v>311194</v>
      </c>
      <c r="B1284">
        <v>774</v>
      </c>
      <c r="C1284" t="s">
        <v>14</v>
      </c>
      <c r="D1284" t="s">
        <v>18</v>
      </c>
      <c r="E1284">
        <v>1336717267</v>
      </c>
      <c r="F1284">
        <v>1</v>
      </c>
      <c r="G1284">
        <v>16</v>
      </c>
      <c r="H1284">
        <v>1</v>
      </c>
      <c r="I1284">
        <v>4.2695419238683101</v>
      </c>
      <c r="J1284">
        <v>90.612012731481499</v>
      </c>
      <c r="K1284">
        <v>140</v>
      </c>
      <c r="L1284">
        <f>IF(COUNTIF(D1284:$D$5290,D1284) &gt; 1, 1, 0)</f>
        <v>1</v>
      </c>
      <c r="M1284">
        <f t="shared" si="20"/>
        <v>156</v>
      </c>
    </row>
    <row r="1285" spans="1:13">
      <c r="A1285">
        <v>310614</v>
      </c>
      <c r="B1285">
        <v>773</v>
      </c>
      <c r="C1285" t="s">
        <v>14</v>
      </c>
      <c r="D1285" t="s">
        <v>535</v>
      </c>
      <c r="E1285">
        <v>1336629588</v>
      </c>
      <c r="F1285">
        <v>1</v>
      </c>
      <c r="G1285">
        <v>23</v>
      </c>
      <c r="H1285">
        <v>1</v>
      </c>
      <c r="I1285">
        <v>2.3596577932098701</v>
      </c>
      <c r="J1285">
        <v>12.6901923868312</v>
      </c>
      <c r="K1285">
        <v>43</v>
      </c>
      <c r="L1285">
        <f>IF(COUNTIF(D1285:$D$5290,D1285) &gt; 1, 1, 0)</f>
        <v>0</v>
      </c>
      <c r="M1285">
        <f t="shared" si="20"/>
        <v>1</v>
      </c>
    </row>
    <row r="1286" spans="1:13">
      <c r="A1286">
        <v>310262</v>
      </c>
      <c r="B1286">
        <v>772</v>
      </c>
      <c r="C1286" t="s">
        <v>14</v>
      </c>
      <c r="D1286" t="s">
        <v>532</v>
      </c>
      <c r="E1286">
        <v>1336581655</v>
      </c>
      <c r="F1286">
        <v>1</v>
      </c>
      <c r="G1286">
        <v>24</v>
      </c>
      <c r="H1286">
        <v>3</v>
      </c>
      <c r="I1286">
        <v>6.49347633744856</v>
      </c>
      <c r="J1286">
        <v>12.9681471193415</v>
      </c>
      <c r="K1286">
        <v>46</v>
      </c>
      <c r="L1286">
        <f>IF(COUNTIF(D1286:$D$5290,D1286) &gt; 1, 1, 0)</f>
        <v>1</v>
      </c>
      <c r="M1286">
        <f t="shared" si="20"/>
        <v>3</v>
      </c>
    </row>
    <row r="1287" spans="1:13">
      <c r="A1287">
        <v>310187</v>
      </c>
      <c r="B1287">
        <v>771</v>
      </c>
      <c r="C1287" t="s">
        <v>14</v>
      </c>
      <c r="D1287" t="s">
        <v>532</v>
      </c>
      <c r="E1287">
        <v>1336563497</v>
      </c>
      <c r="F1287">
        <v>1</v>
      </c>
      <c r="G1287">
        <v>23</v>
      </c>
      <c r="H1287">
        <v>2</v>
      </c>
      <c r="I1287">
        <v>5.9860228909464999</v>
      </c>
      <c r="J1287">
        <v>13.075563271604899</v>
      </c>
      <c r="K1287">
        <v>46</v>
      </c>
      <c r="L1287">
        <f>IF(COUNTIF(D1287:$D$5290,D1287) &gt; 1, 1, 0)</f>
        <v>0</v>
      </c>
      <c r="M1287">
        <f t="shared" si="20"/>
        <v>3</v>
      </c>
    </row>
    <row r="1288" spans="1:13">
      <c r="A1288">
        <v>308951</v>
      </c>
      <c r="B1288">
        <v>770</v>
      </c>
      <c r="C1288" t="s">
        <v>2</v>
      </c>
      <c r="D1288" t="s">
        <v>445</v>
      </c>
      <c r="E1288">
        <v>1336377205</v>
      </c>
      <c r="F1288">
        <v>1</v>
      </c>
      <c r="G1288">
        <v>1</v>
      </c>
      <c r="H1288">
        <v>1</v>
      </c>
      <c r="I1288">
        <v>0</v>
      </c>
      <c r="J1288">
        <v>14.177599279835301</v>
      </c>
      <c r="K1288">
        <v>46</v>
      </c>
      <c r="L1288">
        <f>IF(COUNTIF(D1288:$D$5290,D1288) &gt; 1, 1, 0)</f>
        <v>0</v>
      </c>
      <c r="M1288">
        <f t="shared" si="20"/>
        <v>3</v>
      </c>
    </row>
    <row r="1289" spans="1:13">
      <c r="A1289">
        <v>308946</v>
      </c>
      <c r="B1289">
        <v>769</v>
      </c>
      <c r="C1289" t="s">
        <v>2</v>
      </c>
      <c r="D1289" t="s">
        <v>352</v>
      </c>
      <c r="E1289">
        <v>1336377031</v>
      </c>
      <c r="F1289">
        <v>1</v>
      </c>
      <c r="G1289">
        <v>9</v>
      </c>
      <c r="H1289">
        <v>1</v>
      </c>
      <c r="I1289">
        <v>0.839373199588477</v>
      </c>
      <c r="J1289">
        <v>78.048465020576103</v>
      </c>
      <c r="K1289">
        <v>126</v>
      </c>
      <c r="L1289">
        <f>IF(COUNTIF(D1289:$D$5290,D1289) &gt; 1, 1, 0)</f>
        <v>1</v>
      </c>
      <c r="M1289">
        <f t="shared" si="20"/>
        <v>15</v>
      </c>
    </row>
    <row r="1290" spans="1:13">
      <c r="A1290">
        <v>308903</v>
      </c>
      <c r="B1290">
        <v>768</v>
      </c>
      <c r="C1290" t="s">
        <v>2</v>
      </c>
      <c r="D1290" t="s">
        <v>19</v>
      </c>
      <c r="E1290">
        <v>1336373304</v>
      </c>
      <c r="F1290">
        <v>1</v>
      </c>
      <c r="G1290">
        <v>2</v>
      </c>
      <c r="H1290">
        <v>1</v>
      </c>
      <c r="I1290">
        <v>4.5090465534979396</v>
      </c>
      <c r="J1290">
        <v>77.103799768518499</v>
      </c>
      <c r="K1290">
        <v>125</v>
      </c>
      <c r="L1290">
        <f>IF(COUNTIF(D1290:$D$5290,D1290) &gt; 1, 1, 0)</f>
        <v>1</v>
      </c>
      <c r="M1290">
        <f t="shared" si="20"/>
        <v>29</v>
      </c>
    </row>
    <row r="1291" spans="1:13">
      <c r="A1291">
        <v>308395</v>
      </c>
      <c r="B1291">
        <v>767</v>
      </c>
      <c r="C1291" t="s">
        <v>14</v>
      </c>
      <c r="D1291" t="s">
        <v>536</v>
      </c>
      <c r="E1291">
        <v>1336250289</v>
      </c>
      <c r="F1291">
        <v>1</v>
      </c>
      <c r="G1291">
        <v>2</v>
      </c>
      <c r="H1291">
        <v>1</v>
      </c>
      <c r="I1291">
        <v>3.3670505401234498</v>
      </c>
      <c r="J1291">
        <v>14.9283883744855</v>
      </c>
      <c r="K1291">
        <v>46</v>
      </c>
      <c r="L1291">
        <f>IF(COUNTIF(D1291:$D$5290,D1291) &gt; 1, 1, 0)</f>
        <v>0</v>
      </c>
      <c r="M1291">
        <f t="shared" si="20"/>
        <v>1</v>
      </c>
    </row>
    <row r="1292" spans="1:13">
      <c r="A1292">
        <v>308354</v>
      </c>
      <c r="B1292">
        <v>766</v>
      </c>
      <c r="C1292" t="s">
        <v>14</v>
      </c>
      <c r="D1292" t="s">
        <v>234</v>
      </c>
      <c r="E1292">
        <v>1336227953</v>
      </c>
      <c r="F1292">
        <v>1</v>
      </c>
      <c r="G1292">
        <v>30</v>
      </c>
      <c r="H1292">
        <v>4</v>
      </c>
      <c r="I1292">
        <v>24.910962191357999</v>
      </c>
      <c r="J1292">
        <v>74.343813786008198</v>
      </c>
      <c r="K1292">
        <v>120</v>
      </c>
      <c r="L1292">
        <f>IF(COUNTIF(D1292:$D$5290,D1292) &gt; 1, 1, 0)</f>
        <v>0</v>
      </c>
      <c r="M1292">
        <f t="shared" si="20"/>
        <v>9</v>
      </c>
    </row>
    <row r="1293" spans="1:13">
      <c r="A1293">
        <v>307929</v>
      </c>
      <c r="B1293">
        <v>765</v>
      </c>
      <c r="C1293" t="s">
        <v>14</v>
      </c>
      <c r="D1293" t="s">
        <v>39</v>
      </c>
      <c r="E1293">
        <v>1336114653</v>
      </c>
      <c r="F1293">
        <v>1</v>
      </c>
      <c r="G1293">
        <v>9</v>
      </c>
      <c r="H1293">
        <v>1</v>
      </c>
      <c r="I1293">
        <v>4.2315171039094599</v>
      </c>
      <c r="J1293">
        <v>72.046661394032895</v>
      </c>
      <c r="K1293">
        <v>116</v>
      </c>
      <c r="L1293">
        <f>IF(COUNTIF(D1293:$D$5290,D1293) &gt; 1, 1, 0)</f>
        <v>1</v>
      </c>
      <c r="M1293">
        <f t="shared" si="20"/>
        <v>15</v>
      </c>
    </row>
    <row r="1294" spans="1:13">
      <c r="A1294">
        <v>307860</v>
      </c>
      <c r="B1294">
        <v>764</v>
      </c>
      <c r="C1294" t="s">
        <v>14</v>
      </c>
      <c r="D1294" t="s">
        <v>473</v>
      </c>
      <c r="E1294">
        <v>1336106561</v>
      </c>
      <c r="F1294">
        <v>2</v>
      </c>
      <c r="G1294">
        <v>11</v>
      </c>
      <c r="H1294">
        <v>2</v>
      </c>
      <c r="I1294">
        <v>4.1458361625514399</v>
      </c>
      <c r="J1294">
        <v>15.7786311728395</v>
      </c>
      <c r="K1294">
        <v>46</v>
      </c>
      <c r="L1294">
        <f>IF(COUNTIF(D1294:$D$5290,D1294) &gt; 1, 1, 0)</f>
        <v>0</v>
      </c>
      <c r="M1294">
        <f t="shared" si="20"/>
        <v>2</v>
      </c>
    </row>
    <row r="1295" spans="1:13">
      <c r="A1295">
        <v>307826</v>
      </c>
      <c r="B1295">
        <v>763</v>
      </c>
      <c r="C1295" t="s">
        <v>2</v>
      </c>
      <c r="D1295" t="s">
        <v>444</v>
      </c>
      <c r="E1295">
        <v>1336104580</v>
      </c>
      <c r="F1295">
        <v>1</v>
      </c>
      <c r="G1295">
        <v>150</v>
      </c>
      <c r="H1295">
        <v>6</v>
      </c>
      <c r="I1295">
        <v>9.6866890432098707</v>
      </c>
      <c r="J1295">
        <v>72.196927340534998</v>
      </c>
      <c r="K1295">
        <v>116</v>
      </c>
      <c r="L1295">
        <f>IF(COUNTIF(D1295:$D$5290,D1295) &gt; 1, 1, 0)</f>
        <v>1</v>
      </c>
      <c r="M1295">
        <f t="shared" si="20"/>
        <v>75</v>
      </c>
    </row>
    <row r="1296" spans="1:13">
      <c r="A1296">
        <v>307414</v>
      </c>
      <c r="B1296">
        <v>762</v>
      </c>
      <c r="C1296" t="s">
        <v>2</v>
      </c>
      <c r="D1296" t="s">
        <v>18</v>
      </c>
      <c r="E1296">
        <v>1336036892</v>
      </c>
      <c r="F1296">
        <v>1</v>
      </c>
      <c r="G1296">
        <v>11</v>
      </c>
      <c r="H1296">
        <v>1</v>
      </c>
      <c r="I1296">
        <v>6.6318398919753001</v>
      </c>
      <c r="J1296">
        <v>72.201609953703596</v>
      </c>
      <c r="K1296">
        <v>115</v>
      </c>
      <c r="L1296">
        <f>IF(COUNTIF(D1296:$D$5290,D1296) &gt; 1, 1, 0)</f>
        <v>1</v>
      </c>
      <c r="M1296">
        <f t="shared" si="20"/>
        <v>156</v>
      </c>
    </row>
    <row r="1297" spans="1:13">
      <c r="A1297">
        <v>389033</v>
      </c>
      <c r="B1297">
        <v>761</v>
      </c>
      <c r="C1297" t="s">
        <v>14</v>
      </c>
      <c r="D1297" t="s">
        <v>19</v>
      </c>
      <c r="E1297">
        <v>1335881684</v>
      </c>
      <c r="F1297">
        <v>1</v>
      </c>
      <c r="G1297">
        <v>2</v>
      </c>
      <c r="H1297">
        <v>1</v>
      </c>
      <c r="I1297">
        <v>0</v>
      </c>
      <c r="J1297">
        <v>74.496995756172794</v>
      </c>
      <c r="K1297">
        <v>115</v>
      </c>
      <c r="L1297">
        <f>IF(COUNTIF(D1297:$D$5290,D1297) &gt; 1, 1, 0)</f>
        <v>1</v>
      </c>
      <c r="M1297">
        <f t="shared" si="20"/>
        <v>29</v>
      </c>
    </row>
    <row r="1298" spans="1:13">
      <c r="A1298">
        <v>306159</v>
      </c>
      <c r="B1298">
        <v>760</v>
      </c>
      <c r="C1298" t="s">
        <v>2</v>
      </c>
      <c r="D1298" t="s">
        <v>18</v>
      </c>
      <c r="E1298">
        <v>1335852559</v>
      </c>
      <c r="F1298">
        <v>1</v>
      </c>
      <c r="G1298">
        <v>87</v>
      </c>
      <c r="H1298">
        <v>1</v>
      </c>
      <c r="I1298">
        <v>3.8250630144032902</v>
      </c>
      <c r="J1298">
        <v>69.890786136831295</v>
      </c>
      <c r="K1298">
        <v>110</v>
      </c>
      <c r="L1298">
        <f>IF(COUNTIF(D1298:$D$5290,D1298) &gt; 1, 1, 0)</f>
        <v>1</v>
      </c>
      <c r="M1298">
        <f t="shared" si="20"/>
        <v>156</v>
      </c>
    </row>
    <row r="1299" spans="1:13">
      <c r="A1299">
        <v>306155</v>
      </c>
      <c r="B1299">
        <v>759</v>
      </c>
      <c r="C1299" t="s">
        <v>2</v>
      </c>
      <c r="D1299" t="s">
        <v>18</v>
      </c>
      <c r="E1299">
        <v>1335852395</v>
      </c>
      <c r="F1299">
        <v>1</v>
      </c>
      <c r="G1299">
        <v>19</v>
      </c>
      <c r="H1299">
        <v>2</v>
      </c>
      <c r="I1299">
        <v>8.4658531378600799</v>
      </c>
      <c r="J1299">
        <v>69.893106095678903</v>
      </c>
      <c r="K1299">
        <v>110</v>
      </c>
      <c r="L1299">
        <f>IF(COUNTIF(D1299:$D$5290,D1299) &gt; 1, 1, 0)</f>
        <v>1</v>
      </c>
      <c r="M1299">
        <f t="shared" si="20"/>
        <v>156</v>
      </c>
    </row>
    <row r="1300" spans="1:13">
      <c r="A1300">
        <v>305714</v>
      </c>
      <c r="B1300">
        <v>758</v>
      </c>
      <c r="C1300" t="s">
        <v>14</v>
      </c>
      <c r="D1300" t="s">
        <v>18</v>
      </c>
      <c r="E1300">
        <v>1335774265</v>
      </c>
      <c r="F1300">
        <v>1</v>
      </c>
      <c r="G1300">
        <v>104</v>
      </c>
      <c r="H1300">
        <v>2</v>
      </c>
      <c r="I1300">
        <v>8.6165668724279794</v>
      </c>
      <c r="J1300">
        <v>71.019732896090503</v>
      </c>
      <c r="K1300">
        <v>113</v>
      </c>
      <c r="L1300">
        <f>IF(COUNTIF(D1300:$D$5290,D1300) &gt; 1, 1, 0)</f>
        <v>1</v>
      </c>
      <c r="M1300">
        <f t="shared" si="20"/>
        <v>156</v>
      </c>
    </row>
    <row r="1301" spans="1:13">
      <c r="A1301">
        <v>305489</v>
      </c>
      <c r="B1301">
        <v>757</v>
      </c>
      <c r="C1301" t="s">
        <v>2</v>
      </c>
      <c r="D1301" t="s">
        <v>537</v>
      </c>
      <c r="E1301">
        <v>1335749924</v>
      </c>
      <c r="F1301">
        <v>1</v>
      </c>
      <c r="G1301">
        <v>2</v>
      </c>
      <c r="H1301">
        <v>1</v>
      </c>
      <c r="I1301">
        <v>3.90984104938271</v>
      </c>
      <c r="J1301">
        <v>17.921139531893001</v>
      </c>
      <c r="K1301">
        <v>51</v>
      </c>
      <c r="L1301">
        <f>IF(COUNTIF(D1301:$D$5290,D1301) &gt; 1, 1, 0)</f>
        <v>0</v>
      </c>
      <c r="M1301">
        <f t="shared" si="20"/>
        <v>1</v>
      </c>
    </row>
    <row r="1302" spans="1:13">
      <c r="A1302">
        <v>388404</v>
      </c>
      <c r="B1302">
        <v>756</v>
      </c>
      <c r="C1302" t="s">
        <v>14</v>
      </c>
      <c r="D1302" t="s">
        <v>538</v>
      </c>
      <c r="E1302">
        <v>1335637548</v>
      </c>
      <c r="F1302">
        <v>1</v>
      </c>
      <c r="G1302">
        <v>11</v>
      </c>
      <c r="H1302">
        <v>1</v>
      </c>
      <c r="I1302">
        <v>2.1908629115226299</v>
      </c>
      <c r="J1302">
        <v>18.686899048353901</v>
      </c>
      <c r="K1302">
        <v>53</v>
      </c>
      <c r="L1302">
        <f>IF(COUNTIF(D1302:$D$5290,D1302) &gt; 1, 1, 0)</f>
        <v>0</v>
      </c>
      <c r="M1302">
        <f t="shared" si="20"/>
        <v>1</v>
      </c>
    </row>
    <row r="1303" spans="1:13">
      <c r="A1303">
        <v>304255</v>
      </c>
      <c r="B1303">
        <v>755</v>
      </c>
      <c r="C1303" t="s">
        <v>2</v>
      </c>
      <c r="D1303" t="s">
        <v>444</v>
      </c>
      <c r="E1303">
        <v>1335444447</v>
      </c>
      <c r="F1303">
        <v>1</v>
      </c>
      <c r="G1303">
        <v>16</v>
      </c>
      <c r="H1303">
        <v>1</v>
      </c>
      <c r="I1303">
        <v>1.1684458590534901</v>
      </c>
      <c r="J1303">
        <v>68.861411265432096</v>
      </c>
      <c r="K1303">
        <v>113</v>
      </c>
      <c r="L1303">
        <f>IF(COUNTIF(D1303:$D$5290,D1303) &gt; 1, 1, 0)</f>
        <v>1</v>
      </c>
      <c r="M1303">
        <f t="shared" si="20"/>
        <v>75</v>
      </c>
    </row>
    <row r="1304" spans="1:13">
      <c r="A1304">
        <v>305010</v>
      </c>
      <c r="B1304">
        <v>754</v>
      </c>
      <c r="C1304" t="s">
        <v>2</v>
      </c>
      <c r="D1304" t="s">
        <v>17</v>
      </c>
      <c r="E1304">
        <v>1335431442</v>
      </c>
      <c r="F1304">
        <v>1</v>
      </c>
      <c r="G1304">
        <v>19</v>
      </c>
      <c r="H1304">
        <v>1</v>
      </c>
      <c r="I1304">
        <v>3.2309754372427899</v>
      </c>
      <c r="J1304">
        <v>69.050398533950599</v>
      </c>
      <c r="K1304">
        <v>113</v>
      </c>
      <c r="L1304">
        <f>IF(COUNTIF(D1304:$D$5290,D1304) &gt; 1, 1, 0)</f>
        <v>1</v>
      </c>
      <c r="M1304">
        <f t="shared" si="20"/>
        <v>125</v>
      </c>
    </row>
    <row r="1305" spans="1:13">
      <c r="A1305">
        <v>304176</v>
      </c>
      <c r="B1305">
        <v>753</v>
      </c>
      <c r="C1305" t="s">
        <v>2</v>
      </c>
      <c r="D1305" t="s">
        <v>17</v>
      </c>
      <c r="E1305">
        <v>1335431402</v>
      </c>
      <c r="F1305">
        <v>62</v>
      </c>
      <c r="G1305">
        <v>3717</v>
      </c>
      <c r="H1305">
        <v>45</v>
      </c>
      <c r="I1305">
        <v>76.864799511316804</v>
      </c>
      <c r="J1305">
        <v>20.142811213991699</v>
      </c>
      <c r="K1305">
        <v>56</v>
      </c>
      <c r="L1305">
        <f>IF(COUNTIF(D1305:$D$5290,D1305) &gt; 1, 1, 0)</f>
        <v>1</v>
      </c>
      <c r="M1305">
        <f t="shared" si="20"/>
        <v>125</v>
      </c>
    </row>
    <row r="1306" spans="1:13">
      <c r="A1306">
        <v>387621</v>
      </c>
      <c r="B1306">
        <v>752</v>
      </c>
      <c r="C1306" t="s">
        <v>14</v>
      </c>
      <c r="D1306" t="s">
        <v>539</v>
      </c>
      <c r="E1306">
        <v>1335351329</v>
      </c>
      <c r="F1306">
        <v>1</v>
      </c>
      <c r="G1306">
        <v>8</v>
      </c>
      <c r="H1306">
        <v>1</v>
      </c>
      <c r="I1306">
        <v>0</v>
      </c>
      <c r="J1306">
        <v>20.719468621399098</v>
      </c>
      <c r="K1306">
        <v>56</v>
      </c>
      <c r="L1306">
        <f>IF(COUNTIF(D1306:$D$5290,D1306) &gt; 1, 1, 0)</f>
        <v>0</v>
      </c>
      <c r="M1306">
        <f t="shared" si="20"/>
        <v>1</v>
      </c>
    </row>
    <row r="1307" spans="1:13">
      <c r="A1307">
        <v>387494</v>
      </c>
      <c r="B1307">
        <v>751</v>
      </c>
      <c r="C1307" t="s">
        <v>14</v>
      </c>
      <c r="D1307" t="s">
        <v>540</v>
      </c>
      <c r="E1307">
        <v>1335327074</v>
      </c>
      <c r="F1307">
        <v>1</v>
      </c>
      <c r="G1307">
        <v>9</v>
      </c>
      <c r="H1307">
        <v>1</v>
      </c>
      <c r="I1307">
        <v>0.46040444958847698</v>
      </c>
      <c r="J1307">
        <v>66.545451774691301</v>
      </c>
      <c r="K1307">
        <v>109</v>
      </c>
      <c r="L1307">
        <f>IF(COUNTIF(D1307:$D$5290,D1307) &gt; 1, 1, 0)</f>
        <v>0</v>
      </c>
      <c r="M1307">
        <f t="shared" si="20"/>
        <v>1</v>
      </c>
    </row>
    <row r="1308" spans="1:13">
      <c r="A1308">
        <v>302656</v>
      </c>
      <c r="B1308">
        <v>750</v>
      </c>
      <c r="C1308" t="s">
        <v>14</v>
      </c>
      <c r="D1308" t="s">
        <v>17</v>
      </c>
      <c r="E1308">
        <v>1335207692</v>
      </c>
      <c r="F1308">
        <v>1</v>
      </c>
      <c r="G1308">
        <v>46</v>
      </c>
      <c r="H1308">
        <v>1</v>
      </c>
      <c r="I1308">
        <v>3.3607856224279802</v>
      </c>
      <c r="J1308">
        <v>63.138580632716</v>
      </c>
      <c r="K1308">
        <v>104</v>
      </c>
      <c r="L1308">
        <f>IF(COUNTIF(D1308:$D$5290,D1308) &gt; 1, 1, 0)</f>
        <v>1</v>
      </c>
      <c r="M1308">
        <f t="shared" si="20"/>
        <v>125</v>
      </c>
    </row>
    <row r="1309" spans="1:13">
      <c r="A1309">
        <v>301892</v>
      </c>
      <c r="B1309">
        <v>749</v>
      </c>
      <c r="C1309" t="s">
        <v>2</v>
      </c>
      <c r="D1309" t="s">
        <v>17</v>
      </c>
      <c r="E1309">
        <v>1335070598</v>
      </c>
      <c r="F1309">
        <v>2</v>
      </c>
      <c r="G1309">
        <v>108</v>
      </c>
      <c r="H1309">
        <v>1</v>
      </c>
      <c r="I1309">
        <v>1.4700466820987601</v>
      </c>
      <c r="J1309">
        <v>56.896532536008202</v>
      </c>
      <c r="K1309">
        <v>96</v>
      </c>
      <c r="L1309">
        <f>IF(COUNTIF(D1309:$D$5290,D1309) &gt; 1, 1, 0)</f>
        <v>1</v>
      </c>
      <c r="M1309">
        <f t="shared" si="20"/>
        <v>125</v>
      </c>
    </row>
    <row r="1310" spans="1:13">
      <c r="A1310">
        <v>97013</v>
      </c>
      <c r="B1310">
        <v>747</v>
      </c>
      <c r="C1310" t="s">
        <v>2</v>
      </c>
      <c r="D1310" t="s">
        <v>444</v>
      </c>
      <c r="E1310">
        <v>1334886288</v>
      </c>
      <c r="F1310">
        <v>1</v>
      </c>
      <c r="G1310">
        <v>14</v>
      </c>
      <c r="H1310">
        <v>1</v>
      </c>
      <c r="I1310">
        <v>3.9553632973250998</v>
      </c>
      <c r="J1310">
        <v>57.177715149176898</v>
      </c>
      <c r="K1310">
        <v>95</v>
      </c>
      <c r="L1310">
        <f>IF(COUNTIF(D1310:$D$5290,D1310) &gt; 1, 1, 0)</f>
        <v>1</v>
      </c>
      <c r="M1310">
        <f t="shared" si="20"/>
        <v>75</v>
      </c>
    </row>
    <row r="1311" spans="1:13">
      <c r="A1311">
        <v>386290</v>
      </c>
      <c r="B1311">
        <v>746</v>
      </c>
      <c r="C1311" t="s">
        <v>2</v>
      </c>
      <c r="D1311" t="s">
        <v>19</v>
      </c>
      <c r="E1311">
        <v>1334863720</v>
      </c>
      <c r="F1311">
        <v>1</v>
      </c>
      <c r="G1311">
        <v>33</v>
      </c>
      <c r="H1311">
        <v>1</v>
      </c>
      <c r="I1311">
        <v>0</v>
      </c>
      <c r="J1311">
        <v>57.456209747942303</v>
      </c>
      <c r="K1311">
        <v>98</v>
      </c>
      <c r="L1311">
        <f>IF(COUNTIF(D1311:$D$5290,D1311) &gt; 1, 1, 0)</f>
        <v>0</v>
      </c>
      <c r="M1311">
        <f t="shared" si="20"/>
        <v>29</v>
      </c>
    </row>
    <row r="1312" spans="1:13">
      <c r="A1312">
        <v>95244</v>
      </c>
      <c r="B1312">
        <v>745</v>
      </c>
      <c r="C1312" t="s">
        <v>14</v>
      </c>
      <c r="D1312" t="s">
        <v>444</v>
      </c>
      <c r="E1312">
        <v>1334764437</v>
      </c>
      <c r="F1312">
        <v>1</v>
      </c>
      <c r="G1312">
        <v>2</v>
      </c>
      <c r="H1312">
        <v>1</v>
      </c>
      <c r="I1312">
        <v>3.0231469907407398</v>
      </c>
      <c r="J1312">
        <v>56.704900848765398</v>
      </c>
      <c r="K1312">
        <v>99</v>
      </c>
      <c r="L1312">
        <f>IF(COUNTIF(D1312:$D$5290,D1312) &gt; 1, 1, 0)</f>
        <v>1</v>
      </c>
      <c r="M1312">
        <f t="shared" si="20"/>
        <v>75</v>
      </c>
    </row>
    <row r="1313" spans="1:13">
      <c r="A1313">
        <v>95024</v>
      </c>
      <c r="B1313">
        <v>744</v>
      </c>
      <c r="C1313" t="s">
        <v>2</v>
      </c>
      <c r="D1313" t="s">
        <v>541</v>
      </c>
      <c r="E1313">
        <v>1334745782</v>
      </c>
      <c r="F1313">
        <v>1</v>
      </c>
      <c r="G1313">
        <v>9</v>
      </c>
      <c r="H1313">
        <v>1</v>
      </c>
      <c r="I1313">
        <v>0.53584837962962895</v>
      </c>
      <c r="J1313">
        <v>25.196813400205698</v>
      </c>
      <c r="K1313">
        <v>63</v>
      </c>
      <c r="L1313">
        <f>IF(COUNTIF(D1313:$D$5290,D1313) &gt; 1, 1, 0)</f>
        <v>0</v>
      </c>
      <c r="M1313">
        <f t="shared" si="20"/>
        <v>1</v>
      </c>
    </row>
    <row r="1314" spans="1:13">
      <c r="A1314">
        <v>94666</v>
      </c>
      <c r="B1314">
        <v>743</v>
      </c>
      <c r="C1314" t="s">
        <v>2</v>
      </c>
      <c r="D1314" t="s">
        <v>17</v>
      </c>
      <c r="E1314">
        <v>1334729231</v>
      </c>
      <c r="F1314">
        <v>2</v>
      </c>
      <c r="G1314">
        <v>82</v>
      </c>
      <c r="H1314">
        <v>1</v>
      </c>
      <c r="I1314">
        <v>2.50964351851851</v>
      </c>
      <c r="J1314">
        <v>55.139746141975301</v>
      </c>
      <c r="K1314">
        <v>97</v>
      </c>
      <c r="L1314">
        <f>IF(COUNTIF(D1314:$D$5290,D1314) &gt; 1, 1, 0)</f>
        <v>1</v>
      </c>
      <c r="M1314">
        <f t="shared" si="20"/>
        <v>125</v>
      </c>
    </row>
    <row r="1315" spans="1:13">
      <c r="A1315">
        <v>94657</v>
      </c>
      <c r="B1315">
        <v>742</v>
      </c>
      <c r="C1315" t="s">
        <v>2</v>
      </c>
      <c r="D1315" t="s">
        <v>17</v>
      </c>
      <c r="E1315">
        <v>1334728970</v>
      </c>
      <c r="F1315">
        <v>31</v>
      </c>
      <c r="G1315">
        <v>1344</v>
      </c>
      <c r="H1315">
        <v>29</v>
      </c>
      <c r="I1315">
        <v>24.251999485596698</v>
      </c>
      <c r="J1315">
        <v>23.322595164609002</v>
      </c>
      <c r="K1315">
        <v>61</v>
      </c>
      <c r="L1315">
        <f>IF(COUNTIF(D1315:$D$5290,D1315) &gt; 1, 1, 0)</f>
        <v>1</v>
      </c>
      <c r="M1315">
        <f t="shared" si="20"/>
        <v>125</v>
      </c>
    </row>
    <row r="1316" spans="1:13">
      <c r="A1316">
        <v>94570</v>
      </c>
      <c r="B1316">
        <v>741</v>
      </c>
      <c r="C1316" t="s">
        <v>2</v>
      </c>
      <c r="D1316" t="s">
        <v>16</v>
      </c>
      <c r="E1316">
        <v>1334724738</v>
      </c>
      <c r="F1316">
        <v>1</v>
      </c>
      <c r="G1316">
        <v>9</v>
      </c>
      <c r="H1316">
        <v>1</v>
      </c>
      <c r="I1316">
        <v>3.23589146090535</v>
      </c>
      <c r="J1316">
        <v>54.190141589506098</v>
      </c>
      <c r="K1316">
        <v>96</v>
      </c>
      <c r="L1316">
        <f>IF(COUNTIF(D1316:$D$5290,D1316) &gt; 1, 1, 0)</f>
        <v>1</v>
      </c>
      <c r="M1316">
        <f t="shared" si="20"/>
        <v>90</v>
      </c>
    </row>
    <row r="1317" spans="1:13">
      <c r="A1317">
        <v>93618</v>
      </c>
      <c r="B1317">
        <v>740</v>
      </c>
      <c r="C1317" t="s">
        <v>14</v>
      </c>
      <c r="D1317" t="s">
        <v>16</v>
      </c>
      <c r="E1317">
        <v>1334657557</v>
      </c>
      <c r="F1317">
        <v>28</v>
      </c>
      <c r="G1317">
        <v>5653</v>
      </c>
      <c r="H1317">
        <v>66</v>
      </c>
      <c r="I1317">
        <v>95.577407536008195</v>
      </c>
      <c r="J1317">
        <v>55.019536651234503</v>
      </c>
      <c r="K1317">
        <v>96</v>
      </c>
      <c r="L1317">
        <f>IF(COUNTIF(D1317:$D$5290,D1317) &gt; 1, 1, 0)</f>
        <v>1</v>
      </c>
      <c r="M1317">
        <f t="shared" si="20"/>
        <v>90</v>
      </c>
    </row>
    <row r="1318" spans="1:13">
      <c r="A1318">
        <v>91712</v>
      </c>
      <c r="B1318">
        <v>739</v>
      </c>
      <c r="C1318" t="s">
        <v>2</v>
      </c>
      <c r="D1318" t="s">
        <v>163</v>
      </c>
      <c r="E1318">
        <v>1334544344</v>
      </c>
      <c r="F1318">
        <v>1</v>
      </c>
      <c r="G1318">
        <v>3</v>
      </c>
      <c r="H1318">
        <v>1</v>
      </c>
      <c r="I1318">
        <v>1.6632133487654299</v>
      </c>
      <c r="J1318">
        <v>54.406483024691298</v>
      </c>
      <c r="K1318">
        <v>95</v>
      </c>
      <c r="L1318">
        <f>IF(COUNTIF(D1318:$D$5290,D1318) &gt; 1, 1, 0)</f>
        <v>1</v>
      </c>
      <c r="M1318">
        <f t="shared" si="20"/>
        <v>156</v>
      </c>
    </row>
    <row r="1319" spans="1:13">
      <c r="A1319">
        <v>91188</v>
      </c>
      <c r="B1319">
        <v>738</v>
      </c>
      <c r="C1319" t="s">
        <v>2</v>
      </c>
      <c r="D1319" t="s">
        <v>163</v>
      </c>
      <c r="E1319">
        <v>1334502057</v>
      </c>
      <c r="F1319">
        <v>1</v>
      </c>
      <c r="G1319">
        <v>12</v>
      </c>
      <c r="H1319">
        <v>1</v>
      </c>
      <c r="I1319">
        <v>9.8410457818929995</v>
      </c>
      <c r="J1319">
        <v>51.902104038065801</v>
      </c>
      <c r="K1319">
        <v>92</v>
      </c>
      <c r="L1319">
        <f>IF(COUNTIF(D1319:$D$5290,D1319) &gt; 1, 1, 0)</f>
        <v>1</v>
      </c>
      <c r="M1319">
        <f t="shared" si="20"/>
        <v>156</v>
      </c>
    </row>
    <row r="1320" spans="1:13">
      <c r="A1320">
        <v>90524</v>
      </c>
      <c r="B1320">
        <v>737</v>
      </c>
      <c r="C1320" t="s">
        <v>2</v>
      </c>
      <c r="D1320" t="s">
        <v>18</v>
      </c>
      <c r="E1320">
        <v>1334440274</v>
      </c>
      <c r="F1320">
        <v>1</v>
      </c>
      <c r="G1320">
        <v>37</v>
      </c>
      <c r="H1320">
        <v>2</v>
      </c>
      <c r="I1320">
        <v>7.6218531378600796</v>
      </c>
      <c r="J1320">
        <v>25.611315972222201</v>
      </c>
      <c r="K1320">
        <v>62</v>
      </c>
      <c r="L1320">
        <f>IF(COUNTIF(D1320:$D$5290,D1320) &gt; 1, 1, 0)</f>
        <v>1</v>
      </c>
      <c r="M1320">
        <f t="shared" si="20"/>
        <v>156</v>
      </c>
    </row>
    <row r="1321" spans="1:13">
      <c r="A1321">
        <v>89189</v>
      </c>
      <c r="B1321">
        <v>736</v>
      </c>
      <c r="C1321" t="s">
        <v>14</v>
      </c>
      <c r="D1321" t="s">
        <v>444</v>
      </c>
      <c r="E1321">
        <v>1334299766</v>
      </c>
      <c r="F1321">
        <v>5</v>
      </c>
      <c r="G1321">
        <v>235</v>
      </c>
      <c r="H1321">
        <v>12</v>
      </c>
      <c r="I1321">
        <v>7.0007098765432003</v>
      </c>
      <c r="J1321">
        <v>51.207969264403303</v>
      </c>
      <c r="K1321">
        <v>89</v>
      </c>
      <c r="L1321">
        <f>IF(COUNTIF(D1321:$D$5290,D1321) &gt; 1, 1, 0)</f>
        <v>1</v>
      </c>
      <c r="M1321">
        <f t="shared" si="20"/>
        <v>75</v>
      </c>
    </row>
    <row r="1322" spans="1:13">
      <c r="A1322">
        <v>86354</v>
      </c>
      <c r="B1322">
        <v>735</v>
      </c>
      <c r="C1322" t="s">
        <v>2</v>
      </c>
      <c r="D1322" t="s">
        <v>163</v>
      </c>
      <c r="E1322">
        <v>1334120638</v>
      </c>
      <c r="F1322">
        <v>1</v>
      </c>
      <c r="G1322">
        <v>5</v>
      </c>
      <c r="H1322">
        <v>2</v>
      </c>
      <c r="I1322">
        <v>10.6544052211934</v>
      </c>
      <c r="J1322">
        <v>52.288690972222199</v>
      </c>
      <c r="K1322">
        <v>92</v>
      </c>
      <c r="L1322">
        <f>IF(COUNTIF(D1322:$D$5290,D1322) &gt; 1, 1, 0)</f>
        <v>1</v>
      </c>
      <c r="M1322">
        <f t="shared" si="20"/>
        <v>156</v>
      </c>
    </row>
    <row r="1323" spans="1:13">
      <c r="A1323">
        <v>84222</v>
      </c>
      <c r="B1323">
        <v>734</v>
      </c>
      <c r="C1323" t="s">
        <v>2</v>
      </c>
      <c r="D1323" t="s">
        <v>444</v>
      </c>
      <c r="E1323">
        <v>1333981462</v>
      </c>
      <c r="F1323">
        <v>3</v>
      </c>
      <c r="G1323">
        <v>95</v>
      </c>
      <c r="H1323">
        <v>4</v>
      </c>
      <c r="I1323">
        <v>8.7414275977366191</v>
      </c>
      <c r="J1323">
        <v>47.317867541152197</v>
      </c>
      <c r="K1323">
        <v>90</v>
      </c>
      <c r="L1323">
        <f>IF(COUNTIF(D1323:$D$5290,D1323) &gt; 1, 1, 0)</f>
        <v>1</v>
      </c>
      <c r="M1323">
        <f t="shared" si="20"/>
        <v>75</v>
      </c>
    </row>
    <row r="1324" spans="1:13">
      <c r="A1324">
        <v>83661</v>
      </c>
      <c r="B1324">
        <v>733</v>
      </c>
      <c r="C1324" t="s">
        <v>14</v>
      </c>
      <c r="D1324" t="s">
        <v>163</v>
      </c>
      <c r="E1324">
        <v>1333942361</v>
      </c>
      <c r="F1324">
        <v>1</v>
      </c>
      <c r="G1324">
        <v>3</v>
      </c>
      <c r="H1324">
        <v>1</v>
      </c>
      <c r="I1324">
        <v>2.44868377057613</v>
      </c>
      <c r="J1324">
        <v>47.770425411522602</v>
      </c>
      <c r="K1324">
        <v>90</v>
      </c>
      <c r="L1324">
        <f>IF(COUNTIF(D1324:$D$5290,D1324) &gt; 1, 1, 0)</f>
        <v>1</v>
      </c>
      <c r="M1324">
        <f t="shared" si="20"/>
        <v>156</v>
      </c>
    </row>
    <row r="1325" spans="1:13">
      <c r="A1325">
        <v>83162</v>
      </c>
      <c r="B1325">
        <v>732</v>
      </c>
      <c r="C1325" t="s">
        <v>14</v>
      </c>
      <c r="D1325" t="s">
        <v>542</v>
      </c>
      <c r="E1325">
        <v>1333893163</v>
      </c>
      <c r="F1325">
        <v>1</v>
      </c>
      <c r="G1325">
        <v>10</v>
      </c>
      <c r="H1325">
        <v>2</v>
      </c>
      <c r="I1325">
        <v>2.9428230452674802</v>
      </c>
      <c r="J1325">
        <v>28.257681327160402</v>
      </c>
      <c r="K1325">
        <v>69</v>
      </c>
      <c r="L1325">
        <f>IF(COUNTIF(D1325:$D$5290,D1325) &gt; 1, 1, 0)</f>
        <v>0</v>
      </c>
      <c r="M1325">
        <f t="shared" si="20"/>
        <v>1</v>
      </c>
    </row>
    <row r="1326" spans="1:13">
      <c r="A1326">
        <v>83116</v>
      </c>
      <c r="B1326">
        <v>731</v>
      </c>
      <c r="C1326" t="s">
        <v>2</v>
      </c>
      <c r="D1326" t="s">
        <v>144</v>
      </c>
      <c r="E1326">
        <v>1333886579</v>
      </c>
      <c r="F1326">
        <v>14</v>
      </c>
      <c r="G1326">
        <v>1305</v>
      </c>
      <c r="H1326">
        <v>2</v>
      </c>
      <c r="I1326">
        <v>5.71739094650205</v>
      </c>
      <c r="J1326">
        <v>79.756025205761304</v>
      </c>
      <c r="K1326">
        <v>119</v>
      </c>
      <c r="L1326">
        <f>IF(COUNTIF(D1326:$D$5290,D1326) &gt; 1, 1, 0)</f>
        <v>1</v>
      </c>
      <c r="M1326">
        <f t="shared" si="20"/>
        <v>47</v>
      </c>
    </row>
    <row r="1327" spans="1:13">
      <c r="A1327">
        <v>81990</v>
      </c>
      <c r="B1327">
        <v>730</v>
      </c>
      <c r="C1327" t="s">
        <v>2</v>
      </c>
      <c r="D1327" t="s">
        <v>358</v>
      </c>
      <c r="E1327">
        <v>1333743325</v>
      </c>
      <c r="F1327">
        <v>1</v>
      </c>
      <c r="G1327">
        <v>2</v>
      </c>
      <c r="H1327">
        <v>1</v>
      </c>
      <c r="I1327">
        <v>0.66498315329218105</v>
      </c>
      <c r="J1327">
        <v>29.587262345679001</v>
      </c>
      <c r="K1327">
        <v>69</v>
      </c>
      <c r="L1327">
        <f>IF(COUNTIF(D1327:$D$5290,D1327) &gt; 1, 1, 0)</f>
        <v>0</v>
      </c>
      <c r="M1327">
        <f t="shared" si="20"/>
        <v>2</v>
      </c>
    </row>
    <row r="1328" spans="1:13">
      <c r="A1328">
        <v>79043</v>
      </c>
      <c r="B1328">
        <v>729</v>
      </c>
      <c r="C1328" t="s">
        <v>14</v>
      </c>
      <c r="D1328" t="s">
        <v>163</v>
      </c>
      <c r="E1328">
        <v>1333517616</v>
      </c>
      <c r="F1328">
        <v>6</v>
      </c>
      <c r="G1328">
        <v>676</v>
      </c>
      <c r="H1328">
        <v>2</v>
      </c>
      <c r="I1328">
        <v>0</v>
      </c>
      <c r="J1328">
        <v>60.890399948559597</v>
      </c>
      <c r="K1328">
        <v>98</v>
      </c>
      <c r="L1328">
        <f>IF(COUNTIF(D1328:$D$5290,D1328) &gt; 1, 1, 0)</f>
        <v>1</v>
      </c>
      <c r="M1328">
        <f t="shared" si="20"/>
        <v>156</v>
      </c>
    </row>
    <row r="1329" spans="1:13">
      <c r="A1329">
        <v>78272</v>
      </c>
      <c r="B1329">
        <v>727</v>
      </c>
      <c r="C1329" t="s">
        <v>2</v>
      </c>
      <c r="D1329" t="s">
        <v>444</v>
      </c>
      <c r="E1329">
        <v>1333456269</v>
      </c>
      <c r="F1329">
        <v>1</v>
      </c>
      <c r="G1329">
        <v>150</v>
      </c>
      <c r="H1329">
        <v>3</v>
      </c>
      <c r="I1329">
        <v>6.0961054526748901</v>
      </c>
      <c r="J1329">
        <v>52.363088734567903</v>
      </c>
      <c r="K1329">
        <v>89</v>
      </c>
      <c r="L1329">
        <f>IF(COUNTIF(D1329:$D$5290,D1329) &gt; 1, 1, 0)</f>
        <v>1</v>
      </c>
      <c r="M1329">
        <f t="shared" si="20"/>
        <v>75</v>
      </c>
    </row>
    <row r="1330" spans="1:13">
      <c r="A1330">
        <v>78268</v>
      </c>
      <c r="B1330">
        <v>726</v>
      </c>
      <c r="C1330" t="s">
        <v>2</v>
      </c>
      <c r="D1330" t="s">
        <v>444</v>
      </c>
      <c r="E1330">
        <v>1333456088</v>
      </c>
      <c r="F1330">
        <v>2</v>
      </c>
      <c r="G1330">
        <v>141</v>
      </c>
      <c r="H1330">
        <v>4</v>
      </c>
      <c r="I1330">
        <v>3.4589573045267401</v>
      </c>
      <c r="J1330">
        <v>38.067703832304502</v>
      </c>
      <c r="K1330">
        <v>75</v>
      </c>
      <c r="L1330">
        <f>IF(COUNTIF(D1330:$D$5290,D1330) &gt; 1, 1, 0)</f>
        <v>1</v>
      </c>
      <c r="M1330">
        <f t="shared" si="20"/>
        <v>75</v>
      </c>
    </row>
    <row r="1331" spans="1:13">
      <c r="A1331">
        <v>78265</v>
      </c>
      <c r="B1331">
        <v>725</v>
      </c>
      <c r="C1331" t="s">
        <v>2</v>
      </c>
      <c r="D1331" t="s">
        <v>444</v>
      </c>
      <c r="E1331">
        <v>1333455908</v>
      </c>
      <c r="F1331">
        <v>1</v>
      </c>
      <c r="G1331">
        <v>2</v>
      </c>
      <c r="H1331">
        <v>1</v>
      </c>
      <c r="I1331">
        <v>1.2097953960905301</v>
      </c>
      <c r="J1331">
        <v>38.069439943415603</v>
      </c>
      <c r="K1331">
        <v>75</v>
      </c>
      <c r="L1331">
        <f>IF(COUNTIF(D1331:$D$5290,D1331) &gt; 1, 1, 0)</f>
        <v>1</v>
      </c>
      <c r="M1331">
        <f t="shared" si="20"/>
        <v>75</v>
      </c>
    </row>
    <row r="1332" spans="1:13">
      <c r="A1332">
        <v>76999</v>
      </c>
      <c r="B1332">
        <v>724</v>
      </c>
      <c r="C1332" t="s">
        <v>14</v>
      </c>
      <c r="D1332" t="s">
        <v>543</v>
      </c>
      <c r="E1332">
        <v>1333366766</v>
      </c>
      <c r="F1332">
        <v>1</v>
      </c>
      <c r="G1332">
        <v>20</v>
      </c>
      <c r="H1332">
        <v>2</v>
      </c>
      <c r="I1332">
        <v>3.35755002572016</v>
      </c>
      <c r="J1332">
        <v>32.928642361111102</v>
      </c>
      <c r="K1332">
        <v>69</v>
      </c>
      <c r="L1332">
        <f>IF(COUNTIF(D1332:$D$5290,D1332) &gt; 1, 1, 0)</f>
        <v>1</v>
      </c>
      <c r="M1332">
        <f t="shared" si="20"/>
        <v>2</v>
      </c>
    </row>
    <row r="1333" spans="1:13">
      <c r="A1333">
        <v>76646</v>
      </c>
      <c r="B1333">
        <v>723</v>
      </c>
      <c r="C1333" t="s">
        <v>2</v>
      </c>
      <c r="D1333" t="s">
        <v>17</v>
      </c>
      <c r="E1333">
        <v>1333347223</v>
      </c>
      <c r="F1333">
        <v>1</v>
      </c>
      <c r="G1333">
        <v>17</v>
      </c>
      <c r="H1333">
        <v>2</v>
      </c>
      <c r="I1333">
        <v>1.15318518518518</v>
      </c>
      <c r="J1333">
        <v>33.102056327160497</v>
      </c>
      <c r="K1333">
        <v>69</v>
      </c>
      <c r="L1333">
        <f>IF(COUNTIF(D1333:$D$5290,D1333) &gt; 1, 1, 0)</f>
        <v>1</v>
      </c>
      <c r="M1333">
        <f t="shared" si="20"/>
        <v>125</v>
      </c>
    </row>
    <row r="1334" spans="1:13">
      <c r="A1334">
        <v>381983</v>
      </c>
      <c r="B1334">
        <v>722</v>
      </c>
      <c r="C1334" t="s">
        <v>14</v>
      </c>
      <c r="D1334" t="s">
        <v>544</v>
      </c>
      <c r="E1334">
        <v>1333234822</v>
      </c>
      <c r="F1334">
        <v>1</v>
      </c>
      <c r="G1334">
        <v>18</v>
      </c>
      <c r="H1334">
        <v>1</v>
      </c>
      <c r="I1334">
        <v>0.73037705761316796</v>
      </c>
      <c r="J1334">
        <v>34.0994417438271</v>
      </c>
      <c r="K1334">
        <v>69</v>
      </c>
      <c r="L1334">
        <f>IF(COUNTIF(D1334:$D$5290,D1334) &gt; 1, 1, 0)</f>
        <v>0</v>
      </c>
      <c r="M1334">
        <f t="shared" si="20"/>
        <v>1</v>
      </c>
    </row>
    <row r="1335" spans="1:13">
      <c r="A1335">
        <v>74136</v>
      </c>
      <c r="B1335">
        <v>721</v>
      </c>
      <c r="C1335" t="s">
        <v>2</v>
      </c>
      <c r="D1335" t="s">
        <v>18</v>
      </c>
      <c r="E1335">
        <v>1333083705</v>
      </c>
      <c r="F1335">
        <v>1</v>
      </c>
      <c r="G1335">
        <v>17</v>
      </c>
      <c r="H1335">
        <v>2</v>
      </c>
      <c r="I1335">
        <v>10.0615619855967</v>
      </c>
      <c r="J1335">
        <v>34.432897633744801</v>
      </c>
      <c r="K1335">
        <v>68</v>
      </c>
      <c r="L1335">
        <f>IF(COUNTIF(D1335:$D$5290,D1335) &gt; 1, 1, 0)</f>
        <v>1</v>
      </c>
      <c r="M1335">
        <f t="shared" si="20"/>
        <v>156</v>
      </c>
    </row>
    <row r="1336" spans="1:13">
      <c r="A1336">
        <v>72009</v>
      </c>
      <c r="B1336">
        <v>720</v>
      </c>
      <c r="C1336" t="s">
        <v>14</v>
      </c>
      <c r="D1336" t="s">
        <v>163</v>
      </c>
      <c r="E1336">
        <v>1332932558</v>
      </c>
      <c r="F1336">
        <v>3</v>
      </c>
      <c r="G1336">
        <v>25</v>
      </c>
      <c r="H1336">
        <v>2</v>
      </c>
      <c r="I1336">
        <v>3.6367475565843601</v>
      </c>
      <c r="J1336">
        <v>35.754656378600799</v>
      </c>
      <c r="K1336">
        <v>68</v>
      </c>
      <c r="L1336">
        <f>IF(COUNTIF(D1336:$D$5290,D1336) &gt; 1, 1, 0)</f>
        <v>1</v>
      </c>
      <c r="M1336">
        <f t="shared" si="20"/>
        <v>156</v>
      </c>
    </row>
    <row r="1337" spans="1:13">
      <c r="A1337">
        <v>71083</v>
      </c>
      <c r="B1337">
        <v>719</v>
      </c>
      <c r="C1337" t="s">
        <v>14</v>
      </c>
      <c r="D1337" t="s">
        <v>545</v>
      </c>
      <c r="E1337">
        <v>1332884319</v>
      </c>
      <c r="F1337">
        <v>3</v>
      </c>
      <c r="G1337">
        <v>48</v>
      </c>
      <c r="H1337">
        <v>4</v>
      </c>
      <c r="I1337">
        <v>4.3967088477366199</v>
      </c>
      <c r="J1337">
        <v>36.1764994855967</v>
      </c>
      <c r="K1337">
        <v>68</v>
      </c>
      <c r="L1337">
        <f>IF(COUNTIF(D1337:$D$5290,D1337) &gt; 1, 1, 0)</f>
        <v>1</v>
      </c>
      <c r="M1337">
        <f t="shared" si="20"/>
        <v>3</v>
      </c>
    </row>
    <row r="1338" spans="1:13">
      <c r="A1338">
        <v>70980</v>
      </c>
      <c r="B1338">
        <v>718</v>
      </c>
      <c r="C1338" t="s">
        <v>2</v>
      </c>
      <c r="D1338" t="s">
        <v>546</v>
      </c>
      <c r="E1338">
        <v>1332874108</v>
      </c>
      <c r="F1338">
        <v>3</v>
      </c>
      <c r="G1338">
        <v>27</v>
      </c>
      <c r="H1338">
        <v>2</v>
      </c>
      <c r="I1338">
        <v>10.5736945730452</v>
      </c>
      <c r="J1338">
        <v>36.265793209876499</v>
      </c>
      <c r="K1338">
        <v>68</v>
      </c>
      <c r="L1338">
        <f>IF(COUNTIF(D1338:$D$5290,D1338) &gt; 1, 1, 0)</f>
        <v>0</v>
      </c>
      <c r="M1338">
        <f t="shared" si="20"/>
        <v>1</v>
      </c>
    </row>
    <row r="1339" spans="1:13">
      <c r="A1339">
        <v>70209</v>
      </c>
      <c r="B1339">
        <v>717</v>
      </c>
      <c r="C1339" t="s">
        <v>14</v>
      </c>
      <c r="D1339" t="s">
        <v>545</v>
      </c>
      <c r="E1339">
        <v>1332829292</v>
      </c>
      <c r="F1339">
        <v>4</v>
      </c>
      <c r="G1339">
        <v>107</v>
      </c>
      <c r="H1339">
        <v>4</v>
      </c>
      <c r="I1339">
        <v>4.4674740226337404</v>
      </c>
      <c r="J1339">
        <v>36.657702674897102</v>
      </c>
      <c r="K1339">
        <v>68</v>
      </c>
      <c r="L1339">
        <f>IF(COUNTIF(D1339:$D$5290,D1339) &gt; 1, 1, 0)</f>
        <v>1</v>
      </c>
      <c r="M1339">
        <f t="shared" si="20"/>
        <v>3</v>
      </c>
    </row>
    <row r="1340" spans="1:13">
      <c r="A1340">
        <v>68265</v>
      </c>
      <c r="B1340">
        <v>716</v>
      </c>
      <c r="C1340" t="s">
        <v>14</v>
      </c>
      <c r="D1340" t="s">
        <v>547</v>
      </c>
      <c r="E1340">
        <v>1332737209</v>
      </c>
      <c r="F1340">
        <v>1</v>
      </c>
      <c r="G1340">
        <v>27</v>
      </c>
      <c r="H1340">
        <v>1</v>
      </c>
      <c r="I1340">
        <v>3.2992676183127498</v>
      </c>
      <c r="J1340">
        <v>37.462955246913502</v>
      </c>
      <c r="K1340">
        <v>68</v>
      </c>
      <c r="L1340">
        <f>IF(COUNTIF(D1340:$D$5290,D1340) &gt; 1, 1, 0)</f>
        <v>0</v>
      </c>
      <c r="M1340">
        <f t="shared" si="20"/>
        <v>1</v>
      </c>
    </row>
    <row r="1341" spans="1:13">
      <c r="A1341">
        <v>294104</v>
      </c>
      <c r="B1341">
        <v>714</v>
      </c>
      <c r="C1341" t="s">
        <v>14</v>
      </c>
      <c r="D1341" t="s">
        <v>548</v>
      </c>
      <c r="E1341">
        <v>1332494557</v>
      </c>
      <c r="F1341">
        <v>1</v>
      </c>
      <c r="G1341">
        <v>20</v>
      </c>
      <c r="H1341">
        <v>2</v>
      </c>
      <c r="I1341">
        <v>6.1655670010288004</v>
      </c>
      <c r="J1341">
        <v>39.584912037037</v>
      </c>
      <c r="K1341">
        <v>68</v>
      </c>
      <c r="L1341">
        <f>IF(COUNTIF(D1341:$D$5290,D1341) &gt; 1, 1, 0)</f>
        <v>0</v>
      </c>
      <c r="M1341">
        <f t="shared" si="20"/>
        <v>1</v>
      </c>
    </row>
    <row r="1342" spans="1:13">
      <c r="A1342">
        <v>287639</v>
      </c>
      <c r="B1342">
        <v>713</v>
      </c>
      <c r="C1342" t="s">
        <v>2</v>
      </c>
      <c r="D1342" t="s">
        <v>163</v>
      </c>
      <c r="E1342">
        <v>1332482134</v>
      </c>
      <c r="F1342">
        <v>2</v>
      </c>
      <c r="G1342">
        <v>19</v>
      </c>
      <c r="H1342">
        <v>3</v>
      </c>
      <c r="I1342">
        <v>11.950898919753</v>
      </c>
      <c r="J1342">
        <v>39.693549382716</v>
      </c>
      <c r="K1342">
        <v>68</v>
      </c>
      <c r="L1342">
        <f>IF(COUNTIF(D1342:$D$5290,D1342) &gt; 1, 1, 0)</f>
        <v>1</v>
      </c>
      <c r="M1342">
        <f t="shared" si="20"/>
        <v>156</v>
      </c>
    </row>
    <row r="1343" spans="1:13">
      <c r="A1343">
        <v>287075</v>
      </c>
      <c r="B1343">
        <v>712</v>
      </c>
      <c r="C1343" t="s">
        <v>2</v>
      </c>
      <c r="D1343" t="s">
        <v>163</v>
      </c>
      <c r="E1343">
        <v>1332395433</v>
      </c>
      <c r="F1343">
        <v>2</v>
      </c>
      <c r="G1343">
        <v>16</v>
      </c>
      <c r="H1343">
        <v>2</v>
      </c>
      <c r="I1343">
        <v>4.3109314557613096</v>
      </c>
      <c r="J1343">
        <v>40.451737139917697</v>
      </c>
      <c r="K1343">
        <v>68</v>
      </c>
      <c r="L1343">
        <f>IF(COUNTIF(D1343:$D$5290,D1343) &gt; 1, 1, 0)</f>
        <v>1</v>
      </c>
      <c r="M1343">
        <f t="shared" si="20"/>
        <v>156</v>
      </c>
    </row>
    <row r="1344" spans="1:13">
      <c r="A1344">
        <v>286932</v>
      </c>
      <c r="B1344">
        <v>711</v>
      </c>
      <c r="C1344" t="s">
        <v>2</v>
      </c>
      <c r="D1344" t="s">
        <v>352</v>
      </c>
      <c r="E1344">
        <v>1332374462</v>
      </c>
      <c r="F1344">
        <v>1</v>
      </c>
      <c r="G1344">
        <v>13</v>
      </c>
      <c r="H1344">
        <v>2</v>
      </c>
      <c r="I1344">
        <v>5.7365655864197498</v>
      </c>
      <c r="J1344">
        <v>40.635125514403299</v>
      </c>
      <c r="K1344">
        <v>68</v>
      </c>
      <c r="L1344">
        <f>IF(COUNTIF(D1344:$D$5290,D1344) &gt; 1, 1, 0)</f>
        <v>1</v>
      </c>
      <c r="M1344">
        <f t="shared" si="20"/>
        <v>15</v>
      </c>
    </row>
    <row r="1345" spans="1:13">
      <c r="A1345">
        <v>286416</v>
      </c>
      <c r="B1345">
        <v>710</v>
      </c>
      <c r="C1345" t="s">
        <v>2</v>
      </c>
      <c r="D1345" t="s">
        <v>307</v>
      </c>
      <c r="E1345">
        <v>1332321067</v>
      </c>
      <c r="F1345">
        <v>1</v>
      </c>
      <c r="G1345">
        <v>9</v>
      </c>
      <c r="H1345">
        <v>1</v>
      </c>
      <c r="I1345">
        <v>2.6156036522633701</v>
      </c>
      <c r="J1345">
        <v>38.087486368312703</v>
      </c>
      <c r="K1345">
        <v>65</v>
      </c>
      <c r="L1345">
        <f>IF(COUNTIF(D1345:$D$5290,D1345) &gt; 1, 1, 0)</f>
        <v>1</v>
      </c>
      <c r="M1345">
        <f t="shared" si="20"/>
        <v>21</v>
      </c>
    </row>
    <row r="1346" spans="1:13">
      <c r="A1346">
        <v>282921</v>
      </c>
      <c r="B1346">
        <v>709</v>
      </c>
      <c r="C1346" t="s">
        <v>14</v>
      </c>
      <c r="D1346" t="s">
        <v>549</v>
      </c>
      <c r="E1346">
        <v>1331879547</v>
      </c>
      <c r="F1346">
        <v>1</v>
      </c>
      <c r="G1346">
        <v>7</v>
      </c>
      <c r="H1346">
        <v>2</v>
      </c>
      <c r="I1346">
        <v>5.04070846193415</v>
      </c>
      <c r="J1346">
        <v>41.778175668724202</v>
      </c>
      <c r="K1346">
        <v>65</v>
      </c>
      <c r="L1346">
        <f>IF(COUNTIF(D1346:$D$5290,D1346) &gt; 1, 1, 0)</f>
        <v>0</v>
      </c>
      <c r="M1346">
        <f t="shared" si="20"/>
        <v>1</v>
      </c>
    </row>
    <row r="1347" spans="1:13">
      <c r="A1347">
        <v>281812</v>
      </c>
      <c r="B1347">
        <v>708</v>
      </c>
      <c r="C1347" t="s">
        <v>14</v>
      </c>
      <c r="D1347" t="s">
        <v>550</v>
      </c>
      <c r="E1347">
        <v>1331728184</v>
      </c>
      <c r="F1347">
        <v>1</v>
      </c>
      <c r="G1347">
        <v>24</v>
      </c>
      <c r="H1347">
        <v>3</v>
      </c>
      <c r="I1347">
        <v>17.4630025720164</v>
      </c>
      <c r="J1347">
        <v>43.044674511316799</v>
      </c>
      <c r="K1347">
        <v>66</v>
      </c>
      <c r="L1347">
        <f>IF(COUNTIF(D1347:$D$5290,D1347) &gt; 1, 1, 0)</f>
        <v>0</v>
      </c>
      <c r="M1347">
        <f t="shared" ref="M1347:M1410" si="21">COUNTIF($D$2:$D$5290,D1347)</f>
        <v>1</v>
      </c>
    </row>
    <row r="1348" spans="1:13">
      <c r="A1348">
        <v>293858</v>
      </c>
      <c r="B1348">
        <v>707</v>
      </c>
      <c r="C1348" t="s">
        <v>2</v>
      </c>
      <c r="D1348" t="s">
        <v>352</v>
      </c>
      <c r="E1348">
        <v>1331610267</v>
      </c>
      <c r="F1348">
        <v>1</v>
      </c>
      <c r="G1348">
        <v>10</v>
      </c>
      <c r="H1348">
        <v>3</v>
      </c>
      <c r="I1348">
        <v>3.8556368312757199</v>
      </c>
      <c r="J1348">
        <v>44.045513245884699</v>
      </c>
      <c r="K1348">
        <v>66</v>
      </c>
      <c r="L1348">
        <f>IF(COUNTIF(D1348:$D$5290,D1348) &gt; 1, 1, 0)</f>
        <v>1</v>
      </c>
      <c r="M1348">
        <f t="shared" si="21"/>
        <v>15</v>
      </c>
    </row>
    <row r="1349" spans="1:13">
      <c r="A1349">
        <v>293853</v>
      </c>
      <c r="B1349">
        <v>706</v>
      </c>
      <c r="C1349" t="s">
        <v>14</v>
      </c>
      <c r="D1349" t="s">
        <v>551</v>
      </c>
      <c r="E1349">
        <v>1331476537</v>
      </c>
      <c r="F1349">
        <v>1</v>
      </c>
      <c r="G1349">
        <v>2</v>
      </c>
      <c r="H1349">
        <v>1</v>
      </c>
      <c r="I1349">
        <v>3.0701563786008199</v>
      </c>
      <c r="J1349">
        <v>45.232682870370297</v>
      </c>
      <c r="K1349">
        <v>72</v>
      </c>
      <c r="L1349">
        <f>IF(COUNTIF(D1349:$D$5290,D1349) &gt; 1, 1, 0)</f>
        <v>0</v>
      </c>
      <c r="M1349">
        <f t="shared" si="21"/>
        <v>1</v>
      </c>
    </row>
    <row r="1350" spans="1:13">
      <c r="A1350">
        <v>293203</v>
      </c>
      <c r="B1350">
        <v>705</v>
      </c>
      <c r="C1350" t="s">
        <v>2</v>
      </c>
      <c r="D1350" t="s">
        <v>444</v>
      </c>
      <c r="E1350">
        <v>1331369380</v>
      </c>
      <c r="F1350">
        <v>1</v>
      </c>
      <c r="G1350">
        <v>2</v>
      </c>
      <c r="H1350">
        <v>1</v>
      </c>
      <c r="I1350">
        <v>1.74645383230452</v>
      </c>
      <c r="J1350">
        <v>50.8412663323045</v>
      </c>
      <c r="K1350">
        <v>77</v>
      </c>
      <c r="L1350">
        <f>IF(COUNTIF(D1350:$D$5290,D1350) &gt; 1, 1, 0)</f>
        <v>1</v>
      </c>
      <c r="M1350">
        <f t="shared" si="21"/>
        <v>75</v>
      </c>
    </row>
    <row r="1351" spans="1:13">
      <c r="A1351">
        <v>293851</v>
      </c>
      <c r="B1351">
        <v>704</v>
      </c>
      <c r="C1351" t="s">
        <v>2</v>
      </c>
      <c r="D1351" t="s">
        <v>17</v>
      </c>
      <c r="E1351">
        <v>1331056103</v>
      </c>
      <c r="F1351">
        <v>7</v>
      </c>
      <c r="G1351">
        <v>343</v>
      </c>
      <c r="H1351">
        <v>2</v>
      </c>
      <c r="I1351">
        <v>7.5483064557613098</v>
      </c>
      <c r="J1351">
        <v>37.071228652263301</v>
      </c>
      <c r="K1351">
        <v>67</v>
      </c>
      <c r="L1351">
        <f>IF(COUNTIF(D1351:$D$5290,D1351) &gt; 1, 1, 0)</f>
        <v>1</v>
      </c>
      <c r="M1351">
        <f t="shared" si="21"/>
        <v>125</v>
      </c>
    </row>
    <row r="1352" spans="1:13">
      <c r="A1352">
        <v>293837</v>
      </c>
      <c r="B1352">
        <v>703</v>
      </c>
      <c r="C1352" t="s">
        <v>2</v>
      </c>
      <c r="D1352" t="s">
        <v>552</v>
      </c>
      <c r="E1352">
        <v>1331031448</v>
      </c>
      <c r="F1352">
        <v>1</v>
      </c>
      <c r="G1352">
        <v>2</v>
      </c>
      <c r="H1352">
        <v>1</v>
      </c>
      <c r="I1352">
        <v>0</v>
      </c>
      <c r="J1352">
        <v>36.277190072016403</v>
      </c>
      <c r="K1352">
        <v>66</v>
      </c>
      <c r="L1352">
        <f>IF(COUNTIF(D1352:$D$5290,D1352) &gt; 1, 1, 0)</f>
        <v>0</v>
      </c>
      <c r="M1352">
        <f t="shared" si="21"/>
        <v>1</v>
      </c>
    </row>
    <row r="1353" spans="1:13">
      <c r="A1353">
        <v>293833</v>
      </c>
      <c r="B1353">
        <v>702</v>
      </c>
      <c r="C1353" t="s">
        <v>2</v>
      </c>
      <c r="D1353" t="s">
        <v>553</v>
      </c>
      <c r="E1353">
        <v>1331011596</v>
      </c>
      <c r="F1353">
        <v>1</v>
      </c>
      <c r="G1353">
        <v>2</v>
      </c>
      <c r="H1353">
        <v>1</v>
      </c>
      <c r="I1353">
        <v>1.3774922839506101</v>
      </c>
      <c r="J1353">
        <v>35.439913451646099</v>
      </c>
      <c r="K1353">
        <v>65</v>
      </c>
      <c r="L1353">
        <f>IF(COUNTIF(D1353:$D$5290,D1353) &gt; 1, 1, 0)</f>
        <v>0</v>
      </c>
      <c r="M1353">
        <f t="shared" si="21"/>
        <v>1</v>
      </c>
    </row>
    <row r="1354" spans="1:13">
      <c r="A1354">
        <v>666567</v>
      </c>
      <c r="B1354">
        <v>701</v>
      </c>
      <c r="C1354" t="s">
        <v>2</v>
      </c>
      <c r="D1354" t="s">
        <v>163</v>
      </c>
      <c r="E1354">
        <v>1331011553</v>
      </c>
      <c r="F1354">
        <v>1</v>
      </c>
      <c r="G1354">
        <v>22</v>
      </c>
      <c r="H1354">
        <v>2</v>
      </c>
      <c r="I1354">
        <v>12.118016718106899</v>
      </c>
      <c r="J1354">
        <v>35.440272890946503</v>
      </c>
      <c r="K1354">
        <v>65</v>
      </c>
      <c r="L1354">
        <f>IF(COUNTIF(D1354:$D$5290,D1354) &gt; 1, 1, 0)</f>
        <v>1</v>
      </c>
      <c r="M1354">
        <f t="shared" si="21"/>
        <v>156</v>
      </c>
    </row>
    <row r="1355" spans="1:13">
      <c r="A1355">
        <v>293828</v>
      </c>
      <c r="B1355">
        <v>700</v>
      </c>
      <c r="C1355" t="s">
        <v>2</v>
      </c>
      <c r="D1355" t="s">
        <v>554</v>
      </c>
      <c r="E1355">
        <v>1330948939</v>
      </c>
      <c r="F1355">
        <v>1</v>
      </c>
      <c r="G1355">
        <v>13</v>
      </c>
      <c r="H1355">
        <v>1</v>
      </c>
      <c r="I1355">
        <v>6.68995396090535</v>
      </c>
      <c r="J1355">
        <v>34.994740740740703</v>
      </c>
      <c r="K1355">
        <v>72</v>
      </c>
      <c r="L1355">
        <f>IF(COUNTIF(D1355:$D$5290,D1355) &gt; 1, 1, 0)</f>
        <v>1</v>
      </c>
      <c r="M1355">
        <f t="shared" si="21"/>
        <v>8</v>
      </c>
    </row>
    <row r="1356" spans="1:13">
      <c r="A1356">
        <v>293815</v>
      </c>
      <c r="B1356">
        <v>699</v>
      </c>
      <c r="C1356" t="s">
        <v>2</v>
      </c>
      <c r="D1356" t="s">
        <v>555</v>
      </c>
      <c r="E1356">
        <v>1330848163</v>
      </c>
      <c r="F1356">
        <v>1</v>
      </c>
      <c r="G1356">
        <v>6</v>
      </c>
      <c r="H1356">
        <v>1</v>
      </c>
      <c r="I1356">
        <v>0.75823804012345597</v>
      </c>
      <c r="J1356">
        <v>34.912172710905303</v>
      </c>
      <c r="K1356">
        <v>71</v>
      </c>
      <c r="L1356">
        <f>IF(COUNTIF(D1356:$D$5290,D1356) &gt; 1, 1, 0)</f>
        <v>0</v>
      </c>
      <c r="M1356">
        <f t="shared" si="21"/>
        <v>1</v>
      </c>
    </row>
    <row r="1357" spans="1:13">
      <c r="A1357">
        <v>666568</v>
      </c>
      <c r="B1357">
        <v>698</v>
      </c>
      <c r="C1357" t="s">
        <v>2</v>
      </c>
      <c r="D1357" t="s">
        <v>444</v>
      </c>
      <c r="E1357">
        <v>1330698759</v>
      </c>
      <c r="F1357">
        <v>1</v>
      </c>
      <c r="G1357">
        <v>9</v>
      </c>
      <c r="H1357">
        <v>1</v>
      </c>
      <c r="I1357">
        <v>2.9146558641975302</v>
      </c>
      <c r="J1357">
        <v>28.2567341820987</v>
      </c>
      <c r="K1357">
        <v>63</v>
      </c>
      <c r="L1357">
        <f>IF(COUNTIF(D1357:$D$5290,D1357) &gt; 1, 1, 0)</f>
        <v>1</v>
      </c>
      <c r="M1357">
        <f t="shared" si="21"/>
        <v>75</v>
      </c>
    </row>
    <row r="1358" spans="1:13">
      <c r="A1358">
        <v>377277</v>
      </c>
      <c r="B1358">
        <v>697</v>
      </c>
      <c r="C1358" t="s">
        <v>14</v>
      </c>
      <c r="D1358" t="s">
        <v>556</v>
      </c>
      <c r="E1358">
        <v>1330405893</v>
      </c>
      <c r="F1358">
        <v>1</v>
      </c>
      <c r="G1358">
        <v>38</v>
      </c>
      <c r="H1358">
        <v>1</v>
      </c>
      <c r="I1358">
        <v>2.5095682870370299</v>
      </c>
      <c r="J1358">
        <v>29.5969314557613</v>
      </c>
      <c r="K1358">
        <v>62</v>
      </c>
      <c r="L1358">
        <f>IF(COUNTIF(D1358:$D$5290,D1358) &gt; 1, 1, 0)</f>
        <v>0</v>
      </c>
      <c r="M1358">
        <f t="shared" si="21"/>
        <v>1</v>
      </c>
    </row>
    <row r="1359" spans="1:13">
      <c r="A1359">
        <v>280237</v>
      </c>
      <c r="B1359">
        <v>696</v>
      </c>
      <c r="C1359" t="s">
        <v>14</v>
      </c>
      <c r="D1359" t="s">
        <v>557</v>
      </c>
      <c r="E1359">
        <v>1330232874</v>
      </c>
      <c r="F1359">
        <v>1</v>
      </c>
      <c r="G1359">
        <v>13</v>
      </c>
      <c r="H1359">
        <v>1</v>
      </c>
      <c r="I1359">
        <v>0.192337834362139</v>
      </c>
      <c r="J1359">
        <v>30.976455375514401</v>
      </c>
      <c r="K1359">
        <v>62</v>
      </c>
      <c r="L1359">
        <f>IF(COUNTIF(D1359:$D$5290,D1359) &gt; 1, 1, 0)</f>
        <v>1</v>
      </c>
      <c r="M1359">
        <f t="shared" si="21"/>
        <v>2</v>
      </c>
    </row>
    <row r="1360" spans="1:13">
      <c r="A1360">
        <v>280002</v>
      </c>
      <c r="B1360">
        <v>695</v>
      </c>
      <c r="C1360" t="s">
        <v>2</v>
      </c>
      <c r="D1360" t="s">
        <v>444</v>
      </c>
      <c r="E1360">
        <v>1330164370</v>
      </c>
      <c r="F1360">
        <v>1</v>
      </c>
      <c r="G1360">
        <v>16</v>
      </c>
      <c r="H1360">
        <v>2</v>
      </c>
      <c r="I1360">
        <v>0.209559670781892</v>
      </c>
      <c r="J1360">
        <v>31.522654963991702</v>
      </c>
      <c r="K1360">
        <v>62</v>
      </c>
      <c r="L1360">
        <f>IF(COUNTIF(D1360:$D$5290,D1360) &gt; 1, 1, 0)</f>
        <v>1</v>
      </c>
      <c r="M1360">
        <f t="shared" si="21"/>
        <v>75</v>
      </c>
    </row>
    <row r="1361" spans="1:13">
      <c r="A1361">
        <v>279085</v>
      </c>
      <c r="B1361">
        <v>693</v>
      </c>
      <c r="C1361" t="s">
        <v>2</v>
      </c>
      <c r="D1361" t="s">
        <v>444</v>
      </c>
      <c r="E1361">
        <v>1329994406</v>
      </c>
      <c r="F1361">
        <v>1</v>
      </c>
      <c r="G1361">
        <v>128</v>
      </c>
      <c r="H1361">
        <v>3</v>
      </c>
      <c r="I1361">
        <v>1.59681764403292</v>
      </c>
      <c r="J1361">
        <v>26.829383230452599</v>
      </c>
      <c r="K1361">
        <v>56</v>
      </c>
      <c r="L1361">
        <f>IF(COUNTIF(D1361:$D$5290,D1361) &gt; 1, 1, 0)</f>
        <v>1</v>
      </c>
      <c r="M1361">
        <f t="shared" si="21"/>
        <v>75</v>
      </c>
    </row>
    <row r="1362" spans="1:13">
      <c r="A1362">
        <v>278119</v>
      </c>
      <c r="B1362">
        <v>692</v>
      </c>
      <c r="C1362" t="s">
        <v>2</v>
      </c>
      <c r="D1362" t="s">
        <v>17</v>
      </c>
      <c r="E1362">
        <v>1329852090</v>
      </c>
      <c r="F1362">
        <v>1</v>
      </c>
      <c r="G1362">
        <v>5</v>
      </c>
      <c r="H1362">
        <v>2</v>
      </c>
      <c r="I1362">
        <v>0.58925938786008203</v>
      </c>
      <c r="J1362">
        <v>27.854292695473202</v>
      </c>
      <c r="K1362">
        <v>56</v>
      </c>
      <c r="L1362">
        <f>IF(COUNTIF(D1362:$D$5290,D1362) &gt; 1, 1, 0)</f>
        <v>1</v>
      </c>
      <c r="M1362">
        <f t="shared" si="21"/>
        <v>125</v>
      </c>
    </row>
    <row r="1363" spans="1:13">
      <c r="A1363">
        <v>277626</v>
      </c>
      <c r="B1363">
        <v>691</v>
      </c>
      <c r="C1363" t="s">
        <v>14</v>
      </c>
      <c r="D1363" t="s">
        <v>558</v>
      </c>
      <c r="E1363">
        <v>1329784102</v>
      </c>
      <c r="F1363">
        <v>1</v>
      </c>
      <c r="G1363">
        <v>5</v>
      </c>
      <c r="H1363">
        <v>1</v>
      </c>
      <c r="I1363">
        <v>4.1947951388888898</v>
      </c>
      <c r="J1363">
        <v>28.343918209876499</v>
      </c>
      <c r="K1363">
        <v>56</v>
      </c>
      <c r="L1363">
        <f>IF(COUNTIF(D1363:$D$5290,D1363) &gt; 1, 1, 0)</f>
        <v>0</v>
      </c>
      <c r="M1363">
        <f t="shared" si="21"/>
        <v>1</v>
      </c>
    </row>
    <row r="1364" spans="1:13">
      <c r="A1364">
        <v>276387</v>
      </c>
      <c r="B1364">
        <v>690</v>
      </c>
      <c r="C1364" t="s">
        <v>2</v>
      </c>
      <c r="D1364" t="s">
        <v>17</v>
      </c>
      <c r="E1364">
        <v>1329470554</v>
      </c>
      <c r="F1364">
        <v>1</v>
      </c>
      <c r="G1364">
        <v>13</v>
      </c>
      <c r="H1364">
        <v>2</v>
      </c>
      <c r="I1364">
        <v>9.0858558384773591</v>
      </c>
      <c r="J1364">
        <v>30.8295257201646</v>
      </c>
      <c r="K1364">
        <v>64</v>
      </c>
      <c r="L1364">
        <f>IF(COUNTIF(D1364:$D$5290,D1364) &gt; 1, 1, 0)</f>
        <v>1</v>
      </c>
      <c r="M1364">
        <f t="shared" si="21"/>
        <v>125</v>
      </c>
    </row>
    <row r="1365" spans="1:13">
      <c r="A1365">
        <v>275854</v>
      </c>
      <c r="B1365">
        <v>689</v>
      </c>
      <c r="C1365" t="s">
        <v>2</v>
      </c>
      <c r="D1365" t="s">
        <v>163</v>
      </c>
      <c r="E1365">
        <v>1329381237</v>
      </c>
      <c r="F1365">
        <v>1</v>
      </c>
      <c r="G1365">
        <v>6</v>
      </c>
      <c r="H1365">
        <v>1</v>
      </c>
      <c r="I1365">
        <v>5.4790520833333298</v>
      </c>
      <c r="J1365">
        <v>30.562040637860001</v>
      </c>
      <c r="K1365">
        <v>65</v>
      </c>
      <c r="L1365">
        <f>IF(COUNTIF(D1365:$D$5290,D1365) &gt; 1, 1, 0)</f>
        <v>1</v>
      </c>
      <c r="M1365">
        <f t="shared" si="21"/>
        <v>156</v>
      </c>
    </row>
    <row r="1366" spans="1:13">
      <c r="A1366">
        <v>275531</v>
      </c>
      <c r="B1366">
        <v>688</v>
      </c>
      <c r="C1366" t="s">
        <v>2</v>
      </c>
      <c r="D1366" t="s">
        <v>444</v>
      </c>
      <c r="E1366">
        <v>1329311843</v>
      </c>
      <c r="F1366">
        <v>1</v>
      </c>
      <c r="G1366">
        <v>31</v>
      </c>
      <c r="H1366">
        <v>4</v>
      </c>
      <c r="I1366">
        <v>2.5034090792181001</v>
      </c>
      <c r="J1366">
        <v>31.1677362397119</v>
      </c>
      <c r="K1366">
        <v>72</v>
      </c>
      <c r="L1366">
        <f>IF(COUNTIF(D1366:$D$5290,D1366) &gt; 1, 1, 0)</f>
        <v>1</v>
      </c>
      <c r="M1366">
        <f t="shared" si="21"/>
        <v>75</v>
      </c>
    </row>
    <row r="1367" spans="1:13">
      <c r="A1367">
        <v>275037</v>
      </c>
      <c r="B1367">
        <v>687</v>
      </c>
      <c r="C1367" t="s">
        <v>2</v>
      </c>
      <c r="D1367" t="s">
        <v>18</v>
      </c>
      <c r="E1367">
        <v>1329231139</v>
      </c>
      <c r="F1367">
        <v>1</v>
      </c>
      <c r="G1367">
        <v>28</v>
      </c>
      <c r="H1367">
        <v>2</v>
      </c>
      <c r="I1367">
        <v>6.36368955761316</v>
      </c>
      <c r="J1367">
        <v>31.9161592078189</v>
      </c>
      <c r="K1367">
        <v>74</v>
      </c>
      <c r="L1367">
        <f>IF(COUNTIF(D1367:$D$5290,D1367) &gt; 1, 1, 0)</f>
        <v>1</v>
      </c>
      <c r="M1367">
        <f t="shared" si="21"/>
        <v>156</v>
      </c>
    </row>
    <row r="1368" spans="1:13">
      <c r="A1368">
        <v>274915</v>
      </c>
      <c r="B1368">
        <v>686</v>
      </c>
      <c r="C1368" t="s">
        <v>14</v>
      </c>
      <c r="D1368" t="s">
        <v>17</v>
      </c>
      <c r="E1368">
        <v>1329214242</v>
      </c>
      <c r="F1368">
        <v>3</v>
      </c>
      <c r="G1368">
        <v>153</v>
      </c>
      <c r="H1368">
        <v>5</v>
      </c>
      <c r="I1368">
        <v>4.6772210648148098</v>
      </c>
      <c r="J1368">
        <v>32.076958847736599</v>
      </c>
      <c r="K1368">
        <v>74</v>
      </c>
      <c r="L1368">
        <f>IF(COUNTIF(D1368:$D$5290,D1368) &gt; 1, 1, 0)</f>
        <v>1</v>
      </c>
      <c r="M1368">
        <f t="shared" si="21"/>
        <v>125</v>
      </c>
    </row>
    <row r="1369" spans="1:13">
      <c r="A1369">
        <v>274839</v>
      </c>
      <c r="B1369">
        <v>685</v>
      </c>
      <c r="C1369" t="s">
        <v>14</v>
      </c>
      <c r="D1369" t="s">
        <v>557</v>
      </c>
      <c r="E1369">
        <v>1329205532</v>
      </c>
      <c r="F1369">
        <v>1</v>
      </c>
      <c r="G1369">
        <v>15</v>
      </c>
      <c r="H1369">
        <v>1</v>
      </c>
      <c r="I1369">
        <v>0.22808719135802399</v>
      </c>
      <c r="J1369">
        <v>32.159847222222197</v>
      </c>
      <c r="K1369">
        <v>74</v>
      </c>
      <c r="L1369">
        <f>IF(COUNTIF(D1369:$D$5290,D1369) &gt; 1, 1, 0)</f>
        <v>0</v>
      </c>
      <c r="M1369">
        <f t="shared" si="21"/>
        <v>2</v>
      </c>
    </row>
    <row r="1370" spans="1:13">
      <c r="A1370">
        <v>274563</v>
      </c>
      <c r="B1370">
        <v>684</v>
      </c>
      <c r="C1370" t="s">
        <v>14</v>
      </c>
      <c r="D1370" t="s">
        <v>17</v>
      </c>
      <c r="E1370">
        <v>1329148073</v>
      </c>
      <c r="F1370">
        <v>1</v>
      </c>
      <c r="G1370">
        <v>122</v>
      </c>
      <c r="H1370">
        <v>5</v>
      </c>
      <c r="I1370">
        <v>4.8133712705761296</v>
      </c>
      <c r="J1370">
        <v>29.7324116512345</v>
      </c>
      <c r="K1370">
        <v>73</v>
      </c>
      <c r="L1370">
        <f>IF(COUNTIF(D1370:$D$5290,D1370) &gt; 1, 1, 0)</f>
        <v>1</v>
      </c>
      <c r="M1370">
        <f t="shared" si="21"/>
        <v>125</v>
      </c>
    </row>
    <row r="1371" spans="1:13">
      <c r="A1371">
        <v>274243</v>
      </c>
      <c r="B1371">
        <v>683</v>
      </c>
      <c r="C1371" t="s">
        <v>2</v>
      </c>
      <c r="D1371" t="s">
        <v>559</v>
      </c>
      <c r="E1371">
        <v>1329109268</v>
      </c>
      <c r="F1371">
        <v>1</v>
      </c>
      <c r="G1371">
        <v>40</v>
      </c>
      <c r="H1371">
        <v>1</v>
      </c>
      <c r="I1371">
        <v>1.75913233024691</v>
      </c>
      <c r="J1371">
        <v>30.1015090020576</v>
      </c>
      <c r="K1371">
        <v>74</v>
      </c>
      <c r="L1371">
        <f>IF(COUNTIF(D1371:$D$5290,D1371) &gt; 1, 1, 0)</f>
        <v>0</v>
      </c>
      <c r="M1371">
        <f t="shared" si="21"/>
        <v>1</v>
      </c>
    </row>
    <row r="1372" spans="1:13">
      <c r="A1372">
        <v>273720</v>
      </c>
      <c r="B1372">
        <v>682</v>
      </c>
      <c r="C1372" t="s">
        <v>14</v>
      </c>
      <c r="D1372" t="s">
        <v>560</v>
      </c>
      <c r="E1372">
        <v>1328964114</v>
      </c>
      <c r="F1372">
        <v>1</v>
      </c>
      <c r="G1372">
        <v>6</v>
      </c>
      <c r="H1372">
        <v>1</v>
      </c>
      <c r="I1372">
        <v>0.58930401234567897</v>
      </c>
      <c r="J1372">
        <v>31.567185828189199</v>
      </c>
      <c r="K1372">
        <v>82</v>
      </c>
      <c r="L1372">
        <f>IF(COUNTIF(D1372:$D$5290,D1372) &gt; 1, 1, 0)</f>
        <v>0</v>
      </c>
      <c r="M1372">
        <f t="shared" si="21"/>
        <v>1</v>
      </c>
    </row>
    <row r="1373" spans="1:13">
      <c r="A1373">
        <v>273398</v>
      </c>
      <c r="B1373">
        <v>681</v>
      </c>
      <c r="C1373" t="s">
        <v>2</v>
      </c>
      <c r="D1373" t="s">
        <v>163</v>
      </c>
      <c r="E1373">
        <v>1328874150</v>
      </c>
      <c r="F1373">
        <v>1</v>
      </c>
      <c r="G1373">
        <v>22</v>
      </c>
      <c r="H1373">
        <v>2</v>
      </c>
      <c r="I1373">
        <v>6.1683517232510203</v>
      </c>
      <c r="J1373">
        <v>32.515880272633702</v>
      </c>
      <c r="K1373">
        <v>82</v>
      </c>
      <c r="L1373">
        <f>IF(COUNTIF(D1373:$D$5290,D1373) &gt; 1, 1, 0)</f>
        <v>1</v>
      </c>
      <c r="M1373">
        <f t="shared" si="21"/>
        <v>156</v>
      </c>
    </row>
    <row r="1374" spans="1:13">
      <c r="A1374">
        <v>273396</v>
      </c>
      <c r="B1374">
        <v>680</v>
      </c>
      <c r="C1374" t="s">
        <v>2</v>
      </c>
      <c r="D1374" t="s">
        <v>17</v>
      </c>
      <c r="E1374">
        <v>1328873547</v>
      </c>
      <c r="F1374">
        <v>1</v>
      </c>
      <c r="G1374">
        <v>167</v>
      </c>
      <c r="H1374">
        <v>2</v>
      </c>
      <c r="I1374">
        <v>4.6503657407407397</v>
      </c>
      <c r="J1374">
        <v>32.522239068929998</v>
      </c>
      <c r="K1374">
        <v>82</v>
      </c>
      <c r="L1374">
        <f>IF(COUNTIF(D1374:$D$5290,D1374) &gt; 1, 1, 0)</f>
        <v>1</v>
      </c>
      <c r="M1374">
        <f t="shared" si="21"/>
        <v>125</v>
      </c>
    </row>
    <row r="1375" spans="1:13">
      <c r="A1375">
        <v>273391</v>
      </c>
      <c r="B1375">
        <v>679</v>
      </c>
      <c r="C1375" t="s">
        <v>2</v>
      </c>
      <c r="D1375" t="s">
        <v>163</v>
      </c>
      <c r="E1375">
        <v>1328872667</v>
      </c>
      <c r="F1375">
        <v>1</v>
      </c>
      <c r="G1375">
        <v>12</v>
      </c>
      <c r="H1375">
        <v>2</v>
      </c>
      <c r="I1375">
        <v>6.1706403034979402</v>
      </c>
      <c r="J1375">
        <v>32.531518904320997</v>
      </c>
      <c r="K1375">
        <v>82</v>
      </c>
      <c r="L1375">
        <f>IF(COUNTIF(D1375:$D$5290,D1375) &gt; 1, 1, 0)</f>
        <v>1</v>
      </c>
      <c r="M1375">
        <f t="shared" si="21"/>
        <v>156</v>
      </c>
    </row>
    <row r="1376" spans="1:13">
      <c r="A1376">
        <v>372901</v>
      </c>
      <c r="B1376">
        <v>678</v>
      </c>
      <c r="C1376" t="s">
        <v>2</v>
      </c>
      <c r="D1376" t="s">
        <v>508</v>
      </c>
      <c r="E1376">
        <v>1328854510</v>
      </c>
      <c r="F1376">
        <v>1</v>
      </c>
      <c r="G1376">
        <v>4</v>
      </c>
      <c r="H1376">
        <v>1</v>
      </c>
      <c r="I1376">
        <v>0.355033050411522</v>
      </c>
      <c r="J1376">
        <v>32.722989326131596</v>
      </c>
      <c r="K1376">
        <v>82</v>
      </c>
      <c r="L1376">
        <f>IF(COUNTIF(D1376:$D$5290,D1376) &gt; 1, 1, 0)</f>
        <v>1</v>
      </c>
      <c r="M1376">
        <f t="shared" si="21"/>
        <v>6</v>
      </c>
    </row>
    <row r="1377" spans="1:13">
      <c r="A1377">
        <v>372899</v>
      </c>
      <c r="B1377">
        <v>677</v>
      </c>
      <c r="C1377" t="s">
        <v>14</v>
      </c>
      <c r="D1377" t="s">
        <v>508</v>
      </c>
      <c r="E1377">
        <v>1328854200</v>
      </c>
      <c r="F1377">
        <v>1</v>
      </c>
      <c r="G1377">
        <v>8</v>
      </c>
      <c r="H1377">
        <v>1</v>
      </c>
      <c r="I1377">
        <v>0.35519251543209801</v>
      </c>
      <c r="J1377">
        <v>32.726258359053503</v>
      </c>
      <c r="K1377">
        <v>82</v>
      </c>
      <c r="L1377">
        <f>IF(COUNTIF(D1377:$D$5290,D1377) &gt; 1, 1, 0)</f>
        <v>0</v>
      </c>
      <c r="M1377">
        <f t="shared" si="21"/>
        <v>6</v>
      </c>
    </row>
    <row r="1378" spans="1:13">
      <c r="A1378">
        <v>272711</v>
      </c>
      <c r="B1378">
        <v>676</v>
      </c>
      <c r="C1378" t="s">
        <v>14</v>
      </c>
      <c r="D1378" t="s">
        <v>352</v>
      </c>
      <c r="E1378">
        <v>1328768709</v>
      </c>
      <c r="F1378">
        <v>1</v>
      </c>
      <c r="G1378">
        <v>8</v>
      </c>
      <c r="H1378">
        <v>2</v>
      </c>
      <c r="I1378">
        <v>0.85496373456790098</v>
      </c>
      <c r="J1378">
        <v>30.6006368312757</v>
      </c>
      <c r="K1378">
        <v>79</v>
      </c>
      <c r="L1378">
        <f>IF(COUNTIF(D1378:$D$5290,D1378) &gt; 1, 1, 0)</f>
        <v>1</v>
      </c>
      <c r="M1378">
        <f t="shared" si="21"/>
        <v>15</v>
      </c>
    </row>
    <row r="1379" spans="1:13">
      <c r="A1379">
        <v>666569</v>
      </c>
      <c r="B1379">
        <v>675</v>
      </c>
      <c r="C1379" t="s">
        <v>2</v>
      </c>
      <c r="D1379" t="s">
        <v>352</v>
      </c>
      <c r="E1379">
        <v>1328762984</v>
      </c>
      <c r="F1379">
        <v>1</v>
      </c>
      <c r="G1379">
        <v>13</v>
      </c>
      <c r="H1379">
        <v>2</v>
      </c>
      <c r="I1379">
        <v>3.19798379629629</v>
      </c>
      <c r="J1379">
        <v>30.658799768518499</v>
      </c>
      <c r="K1379">
        <v>79</v>
      </c>
      <c r="L1379">
        <f>IF(COUNTIF(D1379:$D$5290,D1379) &gt; 1, 1, 0)</f>
        <v>1</v>
      </c>
      <c r="M1379">
        <f t="shared" si="21"/>
        <v>15</v>
      </c>
    </row>
    <row r="1380" spans="1:13">
      <c r="A1380">
        <v>372430</v>
      </c>
      <c r="B1380">
        <v>674</v>
      </c>
      <c r="C1380" t="s">
        <v>14</v>
      </c>
      <c r="D1380" t="s">
        <v>561</v>
      </c>
      <c r="E1380">
        <v>1328695552</v>
      </c>
      <c r="F1380">
        <v>1</v>
      </c>
      <c r="G1380">
        <v>136</v>
      </c>
      <c r="H1380">
        <v>2</v>
      </c>
      <c r="I1380">
        <v>0.82572042181069905</v>
      </c>
      <c r="J1380">
        <v>31.368001157407399</v>
      </c>
      <c r="K1380">
        <v>83</v>
      </c>
      <c r="L1380">
        <f>IF(COUNTIF(D1380:$D$5290,D1380) &gt; 1, 1, 0)</f>
        <v>0</v>
      </c>
      <c r="M1380">
        <f t="shared" si="21"/>
        <v>1</v>
      </c>
    </row>
    <row r="1381" spans="1:13">
      <c r="A1381">
        <v>271084</v>
      </c>
      <c r="B1381">
        <v>673</v>
      </c>
      <c r="C1381" t="s">
        <v>2</v>
      </c>
      <c r="D1381" t="s">
        <v>543</v>
      </c>
      <c r="E1381">
        <v>1328521522</v>
      </c>
      <c r="F1381">
        <v>1</v>
      </c>
      <c r="G1381">
        <v>17</v>
      </c>
      <c r="H1381">
        <v>2</v>
      </c>
      <c r="I1381">
        <v>4.6453824588477302</v>
      </c>
      <c r="J1381">
        <v>33.328662551440303</v>
      </c>
      <c r="K1381">
        <v>96</v>
      </c>
      <c r="L1381">
        <f>IF(COUNTIF(D1381:$D$5290,D1381) &gt; 1, 1, 0)</f>
        <v>0</v>
      </c>
      <c r="M1381">
        <f t="shared" si="21"/>
        <v>2</v>
      </c>
    </row>
    <row r="1382" spans="1:13">
      <c r="A1382">
        <v>270907</v>
      </c>
      <c r="B1382">
        <v>672</v>
      </c>
      <c r="C1382" t="s">
        <v>2</v>
      </c>
      <c r="D1382" t="s">
        <v>39</v>
      </c>
      <c r="E1382">
        <v>1328506758</v>
      </c>
      <c r="F1382">
        <v>1</v>
      </c>
      <c r="G1382">
        <v>8</v>
      </c>
      <c r="H1382">
        <v>1</v>
      </c>
      <c r="I1382">
        <v>2.2667921810699498</v>
      </c>
      <c r="J1382">
        <v>33.510934156378497</v>
      </c>
      <c r="K1382">
        <v>96</v>
      </c>
      <c r="L1382">
        <f>IF(COUNTIF(D1382:$D$5290,D1382) &gt; 1, 1, 0)</f>
        <v>1</v>
      </c>
      <c r="M1382">
        <f t="shared" si="21"/>
        <v>15</v>
      </c>
    </row>
    <row r="1383" spans="1:13">
      <c r="A1383">
        <v>666571</v>
      </c>
      <c r="B1383">
        <v>671</v>
      </c>
      <c r="C1383" t="s">
        <v>14</v>
      </c>
      <c r="D1383" t="s">
        <v>444</v>
      </c>
      <c r="E1383">
        <v>1328190951</v>
      </c>
      <c r="F1383">
        <v>1</v>
      </c>
      <c r="G1383">
        <v>98</v>
      </c>
      <c r="H1383">
        <v>7</v>
      </c>
      <c r="I1383">
        <v>5.9981201131687198</v>
      </c>
      <c r="J1383">
        <v>38.205119341563702</v>
      </c>
      <c r="K1383">
        <v>122</v>
      </c>
      <c r="L1383">
        <f>IF(COUNTIF(D1383:$D$5290,D1383) &gt; 1, 1, 0)</f>
        <v>1</v>
      </c>
      <c r="M1383">
        <f t="shared" si="21"/>
        <v>75</v>
      </c>
    </row>
    <row r="1384" spans="1:13">
      <c r="A1384">
        <v>371067</v>
      </c>
      <c r="B1384">
        <v>670</v>
      </c>
      <c r="C1384" t="s">
        <v>14</v>
      </c>
      <c r="D1384" t="s">
        <v>562</v>
      </c>
      <c r="E1384">
        <v>1327937865</v>
      </c>
      <c r="F1384">
        <v>1</v>
      </c>
      <c r="G1384">
        <v>2</v>
      </c>
      <c r="H1384">
        <v>1</v>
      </c>
      <c r="I1384">
        <v>2.9902678755143999</v>
      </c>
      <c r="J1384">
        <v>36.292820987654302</v>
      </c>
      <c r="K1384">
        <v>123</v>
      </c>
      <c r="L1384">
        <f>IF(COUNTIF(D1384:$D$5290,D1384) &gt; 1, 1, 0)</f>
        <v>0</v>
      </c>
      <c r="M1384">
        <f t="shared" si="21"/>
        <v>1</v>
      </c>
    </row>
    <row r="1385" spans="1:13">
      <c r="A1385">
        <v>269571</v>
      </c>
      <c r="B1385">
        <v>669</v>
      </c>
      <c r="C1385" t="s">
        <v>2</v>
      </c>
      <c r="D1385" t="s">
        <v>163</v>
      </c>
      <c r="E1385">
        <v>1327925710</v>
      </c>
      <c r="F1385">
        <v>1</v>
      </c>
      <c r="G1385">
        <v>5</v>
      </c>
      <c r="H1385">
        <v>1</v>
      </c>
      <c r="I1385">
        <v>0.79552507716049303</v>
      </c>
      <c r="J1385">
        <v>34.473568029835398</v>
      </c>
      <c r="K1385">
        <v>122</v>
      </c>
      <c r="L1385">
        <f>IF(COUNTIF(D1385:$D$5290,D1385) &gt; 1, 1, 0)</f>
        <v>1</v>
      </c>
      <c r="M1385">
        <f t="shared" si="21"/>
        <v>156</v>
      </c>
    </row>
    <row r="1386" spans="1:13">
      <c r="A1386">
        <v>269553</v>
      </c>
      <c r="B1386">
        <v>668</v>
      </c>
      <c r="C1386" t="s">
        <v>14</v>
      </c>
      <c r="D1386" t="s">
        <v>17</v>
      </c>
      <c r="E1386">
        <v>1327923289</v>
      </c>
      <c r="F1386">
        <v>1</v>
      </c>
      <c r="G1386">
        <v>87</v>
      </c>
      <c r="H1386">
        <v>8</v>
      </c>
      <c r="I1386">
        <v>10.665693672839501</v>
      </c>
      <c r="J1386">
        <v>34.511551826131701</v>
      </c>
      <c r="K1386">
        <v>122</v>
      </c>
      <c r="L1386">
        <f>IF(COUNTIF(D1386:$D$5290,D1386) &gt; 1, 1, 0)</f>
        <v>1</v>
      </c>
      <c r="M1386">
        <f t="shared" si="21"/>
        <v>125</v>
      </c>
    </row>
    <row r="1387" spans="1:13">
      <c r="A1387">
        <v>269058</v>
      </c>
      <c r="B1387">
        <v>667</v>
      </c>
      <c r="C1387" t="s">
        <v>14</v>
      </c>
      <c r="D1387" t="s">
        <v>18</v>
      </c>
      <c r="E1387">
        <v>1327840730</v>
      </c>
      <c r="F1387">
        <v>1</v>
      </c>
      <c r="G1387">
        <v>6</v>
      </c>
      <c r="H1387">
        <v>2</v>
      </c>
      <c r="I1387">
        <v>1.4680311213991699</v>
      </c>
      <c r="J1387">
        <v>35.822812499999998</v>
      </c>
      <c r="K1387">
        <v>130</v>
      </c>
      <c r="L1387">
        <f>IF(COUNTIF(D1387:$D$5290,D1387) &gt; 1, 1, 0)</f>
        <v>1</v>
      </c>
      <c r="M1387">
        <f t="shared" si="21"/>
        <v>156</v>
      </c>
    </row>
    <row r="1388" spans="1:13">
      <c r="A1388">
        <v>268366</v>
      </c>
      <c r="B1388">
        <v>666</v>
      </c>
      <c r="C1388" t="s">
        <v>14</v>
      </c>
      <c r="D1388" t="s">
        <v>352</v>
      </c>
      <c r="E1388">
        <v>1327653128</v>
      </c>
      <c r="F1388">
        <v>1</v>
      </c>
      <c r="G1388">
        <v>31</v>
      </c>
      <c r="H1388">
        <v>2</v>
      </c>
      <c r="I1388">
        <v>20.232548996913501</v>
      </c>
      <c r="J1388">
        <v>109.185979681069</v>
      </c>
      <c r="K1388">
        <v>182</v>
      </c>
      <c r="L1388">
        <f>IF(COUNTIF(D1388:$D$5290,D1388) &gt; 1, 1, 0)</f>
        <v>1</v>
      </c>
      <c r="M1388">
        <f t="shared" si="21"/>
        <v>15</v>
      </c>
    </row>
    <row r="1389" spans="1:13">
      <c r="A1389">
        <v>267606</v>
      </c>
      <c r="B1389">
        <v>665</v>
      </c>
      <c r="C1389" t="s">
        <v>14</v>
      </c>
      <c r="D1389" t="s">
        <v>17</v>
      </c>
      <c r="E1389">
        <v>1327559001</v>
      </c>
      <c r="F1389">
        <v>1</v>
      </c>
      <c r="G1389">
        <v>74</v>
      </c>
      <c r="H1389">
        <v>3</v>
      </c>
      <c r="I1389">
        <v>7.2417238940329201</v>
      </c>
      <c r="J1389">
        <v>37.4541893004115</v>
      </c>
      <c r="K1389">
        <v>129</v>
      </c>
      <c r="L1389">
        <f>IF(COUNTIF(D1389:$D$5290,D1389) &gt; 1, 1, 0)</f>
        <v>1</v>
      </c>
      <c r="M1389">
        <f t="shared" si="21"/>
        <v>125</v>
      </c>
    </row>
    <row r="1390" spans="1:13">
      <c r="A1390">
        <v>268768</v>
      </c>
      <c r="B1390">
        <v>664</v>
      </c>
      <c r="C1390" t="s">
        <v>2</v>
      </c>
      <c r="D1390" t="s">
        <v>444</v>
      </c>
      <c r="E1390">
        <v>1327303255</v>
      </c>
      <c r="F1390">
        <v>1</v>
      </c>
      <c r="G1390">
        <v>1</v>
      </c>
      <c r="H1390">
        <v>1</v>
      </c>
      <c r="I1390">
        <v>3.4061342592592498</v>
      </c>
      <c r="J1390">
        <v>42.238257458847698</v>
      </c>
      <c r="K1390">
        <v>151</v>
      </c>
      <c r="L1390">
        <f>IF(COUNTIF(D1390:$D$5290,D1390) &gt; 1, 1, 0)</f>
        <v>1</v>
      </c>
      <c r="M1390">
        <f t="shared" si="21"/>
        <v>75</v>
      </c>
    </row>
    <row r="1391" spans="1:13">
      <c r="A1391">
        <v>371093</v>
      </c>
      <c r="B1391">
        <v>663</v>
      </c>
      <c r="C1391" t="s">
        <v>2</v>
      </c>
      <c r="D1391" t="s">
        <v>563</v>
      </c>
      <c r="E1391">
        <v>1327226039</v>
      </c>
      <c r="F1391">
        <v>1</v>
      </c>
      <c r="G1391">
        <v>2</v>
      </c>
      <c r="H1391">
        <v>1</v>
      </c>
      <c r="I1391">
        <v>3.9449183384773598</v>
      </c>
      <c r="J1391">
        <v>43.783986368312704</v>
      </c>
      <c r="K1391">
        <v>165</v>
      </c>
      <c r="L1391">
        <f>IF(COUNTIF(D1391:$D$5290,D1391) &gt; 1, 1, 0)</f>
        <v>0</v>
      </c>
      <c r="M1391">
        <f t="shared" si="21"/>
        <v>1</v>
      </c>
    </row>
    <row r="1392" spans="1:13">
      <c r="A1392">
        <v>666573</v>
      </c>
      <c r="B1392">
        <v>661</v>
      </c>
      <c r="C1392" t="s">
        <v>2</v>
      </c>
      <c r="D1392" t="s">
        <v>163</v>
      </c>
      <c r="E1392">
        <v>1327059282</v>
      </c>
      <c r="F1392">
        <v>1</v>
      </c>
      <c r="G1392">
        <v>12</v>
      </c>
      <c r="H1392">
        <v>1</v>
      </c>
      <c r="I1392">
        <v>2.5523274176954698</v>
      </c>
      <c r="J1392">
        <v>45.358738040123399</v>
      </c>
      <c r="K1392">
        <v>169</v>
      </c>
      <c r="L1392">
        <f>IF(COUNTIF(D1392:$D$5290,D1392) &gt; 1, 1, 0)</f>
        <v>1</v>
      </c>
      <c r="M1392">
        <f t="shared" si="21"/>
        <v>156</v>
      </c>
    </row>
    <row r="1393" spans="1:13">
      <c r="A1393">
        <v>666575</v>
      </c>
      <c r="B1393">
        <v>659</v>
      </c>
      <c r="C1393" t="s">
        <v>2</v>
      </c>
      <c r="D1393" t="s">
        <v>444</v>
      </c>
      <c r="E1393">
        <v>1326991731</v>
      </c>
      <c r="F1393">
        <v>1</v>
      </c>
      <c r="G1393">
        <v>315</v>
      </c>
      <c r="H1393">
        <v>6</v>
      </c>
      <c r="I1393">
        <v>17.922030606995801</v>
      </c>
      <c r="J1393">
        <v>42.791755144032898</v>
      </c>
      <c r="K1393">
        <v>165</v>
      </c>
      <c r="L1393">
        <f>IF(COUNTIF(D1393:$D$5290,D1393) &gt; 1, 1, 0)</f>
        <v>1</v>
      </c>
      <c r="M1393">
        <f t="shared" si="21"/>
        <v>75</v>
      </c>
    </row>
    <row r="1394" spans="1:13">
      <c r="A1394">
        <v>666577</v>
      </c>
      <c r="B1394">
        <v>657</v>
      </c>
      <c r="C1394" t="s">
        <v>14</v>
      </c>
      <c r="D1394" t="s">
        <v>564</v>
      </c>
      <c r="E1394">
        <v>1326467504</v>
      </c>
      <c r="F1394">
        <v>1</v>
      </c>
      <c r="G1394">
        <v>23</v>
      </c>
      <c r="H1394">
        <v>1</v>
      </c>
      <c r="I1394">
        <v>1.95853832304526</v>
      </c>
      <c r="J1394">
        <v>52.8908910751028</v>
      </c>
      <c r="K1394">
        <v>165</v>
      </c>
      <c r="L1394">
        <f>IF(COUNTIF(D1394:$D$5290,D1394) &gt; 1, 1, 0)</f>
        <v>0</v>
      </c>
      <c r="M1394">
        <f t="shared" si="21"/>
        <v>1</v>
      </c>
    </row>
    <row r="1395" spans="1:13">
      <c r="A1395">
        <v>666578</v>
      </c>
      <c r="B1395">
        <v>656</v>
      </c>
      <c r="C1395" t="s">
        <v>14</v>
      </c>
      <c r="D1395" t="s">
        <v>565</v>
      </c>
      <c r="E1395">
        <v>1326464175</v>
      </c>
      <c r="F1395">
        <v>6</v>
      </c>
      <c r="G1395">
        <v>308</v>
      </c>
      <c r="H1395">
        <v>2</v>
      </c>
      <c r="I1395">
        <v>10.277777906378599</v>
      </c>
      <c r="J1395">
        <v>52.9615295781892</v>
      </c>
      <c r="K1395">
        <v>165</v>
      </c>
      <c r="L1395">
        <f>IF(COUNTIF(D1395:$D$5290,D1395) &gt; 1, 1, 0)</f>
        <v>0</v>
      </c>
      <c r="M1395">
        <f t="shared" si="21"/>
        <v>1</v>
      </c>
    </row>
    <row r="1396" spans="1:13">
      <c r="A1396">
        <v>666579</v>
      </c>
      <c r="B1396">
        <v>655</v>
      </c>
      <c r="C1396" t="s">
        <v>2</v>
      </c>
      <c r="D1396" t="s">
        <v>17</v>
      </c>
      <c r="E1396">
        <v>1326355151</v>
      </c>
      <c r="F1396">
        <v>1</v>
      </c>
      <c r="G1396">
        <v>8</v>
      </c>
      <c r="H1396">
        <v>2</v>
      </c>
      <c r="I1396">
        <v>0.99750025720164603</v>
      </c>
      <c r="J1396">
        <v>51.243055684156303</v>
      </c>
      <c r="K1396">
        <v>161</v>
      </c>
      <c r="L1396">
        <f>IF(COUNTIF(D1396:$D$5290,D1396) &gt; 1, 1, 0)</f>
        <v>1</v>
      </c>
      <c r="M1396">
        <f t="shared" si="21"/>
        <v>125</v>
      </c>
    </row>
    <row r="1397" spans="1:13">
      <c r="A1397">
        <v>294233</v>
      </c>
      <c r="B1397">
        <v>654</v>
      </c>
      <c r="C1397" t="s">
        <v>14</v>
      </c>
      <c r="D1397" t="s">
        <v>18</v>
      </c>
      <c r="E1397">
        <v>1326289255</v>
      </c>
      <c r="F1397">
        <v>1</v>
      </c>
      <c r="G1397">
        <v>9</v>
      </c>
      <c r="H1397">
        <v>1</v>
      </c>
      <c r="I1397">
        <v>4.2674391718107003</v>
      </c>
      <c r="J1397">
        <v>47.592347865226301</v>
      </c>
      <c r="K1397">
        <v>161</v>
      </c>
      <c r="L1397">
        <f>IF(COUNTIF(D1397:$D$5290,D1397) &gt; 1, 1, 0)</f>
        <v>1</v>
      </c>
      <c r="M1397">
        <f t="shared" si="21"/>
        <v>156</v>
      </c>
    </row>
    <row r="1398" spans="1:13">
      <c r="A1398">
        <v>666582</v>
      </c>
      <c r="B1398">
        <v>653</v>
      </c>
      <c r="C1398" t="s">
        <v>2</v>
      </c>
      <c r="D1398" t="s">
        <v>17</v>
      </c>
      <c r="E1398">
        <v>1326210828</v>
      </c>
      <c r="F1398">
        <v>1</v>
      </c>
      <c r="G1398">
        <v>27</v>
      </c>
      <c r="H1398">
        <v>2</v>
      </c>
      <c r="I1398">
        <v>19.132881558641898</v>
      </c>
      <c r="J1398">
        <v>49.216157921810698</v>
      </c>
      <c r="K1398">
        <v>161</v>
      </c>
      <c r="L1398">
        <f>IF(COUNTIF(D1398:$D$5290,D1398) &gt; 1, 1, 0)</f>
        <v>1</v>
      </c>
      <c r="M1398">
        <f t="shared" si="21"/>
        <v>125</v>
      </c>
    </row>
    <row r="1399" spans="1:13">
      <c r="A1399">
        <v>666583</v>
      </c>
      <c r="B1399">
        <v>652</v>
      </c>
      <c r="C1399" t="s">
        <v>2</v>
      </c>
      <c r="D1399" t="s">
        <v>163</v>
      </c>
      <c r="E1399">
        <v>1325741430</v>
      </c>
      <c r="F1399">
        <v>1</v>
      </c>
      <c r="G1399">
        <v>26</v>
      </c>
      <c r="H1399">
        <v>2</v>
      </c>
      <c r="I1399">
        <v>23.3727653034979</v>
      </c>
      <c r="J1399">
        <v>59.416252572016397</v>
      </c>
      <c r="K1399">
        <v>174</v>
      </c>
      <c r="L1399">
        <f>IF(COUNTIF(D1399:$D$5290,D1399) &gt; 1, 1, 0)</f>
        <v>1</v>
      </c>
      <c r="M1399">
        <f t="shared" si="21"/>
        <v>156</v>
      </c>
    </row>
    <row r="1400" spans="1:13">
      <c r="A1400">
        <v>269704</v>
      </c>
      <c r="B1400">
        <v>651</v>
      </c>
      <c r="C1400" t="s">
        <v>14</v>
      </c>
      <c r="D1400" t="s">
        <v>17</v>
      </c>
      <c r="E1400">
        <v>1325452233</v>
      </c>
      <c r="F1400">
        <v>2</v>
      </c>
      <c r="G1400">
        <v>48</v>
      </c>
      <c r="H1400">
        <v>2</v>
      </c>
      <c r="I1400">
        <v>3.9519835390946501</v>
      </c>
      <c r="J1400">
        <v>66.066826131687193</v>
      </c>
      <c r="K1400">
        <v>183</v>
      </c>
      <c r="L1400">
        <f>IF(COUNTIF(D1400:$D$5290,D1400) &gt; 1, 1, 0)</f>
        <v>1</v>
      </c>
      <c r="M1400">
        <f t="shared" si="21"/>
        <v>125</v>
      </c>
    </row>
    <row r="1401" spans="1:13">
      <c r="A1401">
        <v>666584</v>
      </c>
      <c r="B1401">
        <v>650</v>
      </c>
      <c r="C1401" t="s">
        <v>14</v>
      </c>
      <c r="D1401" t="s">
        <v>18</v>
      </c>
      <c r="E1401">
        <v>1325365086</v>
      </c>
      <c r="F1401">
        <v>1</v>
      </c>
      <c r="G1401">
        <v>20</v>
      </c>
      <c r="H1401">
        <v>3</v>
      </c>
      <c r="I1401">
        <v>13.5261788837448</v>
      </c>
      <c r="J1401">
        <v>68.117739326131698</v>
      </c>
      <c r="K1401">
        <v>183</v>
      </c>
      <c r="L1401">
        <f>IF(COUNTIF(D1401:$D$5290,D1401) &gt; 1, 1, 0)</f>
        <v>1</v>
      </c>
      <c r="M1401">
        <f t="shared" si="21"/>
        <v>156</v>
      </c>
    </row>
    <row r="1402" spans="1:13">
      <c r="A1402">
        <v>666585</v>
      </c>
      <c r="B1402">
        <v>649</v>
      </c>
      <c r="C1402" t="s">
        <v>2</v>
      </c>
      <c r="D1402" t="s">
        <v>444</v>
      </c>
      <c r="E1402">
        <v>1325267696</v>
      </c>
      <c r="F1402">
        <v>1</v>
      </c>
      <c r="G1402">
        <v>419</v>
      </c>
      <c r="H1402">
        <v>21</v>
      </c>
      <c r="I1402">
        <v>3.3483271604938198</v>
      </c>
      <c r="J1402">
        <v>70.4216952160494</v>
      </c>
      <c r="K1402">
        <v>186</v>
      </c>
      <c r="L1402">
        <f>IF(COUNTIF(D1402:$D$5290,D1402) &gt; 1, 1, 0)</f>
        <v>1</v>
      </c>
      <c r="M1402">
        <f t="shared" si="21"/>
        <v>75</v>
      </c>
    </row>
    <row r="1403" spans="1:13">
      <c r="A1403">
        <v>666586</v>
      </c>
      <c r="B1403">
        <v>648</v>
      </c>
      <c r="C1403" t="s">
        <v>2</v>
      </c>
      <c r="D1403" t="s">
        <v>566</v>
      </c>
      <c r="E1403">
        <v>1325193609</v>
      </c>
      <c r="F1403">
        <v>1</v>
      </c>
      <c r="G1403">
        <v>6</v>
      </c>
      <c r="H1403">
        <v>1</v>
      </c>
      <c r="I1403">
        <v>7.8204866255144001</v>
      </c>
      <c r="J1403">
        <v>72.194074459876504</v>
      </c>
      <c r="K1403">
        <v>187</v>
      </c>
      <c r="L1403">
        <f>IF(COUNTIF(D1403:$D$5290,D1403) &gt; 1, 1, 0)</f>
        <v>1</v>
      </c>
      <c r="M1403">
        <f t="shared" si="21"/>
        <v>5</v>
      </c>
    </row>
    <row r="1404" spans="1:13">
      <c r="A1404">
        <v>666587</v>
      </c>
      <c r="B1404">
        <v>647</v>
      </c>
      <c r="C1404" t="s">
        <v>14</v>
      </c>
      <c r="D1404" t="s">
        <v>566</v>
      </c>
      <c r="E1404">
        <v>1325190407</v>
      </c>
      <c r="F1404">
        <v>1</v>
      </c>
      <c r="G1404">
        <v>2</v>
      </c>
      <c r="H1404">
        <v>1</v>
      </c>
      <c r="I1404">
        <v>7.8266633230452598</v>
      </c>
      <c r="J1404">
        <v>72.271077289094606</v>
      </c>
      <c r="K1404">
        <v>187</v>
      </c>
      <c r="L1404">
        <f>IF(COUNTIF(D1404:$D$5290,D1404) &gt; 1, 1, 0)</f>
        <v>1</v>
      </c>
      <c r="M1404">
        <f t="shared" si="21"/>
        <v>5</v>
      </c>
    </row>
    <row r="1405" spans="1:13">
      <c r="A1405">
        <v>666589</v>
      </c>
      <c r="B1405">
        <v>646</v>
      </c>
      <c r="C1405" t="s">
        <v>2</v>
      </c>
      <c r="D1405" t="s">
        <v>163</v>
      </c>
      <c r="E1405">
        <v>1325140764</v>
      </c>
      <c r="F1405">
        <v>1</v>
      </c>
      <c r="G1405">
        <v>6</v>
      </c>
      <c r="H1405">
        <v>1</v>
      </c>
      <c r="I1405">
        <v>2.3998096707818899</v>
      </c>
      <c r="J1405">
        <v>73.464909722222203</v>
      </c>
      <c r="K1405">
        <v>187</v>
      </c>
      <c r="L1405">
        <f>IF(COUNTIF(D1405:$D$5290,D1405) &gt; 1, 1, 0)</f>
        <v>1</v>
      </c>
      <c r="M1405">
        <f t="shared" si="21"/>
        <v>156</v>
      </c>
    </row>
    <row r="1406" spans="1:13">
      <c r="A1406">
        <v>666592</v>
      </c>
      <c r="B1406">
        <v>643</v>
      </c>
      <c r="C1406" t="s">
        <v>2</v>
      </c>
      <c r="D1406" t="s">
        <v>444</v>
      </c>
      <c r="E1406">
        <v>1324895192</v>
      </c>
      <c r="F1406">
        <v>1</v>
      </c>
      <c r="G1406">
        <v>4</v>
      </c>
      <c r="H1406">
        <v>1</v>
      </c>
      <c r="I1406">
        <v>7.6517235082304502</v>
      </c>
      <c r="J1406">
        <v>79.537795138888896</v>
      </c>
      <c r="K1406">
        <v>198</v>
      </c>
      <c r="L1406">
        <f>IF(COUNTIF(D1406:$D$5290,D1406) &gt; 1, 1, 0)</f>
        <v>1</v>
      </c>
      <c r="M1406">
        <f t="shared" si="21"/>
        <v>75</v>
      </c>
    </row>
    <row r="1407" spans="1:13">
      <c r="A1407">
        <v>293205</v>
      </c>
      <c r="B1407">
        <v>642</v>
      </c>
      <c r="C1407" t="s">
        <v>2</v>
      </c>
      <c r="D1407" t="s">
        <v>444</v>
      </c>
      <c r="E1407">
        <v>1324748514</v>
      </c>
      <c r="F1407">
        <v>4</v>
      </c>
      <c r="G1407">
        <v>117</v>
      </c>
      <c r="H1407">
        <v>3</v>
      </c>
      <c r="I1407">
        <v>23.578365483539098</v>
      </c>
      <c r="J1407">
        <v>192.72437538580201</v>
      </c>
      <c r="K1407">
        <v>273</v>
      </c>
      <c r="L1407">
        <f>IF(COUNTIF(D1407:$D$5290,D1407) &gt; 1, 1, 0)</f>
        <v>1</v>
      </c>
      <c r="M1407">
        <f t="shared" si="21"/>
        <v>75</v>
      </c>
    </row>
    <row r="1408" spans="1:13">
      <c r="A1408">
        <v>666593</v>
      </c>
      <c r="B1408">
        <v>641</v>
      </c>
      <c r="C1408" t="s">
        <v>14</v>
      </c>
      <c r="D1408" t="s">
        <v>567</v>
      </c>
      <c r="E1408">
        <v>1324625042</v>
      </c>
      <c r="F1408">
        <v>1</v>
      </c>
      <c r="G1408">
        <v>100</v>
      </c>
      <c r="H1408">
        <v>10</v>
      </c>
      <c r="I1408">
        <v>68.939845421810702</v>
      </c>
      <c r="J1408">
        <v>86.570179269547296</v>
      </c>
      <c r="K1408">
        <v>205</v>
      </c>
      <c r="L1408">
        <f>IF(COUNTIF(D1408:$D$5290,D1408) &gt; 1, 1, 0)</f>
        <v>0</v>
      </c>
      <c r="M1408">
        <f t="shared" si="21"/>
        <v>1</v>
      </c>
    </row>
    <row r="1409" spans="1:13">
      <c r="A1409">
        <v>666594</v>
      </c>
      <c r="B1409">
        <v>640</v>
      </c>
      <c r="C1409" t="s">
        <v>2</v>
      </c>
      <c r="D1409" t="s">
        <v>163</v>
      </c>
      <c r="E1409">
        <v>1324187804</v>
      </c>
      <c r="F1409">
        <v>1</v>
      </c>
      <c r="G1409">
        <v>4</v>
      </c>
      <c r="H1409">
        <v>2</v>
      </c>
      <c r="I1409">
        <v>10.817154449588401</v>
      </c>
      <c r="J1409">
        <v>99.338287551440303</v>
      </c>
      <c r="K1409">
        <v>292</v>
      </c>
      <c r="L1409">
        <f>IF(COUNTIF(D1409:$D$5290,D1409) &gt; 1, 1, 0)</f>
        <v>1</v>
      </c>
      <c r="M1409">
        <f t="shared" si="21"/>
        <v>156</v>
      </c>
    </row>
    <row r="1410" spans="1:13">
      <c r="A1410">
        <v>293206</v>
      </c>
      <c r="B1410">
        <v>639</v>
      </c>
      <c r="C1410" t="s">
        <v>2</v>
      </c>
      <c r="D1410" t="s">
        <v>444</v>
      </c>
      <c r="E1410">
        <v>1323893627</v>
      </c>
      <c r="F1410">
        <v>1</v>
      </c>
      <c r="G1410">
        <v>150</v>
      </c>
      <c r="H1410">
        <v>3</v>
      </c>
      <c r="I1410">
        <v>38.171266846707802</v>
      </c>
      <c r="J1410">
        <v>227.44358551954701</v>
      </c>
      <c r="K1410">
        <v>363</v>
      </c>
      <c r="L1410">
        <f>IF(COUNTIF(D1410:$D$5290,D1410) &gt; 1, 1, 0)</f>
        <v>1</v>
      </c>
      <c r="M1410">
        <f t="shared" si="21"/>
        <v>75</v>
      </c>
    </row>
    <row r="1411" spans="1:13">
      <c r="A1411">
        <v>666595</v>
      </c>
      <c r="B1411">
        <v>638</v>
      </c>
      <c r="C1411" t="s">
        <v>14</v>
      </c>
      <c r="D1411" t="s">
        <v>568</v>
      </c>
      <c r="E1411">
        <v>1323729799</v>
      </c>
      <c r="F1411">
        <v>1</v>
      </c>
      <c r="G1411">
        <v>6</v>
      </c>
      <c r="H1411">
        <v>2</v>
      </c>
      <c r="I1411">
        <v>2.3464439300411501</v>
      </c>
      <c r="J1411">
        <v>112.580381815843</v>
      </c>
      <c r="K1411">
        <v>290</v>
      </c>
      <c r="L1411">
        <f>IF(COUNTIF(D1411:$D$5290,D1411) &gt; 1, 1, 0)</f>
        <v>1</v>
      </c>
      <c r="M1411">
        <f t="shared" ref="M1411:M1474" si="22">COUNTIF($D$2:$D$5290,D1411)</f>
        <v>2</v>
      </c>
    </row>
    <row r="1412" spans="1:13">
      <c r="A1412">
        <v>666596</v>
      </c>
      <c r="B1412">
        <v>637</v>
      </c>
      <c r="C1412" t="s">
        <v>14</v>
      </c>
      <c r="D1412" t="s">
        <v>568</v>
      </c>
      <c r="E1412">
        <v>1323729059</v>
      </c>
      <c r="F1412">
        <v>1</v>
      </c>
      <c r="G1412">
        <v>35</v>
      </c>
      <c r="H1412">
        <v>2</v>
      </c>
      <c r="I1412">
        <v>6.1728954475308599</v>
      </c>
      <c r="J1412">
        <v>112.607979552469</v>
      </c>
      <c r="K1412">
        <v>290</v>
      </c>
      <c r="L1412">
        <f>IF(COUNTIF(D1412:$D$5290,D1412) &gt; 1, 1, 0)</f>
        <v>0</v>
      </c>
      <c r="M1412">
        <f t="shared" si="22"/>
        <v>2</v>
      </c>
    </row>
    <row r="1413" spans="1:13">
      <c r="A1413">
        <v>666600</v>
      </c>
      <c r="B1413">
        <v>634</v>
      </c>
      <c r="C1413" t="s">
        <v>14</v>
      </c>
      <c r="D1413" t="s">
        <v>569</v>
      </c>
      <c r="E1413">
        <v>1323634216</v>
      </c>
      <c r="F1413">
        <v>1</v>
      </c>
      <c r="G1413">
        <v>1</v>
      </c>
      <c r="H1413">
        <v>1</v>
      </c>
      <c r="I1413">
        <v>0.77696643518518504</v>
      </c>
      <c r="J1413">
        <v>112.119079346707</v>
      </c>
      <c r="K1413">
        <v>288</v>
      </c>
      <c r="L1413">
        <f>IF(COUNTIF(D1413:$D$5290,D1413) &gt; 1, 1, 0)</f>
        <v>0</v>
      </c>
      <c r="M1413">
        <f t="shared" si="22"/>
        <v>1</v>
      </c>
    </row>
    <row r="1414" spans="1:13">
      <c r="A1414">
        <v>666601</v>
      </c>
      <c r="B1414">
        <v>633</v>
      </c>
      <c r="C1414" t="s">
        <v>2</v>
      </c>
      <c r="D1414" t="s">
        <v>163</v>
      </c>
      <c r="E1414">
        <v>1323609688</v>
      </c>
      <c r="F1414">
        <v>1</v>
      </c>
      <c r="G1414">
        <v>1</v>
      </c>
      <c r="H1414">
        <v>1</v>
      </c>
      <c r="I1414">
        <v>0.78012075617283905</v>
      </c>
      <c r="J1414">
        <v>113.02752379115201</v>
      </c>
      <c r="K1414">
        <v>288</v>
      </c>
      <c r="L1414">
        <f>IF(COUNTIF(D1414:$D$5290,D1414) &gt; 1, 1, 0)</f>
        <v>1</v>
      </c>
      <c r="M1414">
        <f t="shared" si="22"/>
        <v>156</v>
      </c>
    </row>
    <row r="1415" spans="1:13">
      <c r="A1415">
        <v>278168</v>
      </c>
      <c r="B1415">
        <v>631</v>
      </c>
      <c r="C1415" t="s">
        <v>14</v>
      </c>
      <c r="D1415" t="s">
        <v>570</v>
      </c>
      <c r="E1415">
        <v>1323550423</v>
      </c>
      <c r="F1415">
        <v>1</v>
      </c>
      <c r="G1415">
        <v>35</v>
      </c>
      <c r="H1415">
        <v>3</v>
      </c>
      <c r="I1415">
        <v>30.163771476337399</v>
      </c>
      <c r="J1415">
        <v>115.222523791152</v>
      </c>
      <c r="K1415">
        <v>288</v>
      </c>
      <c r="L1415">
        <f>IF(COUNTIF(D1415:$D$5290,D1415) &gt; 1, 1, 0)</f>
        <v>1</v>
      </c>
      <c r="M1415">
        <f t="shared" si="22"/>
        <v>2</v>
      </c>
    </row>
    <row r="1416" spans="1:13">
      <c r="A1416">
        <v>279282</v>
      </c>
      <c r="B1416">
        <v>630</v>
      </c>
      <c r="C1416" t="s">
        <v>14</v>
      </c>
      <c r="D1416" t="s">
        <v>444</v>
      </c>
      <c r="E1416">
        <v>1323511854</v>
      </c>
      <c r="F1416">
        <v>3</v>
      </c>
      <c r="G1416">
        <v>68</v>
      </c>
      <c r="H1416">
        <v>5</v>
      </c>
      <c r="I1416">
        <v>44.2428711419753</v>
      </c>
      <c r="J1416">
        <v>176.56544174382699</v>
      </c>
      <c r="K1416">
        <v>330</v>
      </c>
      <c r="L1416">
        <f>IF(COUNTIF(D1416:$D$5290,D1416) &gt; 1, 1, 0)</f>
        <v>1</v>
      </c>
      <c r="M1416">
        <f t="shared" si="22"/>
        <v>75</v>
      </c>
    </row>
    <row r="1417" spans="1:13">
      <c r="A1417">
        <v>274589</v>
      </c>
      <c r="B1417">
        <v>629</v>
      </c>
      <c r="C1417" t="s">
        <v>2</v>
      </c>
      <c r="D1417" t="s">
        <v>17</v>
      </c>
      <c r="E1417">
        <v>1323416651</v>
      </c>
      <c r="F1417">
        <v>1</v>
      </c>
      <c r="G1417">
        <v>12</v>
      </c>
      <c r="H1417">
        <v>2</v>
      </c>
      <c r="I1417">
        <v>5.1811563786008197</v>
      </c>
      <c r="J1417">
        <v>120.17704230967</v>
      </c>
      <c r="K1417">
        <v>288</v>
      </c>
      <c r="L1417">
        <f>IF(COUNTIF(D1417:$D$5290,D1417) &gt; 1, 1, 0)</f>
        <v>1</v>
      </c>
      <c r="M1417">
        <f t="shared" si="22"/>
        <v>125</v>
      </c>
    </row>
    <row r="1418" spans="1:13">
      <c r="A1418">
        <v>666603</v>
      </c>
      <c r="B1418">
        <v>628</v>
      </c>
      <c r="C1418" t="s">
        <v>14</v>
      </c>
      <c r="D1418" t="s">
        <v>17</v>
      </c>
      <c r="E1418">
        <v>1323407027</v>
      </c>
      <c r="F1418">
        <v>1</v>
      </c>
      <c r="G1418">
        <v>82</v>
      </c>
      <c r="H1418">
        <v>1</v>
      </c>
      <c r="I1418">
        <v>2.5604980709876499</v>
      </c>
      <c r="J1418">
        <v>120.533486754115</v>
      </c>
      <c r="K1418">
        <v>288</v>
      </c>
      <c r="L1418">
        <f>IF(COUNTIF(D1418:$D$5290,D1418) &gt; 1, 1, 0)</f>
        <v>1</v>
      </c>
      <c r="M1418">
        <f t="shared" si="22"/>
        <v>125</v>
      </c>
    </row>
    <row r="1419" spans="1:13">
      <c r="A1419">
        <v>666604</v>
      </c>
      <c r="B1419">
        <v>627</v>
      </c>
      <c r="C1419" t="s">
        <v>2</v>
      </c>
      <c r="D1419" t="s">
        <v>163</v>
      </c>
      <c r="E1419">
        <v>1323366391</v>
      </c>
      <c r="F1419">
        <v>1</v>
      </c>
      <c r="G1419">
        <v>58</v>
      </c>
      <c r="H1419">
        <v>1</v>
      </c>
      <c r="I1419">
        <v>2.0077862654320899</v>
      </c>
      <c r="J1419">
        <v>122.038523791152</v>
      </c>
      <c r="K1419">
        <v>288</v>
      </c>
      <c r="L1419">
        <f>IF(COUNTIF(D1419:$D$5290,D1419) &gt; 1, 1, 0)</f>
        <v>1</v>
      </c>
      <c r="M1419">
        <f t="shared" si="22"/>
        <v>156</v>
      </c>
    </row>
    <row r="1420" spans="1:13">
      <c r="A1420">
        <v>666605</v>
      </c>
      <c r="B1420">
        <v>626</v>
      </c>
      <c r="C1420" t="s">
        <v>2</v>
      </c>
      <c r="D1420" t="s">
        <v>444</v>
      </c>
      <c r="E1420">
        <v>1323281797</v>
      </c>
      <c r="F1420">
        <v>7</v>
      </c>
      <c r="G1420">
        <v>186</v>
      </c>
      <c r="H1420">
        <v>4</v>
      </c>
      <c r="I1420">
        <v>27.2568311471193</v>
      </c>
      <c r="J1420">
        <v>119.102391975308</v>
      </c>
      <c r="K1420">
        <v>284</v>
      </c>
      <c r="L1420">
        <f>IF(COUNTIF(D1420:$D$5290,D1420) &gt; 1, 1, 0)</f>
        <v>1</v>
      </c>
      <c r="M1420">
        <f t="shared" si="22"/>
        <v>75</v>
      </c>
    </row>
    <row r="1421" spans="1:13">
      <c r="A1421">
        <v>666607</v>
      </c>
      <c r="B1421">
        <v>625</v>
      </c>
      <c r="C1421" t="s">
        <v>2</v>
      </c>
      <c r="D1421" t="s">
        <v>163</v>
      </c>
      <c r="E1421">
        <v>1323274556</v>
      </c>
      <c r="F1421">
        <v>2</v>
      </c>
      <c r="G1421">
        <v>24</v>
      </c>
      <c r="H1421">
        <v>2</v>
      </c>
      <c r="I1421">
        <v>10.4467209362139</v>
      </c>
      <c r="J1421">
        <v>119.366852366255</v>
      </c>
      <c r="K1421">
        <v>284</v>
      </c>
      <c r="L1421">
        <f>IF(COUNTIF(D1421:$D$5290,D1421) &gt; 1, 1, 0)</f>
        <v>1</v>
      </c>
      <c r="M1421">
        <f t="shared" si="22"/>
        <v>156</v>
      </c>
    </row>
    <row r="1422" spans="1:13">
      <c r="A1422">
        <v>666608</v>
      </c>
      <c r="B1422">
        <v>624</v>
      </c>
      <c r="C1422" t="s">
        <v>2</v>
      </c>
      <c r="D1422" t="s">
        <v>17</v>
      </c>
      <c r="E1422">
        <v>1323251551</v>
      </c>
      <c r="F1422">
        <v>2</v>
      </c>
      <c r="G1422">
        <v>40</v>
      </c>
      <c r="H1422">
        <v>2</v>
      </c>
      <c r="I1422">
        <v>12.3746829989711</v>
      </c>
      <c r="J1422">
        <v>120.207055555555</v>
      </c>
      <c r="K1422">
        <v>284</v>
      </c>
      <c r="L1422">
        <f>IF(COUNTIF(D1422:$D$5290,D1422) &gt; 1, 1, 0)</f>
        <v>1</v>
      </c>
      <c r="M1422">
        <f t="shared" si="22"/>
        <v>125</v>
      </c>
    </row>
    <row r="1423" spans="1:13">
      <c r="A1423">
        <v>666609</v>
      </c>
      <c r="B1423">
        <v>623</v>
      </c>
      <c r="C1423" t="s">
        <v>14</v>
      </c>
      <c r="D1423" t="s">
        <v>352</v>
      </c>
      <c r="E1423">
        <v>1323244826</v>
      </c>
      <c r="F1423">
        <v>1</v>
      </c>
      <c r="G1423">
        <v>18</v>
      </c>
      <c r="H1423">
        <v>2</v>
      </c>
      <c r="I1423">
        <v>34.601398919753002</v>
      </c>
      <c r="J1423">
        <v>120.452670267489</v>
      </c>
      <c r="K1423">
        <v>284</v>
      </c>
      <c r="L1423">
        <f>IF(COUNTIF(D1423:$D$5290,D1423) &gt; 1, 1, 0)</f>
        <v>1</v>
      </c>
      <c r="M1423">
        <f t="shared" si="22"/>
        <v>15</v>
      </c>
    </row>
    <row r="1424" spans="1:13">
      <c r="A1424">
        <v>666611</v>
      </c>
      <c r="B1424">
        <v>622</v>
      </c>
      <c r="C1424" t="s">
        <v>14</v>
      </c>
      <c r="D1424" t="s">
        <v>17</v>
      </c>
      <c r="E1424">
        <v>1323203145</v>
      </c>
      <c r="F1424">
        <v>1</v>
      </c>
      <c r="G1424">
        <v>11</v>
      </c>
      <c r="H1424">
        <v>2</v>
      </c>
      <c r="I1424">
        <v>0.92815290637860004</v>
      </c>
      <c r="J1424">
        <v>121.975262731481</v>
      </c>
      <c r="K1424">
        <v>285</v>
      </c>
      <c r="L1424">
        <f>IF(COUNTIF(D1424:$D$5290,D1424) &gt; 1, 1, 0)</f>
        <v>1</v>
      </c>
      <c r="M1424">
        <f t="shared" si="22"/>
        <v>125</v>
      </c>
    </row>
    <row r="1425" spans="1:13">
      <c r="A1425">
        <v>666612</v>
      </c>
      <c r="B1425">
        <v>621</v>
      </c>
      <c r="C1425" t="s">
        <v>14</v>
      </c>
      <c r="D1425" t="s">
        <v>571</v>
      </c>
      <c r="E1425">
        <v>1323185149</v>
      </c>
      <c r="F1425">
        <v>1</v>
      </c>
      <c r="G1425">
        <v>6</v>
      </c>
      <c r="H1425">
        <v>1</v>
      </c>
      <c r="I1425">
        <v>0</v>
      </c>
      <c r="J1425">
        <v>121.630192772633</v>
      </c>
      <c r="K1425">
        <v>285</v>
      </c>
      <c r="L1425">
        <f>IF(COUNTIF(D1425:$D$5290,D1425) &gt; 1, 1, 0)</f>
        <v>0</v>
      </c>
      <c r="M1425">
        <f t="shared" si="22"/>
        <v>1</v>
      </c>
    </row>
    <row r="1426" spans="1:13">
      <c r="A1426">
        <v>666613</v>
      </c>
      <c r="B1426">
        <v>620</v>
      </c>
      <c r="C1426" t="s">
        <v>14</v>
      </c>
      <c r="D1426" t="s">
        <v>572</v>
      </c>
      <c r="E1426">
        <v>1322989732</v>
      </c>
      <c r="F1426">
        <v>1</v>
      </c>
      <c r="G1426">
        <v>9</v>
      </c>
      <c r="H1426">
        <v>1</v>
      </c>
      <c r="I1426">
        <v>35.585440329218102</v>
      </c>
      <c r="J1426">
        <v>121.645067901234</v>
      </c>
      <c r="K1426">
        <v>280</v>
      </c>
      <c r="L1426">
        <f>IF(COUNTIF(D1426:$D$5290,D1426) &gt; 1, 1, 0)</f>
        <v>0</v>
      </c>
      <c r="M1426">
        <f t="shared" si="22"/>
        <v>1</v>
      </c>
    </row>
    <row r="1427" spans="1:13">
      <c r="A1427">
        <v>666615</v>
      </c>
      <c r="B1427">
        <v>619</v>
      </c>
      <c r="C1427" t="s">
        <v>14</v>
      </c>
      <c r="D1427" t="s">
        <v>18</v>
      </c>
      <c r="E1427">
        <v>1322963075</v>
      </c>
      <c r="F1427">
        <v>1</v>
      </c>
      <c r="G1427">
        <v>138</v>
      </c>
      <c r="H1427">
        <v>2</v>
      </c>
      <c r="I1427">
        <v>11.1954170524691</v>
      </c>
      <c r="J1427">
        <v>122.604939300411</v>
      </c>
      <c r="K1427">
        <v>280</v>
      </c>
      <c r="L1427">
        <f>IF(COUNTIF(D1427:$D$5290,D1427) &gt; 1, 1, 0)</f>
        <v>1</v>
      </c>
      <c r="M1427">
        <f t="shared" si="22"/>
        <v>156</v>
      </c>
    </row>
    <row r="1428" spans="1:13">
      <c r="A1428">
        <v>666481</v>
      </c>
      <c r="B1428">
        <v>617</v>
      </c>
      <c r="C1428" t="s">
        <v>14</v>
      </c>
      <c r="D1428" t="s">
        <v>573</v>
      </c>
      <c r="E1428">
        <v>1322091541</v>
      </c>
      <c r="F1428">
        <v>1</v>
      </c>
      <c r="G1428">
        <v>2</v>
      </c>
      <c r="H1428">
        <v>1</v>
      </c>
      <c r="I1428">
        <v>6.1139998713991703</v>
      </c>
      <c r="J1428">
        <v>154.51436856995801</v>
      </c>
      <c r="K1428">
        <v>292</v>
      </c>
      <c r="L1428">
        <f>IF(COUNTIF(D1428:$D$5290,D1428) &gt; 1, 1, 0)</f>
        <v>0</v>
      </c>
      <c r="M1428">
        <f t="shared" si="22"/>
        <v>1</v>
      </c>
    </row>
    <row r="1429" spans="1:13">
      <c r="A1429">
        <v>456026</v>
      </c>
      <c r="B1429">
        <v>616</v>
      </c>
      <c r="C1429" t="s">
        <v>2</v>
      </c>
      <c r="D1429" t="s">
        <v>444</v>
      </c>
      <c r="E1429">
        <v>1321972893</v>
      </c>
      <c r="F1429">
        <v>4</v>
      </c>
      <c r="G1429">
        <v>87</v>
      </c>
      <c r="H1429">
        <v>2</v>
      </c>
      <c r="I1429">
        <v>8.5921378600822997</v>
      </c>
      <c r="J1429">
        <v>159.062740097736</v>
      </c>
      <c r="K1429">
        <v>299</v>
      </c>
      <c r="L1429">
        <f>IF(COUNTIF(D1429:$D$5290,D1429) &gt; 1, 1, 0)</f>
        <v>1</v>
      </c>
      <c r="M1429">
        <f t="shared" si="22"/>
        <v>75</v>
      </c>
    </row>
    <row r="1430" spans="1:13">
      <c r="A1430">
        <v>666448</v>
      </c>
      <c r="B1430">
        <v>615</v>
      </c>
      <c r="C1430" t="s">
        <v>14</v>
      </c>
      <c r="D1430" t="s">
        <v>17</v>
      </c>
      <c r="E1430">
        <v>1321962157</v>
      </c>
      <c r="F1430">
        <v>1</v>
      </c>
      <c r="G1430">
        <v>10</v>
      </c>
      <c r="H1430">
        <v>2</v>
      </c>
      <c r="I1430">
        <v>14.1385232767489</v>
      </c>
      <c r="J1430">
        <v>159.47555697016401</v>
      </c>
      <c r="K1430">
        <v>299</v>
      </c>
      <c r="L1430">
        <f>IF(COUNTIF(D1430:$D$5290,D1430) &gt; 1, 1, 0)</f>
        <v>1</v>
      </c>
      <c r="M1430">
        <f t="shared" si="22"/>
        <v>125</v>
      </c>
    </row>
    <row r="1431" spans="1:13">
      <c r="A1431">
        <v>666445</v>
      </c>
      <c r="B1431">
        <v>614</v>
      </c>
      <c r="C1431" t="s">
        <v>2</v>
      </c>
      <c r="D1431" t="s">
        <v>18</v>
      </c>
      <c r="E1431">
        <v>1321926830</v>
      </c>
      <c r="F1431">
        <v>1</v>
      </c>
      <c r="G1431">
        <v>58</v>
      </c>
      <c r="H1431">
        <v>3</v>
      </c>
      <c r="I1431">
        <v>22.477281635802399</v>
      </c>
      <c r="J1431">
        <v>160.83393827160401</v>
      </c>
      <c r="K1431">
        <v>299</v>
      </c>
      <c r="L1431">
        <f>IF(COUNTIF(D1431:$D$5290,D1431) &gt; 1, 1, 0)</f>
        <v>1</v>
      </c>
      <c r="M1431">
        <f t="shared" si="22"/>
        <v>156</v>
      </c>
    </row>
    <row r="1432" spans="1:13">
      <c r="A1432">
        <v>666446</v>
      </c>
      <c r="B1432">
        <v>613</v>
      </c>
      <c r="C1432" t="s">
        <v>14</v>
      </c>
      <c r="D1432" t="s">
        <v>163</v>
      </c>
      <c r="E1432">
        <v>1321889673</v>
      </c>
      <c r="F1432">
        <v>1</v>
      </c>
      <c r="G1432">
        <v>9</v>
      </c>
      <c r="H1432">
        <v>1</v>
      </c>
      <c r="I1432">
        <v>7.1748217592592596</v>
      </c>
      <c r="J1432">
        <v>158.24336715534901</v>
      </c>
      <c r="K1432">
        <v>295</v>
      </c>
      <c r="L1432">
        <f>IF(COUNTIF(D1432:$D$5290,D1432) &gt; 1, 1, 0)</f>
        <v>1</v>
      </c>
      <c r="M1432">
        <f t="shared" si="22"/>
        <v>156</v>
      </c>
    </row>
    <row r="1433" spans="1:13">
      <c r="A1433">
        <v>666447</v>
      </c>
      <c r="B1433">
        <v>612</v>
      </c>
      <c r="C1433" t="s">
        <v>14</v>
      </c>
      <c r="D1433" t="s">
        <v>18</v>
      </c>
      <c r="E1433">
        <v>1321868894</v>
      </c>
      <c r="F1433">
        <v>1</v>
      </c>
      <c r="G1433">
        <v>75</v>
      </c>
      <c r="H1433">
        <v>1</v>
      </c>
      <c r="I1433">
        <v>8.15288490226337</v>
      </c>
      <c r="J1433">
        <v>158.028637860082</v>
      </c>
      <c r="K1433">
        <v>297</v>
      </c>
      <c r="L1433">
        <f>IF(COUNTIF(D1433:$D$5290,D1433) &gt; 1, 1, 0)</f>
        <v>1</v>
      </c>
      <c r="M1433">
        <f t="shared" si="22"/>
        <v>156</v>
      </c>
    </row>
    <row r="1434" spans="1:13">
      <c r="A1434">
        <v>666442</v>
      </c>
      <c r="B1434">
        <v>611</v>
      </c>
      <c r="C1434" t="s">
        <v>2</v>
      </c>
      <c r="D1434" t="s">
        <v>163</v>
      </c>
      <c r="E1434">
        <v>1321814015</v>
      </c>
      <c r="F1434">
        <v>1</v>
      </c>
      <c r="G1434">
        <v>12</v>
      </c>
      <c r="H1434">
        <v>1</v>
      </c>
      <c r="I1434">
        <v>0</v>
      </c>
      <c r="J1434">
        <v>157.09634825102901</v>
      </c>
      <c r="K1434">
        <v>296</v>
      </c>
      <c r="L1434">
        <f>IF(COUNTIF(D1434:$D$5290,D1434) &gt; 1, 1, 0)</f>
        <v>1</v>
      </c>
      <c r="M1434">
        <f t="shared" si="22"/>
        <v>156</v>
      </c>
    </row>
    <row r="1435" spans="1:13">
      <c r="A1435">
        <v>666443</v>
      </c>
      <c r="B1435">
        <v>610</v>
      </c>
      <c r="C1435" t="s">
        <v>2</v>
      </c>
      <c r="D1435" t="s">
        <v>444</v>
      </c>
      <c r="E1435">
        <v>1321641328</v>
      </c>
      <c r="F1435">
        <v>2</v>
      </c>
      <c r="G1435">
        <v>30</v>
      </c>
      <c r="H1435">
        <v>2</v>
      </c>
      <c r="I1435">
        <v>9.2743703703703702</v>
      </c>
      <c r="J1435">
        <v>171.97399562757101</v>
      </c>
      <c r="K1435">
        <v>305</v>
      </c>
      <c r="L1435">
        <f>IF(COUNTIF(D1435:$D$5290,D1435) &gt; 1, 1, 0)</f>
        <v>1</v>
      </c>
      <c r="M1435">
        <f t="shared" si="22"/>
        <v>75</v>
      </c>
    </row>
    <row r="1436" spans="1:13">
      <c r="A1436">
        <v>666444</v>
      </c>
      <c r="B1436">
        <v>609</v>
      </c>
      <c r="C1436" t="s">
        <v>14</v>
      </c>
      <c r="D1436" t="s">
        <v>574</v>
      </c>
      <c r="E1436">
        <v>1321611200</v>
      </c>
      <c r="F1436">
        <v>1</v>
      </c>
      <c r="G1436">
        <v>6</v>
      </c>
      <c r="H1436">
        <v>1</v>
      </c>
      <c r="I1436">
        <v>52.2772097479424</v>
      </c>
      <c r="J1436">
        <v>164.842412808642</v>
      </c>
      <c r="K1436">
        <v>297</v>
      </c>
      <c r="L1436">
        <f>IF(COUNTIF(D1436:$D$5290,D1436) &gt; 1, 1, 0)</f>
        <v>0</v>
      </c>
      <c r="M1436">
        <f t="shared" si="22"/>
        <v>1</v>
      </c>
    </row>
    <row r="1437" spans="1:13">
      <c r="A1437">
        <v>666439</v>
      </c>
      <c r="B1437">
        <v>608</v>
      </c>
      <c r="C1437" t="s">
        <v>2</v>
      </c>
      <c r="D1437" t="s">
        <v>17</v>
      </c>
      <c r="E1437">
        <v>1321609812</v>
      </c>
      <c r="F1437">
        <v>3</v>
      </c>
      <c r="G1437">
        <v>39</v>
      </c>
      <c r="H1437">
        <v>4</v>
      </c>
      <c r="I1437">
        <v>31.8743968621399</v>
      </c>
      <c r="J1437">
        <v>173.21015560699601</v>
      </c>
      <c r="K1437">
        <v>305</v>
      </c>
      <c r="L1437">
        <f>IF(COUNTIF(D1437:$D$5290,D1437) &gt; 1, 1, 0)</f>
        <v>1</v>
      </c>
      <c r="M1437">
        <f t="shared" si="22"/>
        <v>125</v>
      </c>
    </row>
    <row r="1438" spans="1:13">
      <c r="A1438">
        <v>666440</v>
      </c>
      <c r="B1438">
        <v>607</v>
      </c>
      <c r="C1438" t="s">
        <v>2</v>
      </c>
      <c r="D1438" t="s">
        <v>444</v>
      </c>
      <c r="E1438">
        <v>1321586115</v>
      </c>
      <c r="F1438">
        <v>1</v>
      </c>
      <c r="G1438">
        <v>1</v>
      </c>
      <c r="H1438">
        <v>1</v>
      </c>
      <c r="I1438">
        <v>16.0961168981481</v>
      </c>
      <c r="J1438">
        <v>163.789070859053</v>
      </c>
      <c r="K1438">
        <v>295</v>
      </c>
      <c r="L1438">
        <f>IF(COUNTIF(D1438:$D$5290,D1438) &gt; 1, 1, 0)</f>
        <v>1</v>
      </c>
      <c r="M1438">
        <f t="shared" si="22"/>
        <v>75</v>
      </c>
    </row>
    <row r="1439" spans="1:13">
      <c r="A1439">
        <v>666441</v>
      </c>
      <c r="B1439">
        <v>606</v>
      </c>
      <c r="C1439" t="s">
        <v>14</v>
      </c>
      <c r="D1439" t="s">
        <v>17</v>
      </c>
      <c r="E1439">
        <v>1321563980</v>
      </c>
      <c r="F1439">
        <v>1</v>
      </c>
      <c r="G1439">
        <v>10</v>
      </c>
      <c r="H1439">
        <v>2</v>
      </c>
      <c r="I1439">
        <v>14.9303562242798</v>
      </c>
      <c r="J1439">
        <v>164.62881172839499</v>
      </c>
      <c r="K1439">
        <v>295</v>
      </c>
      <c r="L1439">
        <f>IF(COUNTIF(D1439:$D$5290,D1439) &gt; 1, 1, 0)</f>
        <v>0</v>
      </c>
      <c r="M1439">
        <f t="shared" si="22"/>
        <v>125</v>
      </c>
    </row>
    <row r="1440" spans="1:13">
      <c r="A1440">
        <v>666435</v>
      </c>
      <c r="B1440">
        <v>605</v>
      </c>
      <c r="C1440" t="s">
        <v>2</v>
      </c>
      <c r="D1440" t="s">
        <v>163</v>
      </c>
      <c r="E1440">
        <v>1321525457</v>
      </c>
      <c r="F1440">
        <v>1</v>
      </c>
      <c r="G1440">
        <v>2</v>
      </c>
      <c r="H1440">
        <v>1</v>
      </c>
      <c r="I1440">
        <v>53.368845164608999</v>
      </c>
      <c r="J1440">
        <v>163.07116756687199</v>
      </c>
      <c r="K1440">
        <v>292</v>
      </c>
      <c r="L1440">
        <f>IF(COUNTIF(D1440:$D$5290,D1440) &gt; 1, 1, 0)</f>
        <v>1</v>
      </c>
      <c r="M1440">
        <f t="shared" si="22"/>
        <v>156</v>
      </c>
    </row>
    <row r="1441" spans="1:13">
      <c r="A1441">
        <v>666436</v>
      </c>
      <c r="B1441">
        <v>604</v>
      </c>
      <c r="C1441" t="s">
        <v>2</v>
      </c>
      <c r="D1441" t="s">
        <v>163</v>
      </c>
      <c r="E1441">
        <v>1321513961</v>
      </c>
      <c r="F1441">
        <v>1</v>
      </c>
      <c r="G1441">
        <v>2</v>
      </c>
      <c r="H1441">
        <v>1</v>
      </c>
      <c r="I1441">
        <v>7.2477818930041096</v>
      </c>
      <c r="J1441">
        <v>160.48550758744801</v>
      </c>
      <c r="K1441">
        <v>289</v>
      </c>
      <c r="L1441">
        <f>IF(COUNTIF(D1441:$D$5290,D1441) &gt; 1, 1, 0)</f>
        <v>1</v>
      </c>
      <c r="M1441">
        <f t="shared" si="22"/>
        <v>156</v>
      </c>
    </row>
    <row r="1442" spans="1:13">
      <c r="A1442">
        <v>666437</v>
      </c>
      <c r="B1442">
        <v>603</v>
      </c>
      <c r="C1442" t="s">
        <v>14</v>
      </c>
      <c r="D1442" t="s">
        <v>575</v>
      </c>
      <c r="E1442">
        <v>1321378867</v>
      </c>
      <c r="F1442">
        <v>1</v>
      </c>
      <c r="G1442">
        <v>11</v>
      </c>
      <c r="H1442">
        <v>1</v>
      </c>
      <c r="I1442">
        <v>0</v>
      </c>
      <c r="J1442">
        <v>162.48430028292199</v>
      </c>
      <c r="K1442">
        <v>294</v>
      </c>
      <c r="L1442">
        <f>IF(COUNTIF(D1442:$D$5290,D1442) &gt; 1, 1, 0)</f>
        <v>0</v>
      </c>
      <c r="M1442">
        <f t="shared" si="22"/>
        <v>1</v>
      </c>
    </row>
    <row r="1443" spans="1:13">
      <c r="A1443">
        <v>666433</v>
      </c>
      <c r="B1443">
        <v>601</v>
      </c>
      <c r="C1443" t="s">
        <v>14</v>
      </c>
      <c r="D1443" t="s">
        <v>444</v>
      </c>
      <c r="E1443">
        <v>1321294237</v>
      </c>
      <c r="F1443">
        <v>5</v>
      </c>
      <c r="G1443">
        <v>77</v>
      </c>
      <c r="H1443">
        <v>8</v>
      </c>
      <c r="I1443">
        <v>67.100619084361995</v>
      </c>
      <c r="J1443">
        <v>162.67334130658401</v>
      </c>
      <c r="K1443">
        <v>296</v>
      </c>
      <c r="L1443">
        <f>IF(COUNTIF(D1443:$D$5290,D1443) &gt; 1, 1, 0)</f>
        <v>1</v>
      </c>
      <c r="M1443">
        <f t="shared" si="22"/>
        <v>75</v>
      </c>
    </row>
    <row r="1444" spans="1:13">
      <c r="A1444">
        <v>666434</v>
      </c>
      <c r="B1444">
        <v>600</v>
      </c>
      <c r="C1444" t="s">
        <v>2</v>
      </c>
      <c r="D1444" t="s">
        <v>163</v>
      </c>
      <c r="E1444">
        <v>1321253818</v>
      </c>
      <c r="F1444">
        <v>3</v>
      </c>
      <c r="G1444">
        <v>38</v>
      </c>
      <c r="H1444">
        <v>2</v>
      </c>
      <c r="I1444">
        <v>12.9927204218107</v>
      </c>
      <c r="J1444">
        <v>161.205198688271</v>
      </c>
      <c r="K1444">
        <v>295</v>
      </c>
      <c r="L1444">
        <f>IF(COUNTIF(D1444:$D$5290,D1444) &gt; 1, 1, 0)</f>
        <v>1</v>
      </c>
      <c r="M1444">
        <f t="shared" si="22"/>
        <v>156</v>
      </c>
    </row>
    <row r="1445" spans="1:13">
      <c r="A1445">
        <v>666429</v>
      </c>
      <c r="B1445">
        <v>599</v>
      </c>
      <c r="C1445" t="s">
        <v>14</v>
      </c>
      <c r="D1445" t="s">
        <v>576</v>
      </c>
      <c r="E1445">
        <v>1321242766</v>
      </c>
      <c r="F1445">
        <v>1</v>
      </c>
      <c r="G1445">
        <v>35</v>
      </c>
      <c r="H1445">
        <v>2</v>
      </c>
      <c r="I1445">
        <v>80.062869084362106</v>
      </c>
      <c r="J1445">
        <v>159.61273765432099</v>
      </c>
      <c r="K1445">
        <v>293</v>
      </c>
      <c r="L1445">
        <f>IF(COUNTIF(D1445:$D$5290,D1445) &gt; 1, 1, 0)</f>
        <v>0</v>
      </c>
      <c r="M1445">
        <f t="shared" si="22"/>
        <v>1</v>
      </c>
    </row>
    <row r="1446" spans="1:13">
      <c r="A1446">
        <v>666430</v>
      </c>
      <c r="B1446">
        <v>598</v>
      </c>
      <c r="C1446" t="s">
        <v>14</v>
      </c>
      <c r="D1446" t="s">
        <v>18</v>
      </c>
      <c r="E1446">
        <v>1321139874</v>
      </c>
      <c r="F1446">
        <v>1</v>
      </c>
      <c r="G1446">
        <v>82</v>
      </c>
      <c r="H1446">
        <v>1</v>
      </c>
      <c r="I1446">
        <v>6.5947962962962903</v>
      </c>
      <c r="J1446">
        <v>160.45242373971101</v>
      </c>
      <c r="K1446">
        <v>290</v>
      </c>
      <c r="L1446">
        <f>IF(COUNTIF(D1446:$D$5290,D1446) &gt; 1, 1, 0)</f>
        <v>1</v>
      </c>
      <c r="M1446">
        <f t="shared" si="22"/>
        <v>156</v>
      </c>
    </row>
    <row r="1447" spans="1:13">
      <c r="A1447">
        <v>666431</v>
      </c>
      <c r="B1447">
        <v>597</v>
      </c>
      <c r="C1447" t="s">
        <v>2</v>
      </c>
      <c r="D1447" t="s">
        <v>18</v>
      </c>
      <c r="E1447">
        <v>1321135907</v>
      </c>
      <c r="F1447">
        <v>1</v>
      </c>
      <c r="G1447">
        <v>63</v>
      </c>
      <c r="H1447">
        <v>2</v>
      </c>
      <c r="I1447">
        <v>11.3174596193415</v>
      </c>
      <c r="J1447">
        <v>160.60036998456701</v>
      </c>
      <c r="K1447">
        <v>290</v>
      </c>
      <c r="L1447">
        <f>IF(COUNTIF(D1447:$D$5290,D1447) &gt; 1, 1, 0)</f>
        <v>1</v>
      </c>
      <c r="M1447">
        <f t="shared" si="22"/>
        <v>156</v>
      </c>
    </row>
    <row r="1448" spans="1:13">
      <c r="A1448">
        <v>666426</v>
      </c>
      <c r="B1448">
        <v>596</v>
      </c>
      <c r="C1448" t="s">
        <v>14</v>
      </c>
      <c r="D1448" t="s">
        <v>18</v>
      </c>
      <c r="E1448">
        <v>1321131098</v>
      </c>
      <c r="F1448">
        <v>1</v>
      </c>
      <c r="G1448">
        <v>24</v>
      </c>
      <c r="H1448">
        <v>1</v>
      </c>
      <c r="I1448">
        <v>6.6094681069958803</v>
      </c>
      <c r="J1448">
        <v>160.77971797839399</v>
      </c>
      <c r="K1448">
        <v>290</v>
      </c>
      <c r="L1448">
        <f>IF(COUNTIF(D1448:$D$5290,D1448) &gt; 1, 1, 0)</f>
        <v>1</v>
      </c>
      <c r="M1448">
        <f t="shared" si="22"/>
        <v>156</v>
      </c>
    </row>
    <row r="1449" spans="1:13">
      <c r="A1449">
        <v>666427</v>
      </c>
      <c r="B1449">
        <v>594</v>
      </c>
      <c r="C1449" t="s">
        <v>2</v>
      </c>
      <c r="D1449" t="s">
        <v>144</v>
      </c>
      <c r="E1449">
        <v>1321007481</v>
      </c>
      <c r="F1449">
        <v>1</v>
      </c>
      <c r="G1449">
        <v>28</v>
      </c>
      <c r="H1449">
        <v>1</v>
      </c>
      <c r="I1449">
        <v>10.4882040895061</v>
      </c>
      <c r="J1449">
        <v>165.38991988168701</v>
      </c>
      <c r="K1449">
        <v>290</v>
      </c>
      <c r="L1449">
        <f>IF(COUNTIF(D1449:$D$5290,D1449) &gt; 1, 1, 0)</f>
        <v>1</v>
      </c>
      <c r="M1449">
        <f t="shared" si="22"/>
        <v>47</v>
      </c>
    </row>
    <row r="1450" spans="1:13">
      <c r="A1450">
        <v>666428</v>
      </c>
      <c r="B1450">
        <v>593</v>
      </c>
      <c r="C1450" t="s">
        <v>14</v>
      </c>
      <c r="D1450" t="s">
        <v>144</v>
      </c>
      <c r="E1450">
        <v>1321006347</v>
      </c>
      <c r="F1450">
        <v>1</v>
      </c>
      <c r="G1450">
        <v>28</v>
      </c>
      <c r="H1450">
        <v>1</v>
      </c>
      <c r="I1450">
        <v>10.4905374228395</v>
      </c>
      <c r="J1450">
        <v>165.43221154835399</v>
      </c>
      <c r="K1450">
        <v>290</v>
      </c>
      <c r="L1450">
        <f>IF(COUNTIF(D1450:$D$5290,D1450) &gt; 1, 1, 0)</f>
        <v>1</v>
      </c>
      <c r="M1450">
        <f t="shared" si="22"/>
        <v>47</v>
      </c>
    </row>
    <row r="1451" spans="1:13">
      <c r="A1451">
        <v>666421</v>
      </c>
      <c r="B1451">
        <v>592</v>
      </c>
      <c r="C1451" t="s">
        <v>2</v>
      </c>
      <c r="D1451" t="s">
        <v>444</v>
      </c>
      <c r="E1451">
        <v>1320948449</v>
      </c>
      <c r="F1451">
        <v>2</v>
      </c>
      <c r="G1451">
        <v>27</v>
      </c>
      <c r="H1451">
        <v>1</v>
      </c>
      <c r="I1451">
        <v>7.7250291923868302</v>
      </c>
      <c r="J1451">
        <v>199.947273019547</v>
      </c>
      <c r="K1451">
        <v>320</v>
      </c>
      <c r="L1451">
        <f>IF(COUNTIF(D1451:$D$5290,D1451) &gt; 1, 1, 0)</f>
        <v>1</v>
      </c>
      <c r="M1451">
        <f t="shared" si="22"/>
        <v>75</v>
      </c>
    </row>
    <row r="1452" spans="1:13">
      <c r="A1452">
        <v>666424</v>
      </c>
      <c r="B1452">
        <v>591</v>
      </c>
      <c r="C1452" t="s">
        <v>2</v>
      </c>
      <c r="D1452" t="s">
        <v>444</v>
      </c>
      <c r="E1452">
        <v>1320947674</v>
      </c>
      <c r="F1452">
        <v>1</v>
      </c>
      <c r="G1452">
        <v>32</v>
      </c>
      <c r="H1452">
        <v>1</v>
      </c>
      <c r="I1452">
        <v>12.919807227366199</v>
      </c>
      <c r="J1452">
        <v>167.62037641460901</v>
      </c>
      <c r="K1452">
        <v>290</v>
      </c>
      <c r="L1452">
        <f>IF(COUNTIF(D1452:$D$5290,D1452) &gt; 1, 1, 0)</f>
        <v>1</v>
      </c>
      <c r="M1452">
        <f t="shared" si="22"/>
        <v>75</v>
      </c>
    </row>
    <row r="1453" spans="1:13">
      <c r="A1453">
        <v>666425</v>
      </c>
      <c r="B1453">
        <v>590</v>
      </c>
      <c r="C1453" t="s">
        <v>2</v>
      </c>
      <c r="D1453" t="s">
        <v>444</v>
      </c>
      <c r="E1453">
        <v>1320942324</v>
      </c>
      <c r="F1453">
        <v>1</v>
      </c>
      <c r="G1453">
        <v>24</v>
      </c>
      <c r="H1453">
        <v>1</v>
      </c>
      <c r="I1453">
        <v>6.7311620370370298</v>
      </c>
      <c r="J1453">
        <v>165.810162422839</v>
      </c>
      <c r="K1453">
        <v>288</v>
      </c>
      <c r="L1453">
        <f>IF(COUNTIF(D1453:$D$5290,D1453) &gt; 1, 1, 0)</f>
        <v>1</v>
      </c>
      <c r="M1453">
        <f t="shared" si="22"/>
        <v>75</v>
      </c>
    </row>
    <row r="1454" spans="1:13">
      <c r="A1454">
        <v>666418</v>
      </c>
      <c r="B1454">
        <v>588</v>
      </c>
      <c r="C1454" t="s">
        <v>14</v>
      </c>
      <c r="D1454" t="s">
        <v>163</v>
      </c>
      <c r="E1454">
        <v>1320772193</v>
      </c>
      <c r="F1454">
        <v>1</v>
      </c>
      <c r="G1454">
        <v>25</v>
      </c>
      <c r="H1454">
        <v>2</v>
      </c>
      <c r="I1454">
        <v>75.015374871399203</v>
      </c>
      <c r="J1454">
        <v>166.01379745370301</v>
      </c>
      <c r="K1454">
        <v>282</v>
      </c>
      <c r="L1454">
        <f>IF(COUNTIF(D1454:$D$5290,D1454) &gt; 1, 1, 0)</f>
        <v>1</v>
      </c>
      <c r="M1454">
        <f t="shared" si="22"/>
        <v>156</v>
      </c>
    </row>
    <row r="1455" spans="1:13">
      <c r="A1455">
        <v>666616</v>
      </c>
      <c r="B1455">
        <v>586</v>
      </c>
      <c r="C1455" t="s">
        <v>2</v>
      </c>
      <c r="D1455" t="s">
        <v>440</v>
      </c>
      <c r="E1455">
        <v>1320681154</v>
      </c>
      <c r="F1455">
        <v>1</v>
      </c>
      <c r="G1455">
        <v>55</v>
      </c>
      <c r="H1455">
        <v>7</v>
      </c>
      <c r="I1455">
        <v>24.9443281893004</v>
      </c>
      <c r="J1455">
        <v>155.19755079732499</v>
      </c>
      <c r="K1455">
        <v>268</v>
      </c>
      <c r="L1455">
        <f>IF(COUNTIF(D1455:$D$5290,D1455) &gt; 1, 1, 0)</f>
        <v>1</v>
      </c>
      <c r="M1455">
        <f t="shared" si="22"/>
        <v>6</v>
      </c>
    </row>
    <row r="1456" spans="1:13">
      <c r="A1456">
        <v>666618</v>
      </c>
      <c r="B1456">
        <v>584</v>
      </c>
      <c r="C1456" t="s">
        <v>14</v>
      </c>
      <c r="D1456" t="s">
        <v>440</v>
      </c>
      <c r="E1456">
        <v>1320613136</v>
      </c>
      <c r="F1456">
        <v>1</v>
      </c>
      <c r="G1456">
        <v>53</v>
      </c>
      <c r="H1456">
        <v>4</v>
      </c>
      <c r="I1456">
        <v>16.215889403292099</v>
      </c>
      <c r="J1456">
        <v>149.462590792181</v>
      </c>
      <c r="K1456">
        <v>260</v>
      </c>
      <c r="L1456">
        <f>IF(COUNTIF(D1456:$D$5290,D1456) &gt; 1, 1, 0)</f>
        <v>1</v>
      </c>
      <c r="M1456">
        <f t="shared" si="22"/>
        <v>6</v>
      </c>
    </row>
    <row r="1457" spans="1:13">
      <c r="A1457">
        <v>666620</v>
      </c>
      <c r="B1457">
        <v>582</v>
      </c>
      <c r="C1457" t="s">
        <v>2</v>
      </c>
      <c r="D1457" t="s">
        <v>144</v>
      </c>
      <c r="E1457">
        <v>1320571434</v>
      </c>
      <c r="F1457">
        <v>1</v>
      </c>
      <c r="G1457">
        <v>22</v>
      </c>
      <c r="H1457">
        <v>1</v>
      </c>
      <c r="I1457">
        <v>5.0779882973251</v>
      </c>
      <c r="J1457">
        <v>137.7825156893</v>
      </c>
      <c r="K1457">
        <v>247</v>
      </c>
      <c r="L1457">
        <f>IF(COUNTIF(D1457:$D$5290,D1457) &gt; 1, 1, 0)</f>
        <v>1</v>
      </c>
      <c r="M1457">
        <f t="shared" si="22"/>
        <v>47</v>
      </c>
    </row>
    <row r="1458" spans="1:13">
      <c r="A1458">
        <v>666621</v>
      </c>
      <c r="B1458">
        <v>581</v>
      </c>
      <c r="C1458" t="s">
        <v>2</v>
      </c>
      <c r="D1458" t="s">
        <v>163</v>
      </c>
      <c r="E1458">
        <v>1320561194</v>
      </c>
      <c r="F1458">
        <v>1</v>
      </c>
      <c r="G1458">
        <v>58</v>
      </c>
      <c r="H1458">
        <v>2</v>
      </c>
      <c r="I1458">
        <v>16.899044624485601</v>
      </c>
      <c r="J1458">
        <v>138.10778317901199</v>
      </c>
      <c r="K1458">
        <v>247</v>
      </c>
      <c r="L1458">
        <f>IF(COUNTIF(D1458:$D$5290,D1458) &gt; 1, 1, 0)</f>
        <v>1</v>
      </c>
      <c r="M1458">
        <f t="shared" si="22"/>
        <v>156</v>
      </c>
    </row>
    <row r="1459" spans="1:13">
      <c r="A1459">
        <v>666624</v>
      </c>
      <c r="B1459">
        <v>580</v>
      </c>
      <c r="C1459" t="s">
        <v>2</v>
      </c>
      <c r="D1459" t="s">
        <v>444</v>
      </c>
      <c r="E1459">
        <v>1320516138</v>
      </c>
      <c r="F1459">
        <v>1</v>
      </c>
      <c r="G1459">
        <v>3290</v>
      </c>
      <c r="H1459">
        <v>16</v>
      </c>
      <c r="I1459">
        <v>56.122923482510203</v>
      </c>
      <c r="J1459">
        <v>139.53896013374401</v>
      </c>
      <c r="K1459">
        <v>247</v>
      </c>
      <c r="L1459">
        <f>IF(COUNTIF(D1459:$D$5290,D1459) &gt; 1, 1, 0)</f>
        <v>1</v>
      </c>
      <c r="M1459">
        <f t="shared" si="22"/>
        <v>75</v>
      </c>
    </row>
    <row r="1460" spans="1:13">
      <c r="A1460">
        <v>666625</v>
      </c>
      <c r="B1460">
        <v>579</v>
      </c>
      <c r="C1460" t="s">
        <v>2</v>
      </c>
      <c r="D1460" t="s">
        <v>163</v>
      </c>
      <c r="E1460">
        <v>1320513013</v>
      </c>
      <c r="F1460">
        <v>1</v>
      </c>
      <c r="G1460">
        <v>50</v>
      </c>
      <c r="H1460">
        <v>2</v>
      </c>
      <c r="I1460">
        <v>10.7890954218107</v>
      </c>
      <c r="J1460">
        <v>139.63822389403299</v>
      </c>
      <c r="K1460">
        <v>247</v>
      </c>
      <c r="L1460">
        <f>IF(COUNTIF(D1460:$D$5290,D1460) &gt; 1, 1, 0)</f>
        <v>1</v>
      </c>
      <c r="M1460">
        <f t="shared" si="22"/>
        <v>156</v>
      </c>
    </row>
    <row r="1461" spans="1:13">
      <c r="A1461">
        <v>666628</v>
      </c>
      <c r="B1461">
        <v>578</v>
      </c>
      <c r="C1461" t="s">
        <v>2</v>
      </c>
      <c r="D1461" t="s">
        <v>163</v>
      </c>
      <c r="E1461">
        <v>1320404390</v>
      </c>
      <c r="F1461">
        <v>1</v>
      </c>
      <c r="G1461">
        <v>14</v>
      </c>
      <c r="H1461">
        <v>1</v>
      </c>
      <c r="I1461">
        <v>5.3572542438271604</v>
      </c>
      <c r="J1461">
        <v>143.08856867283899</v>
      </c>
      <c r="K1461">
        <v>247</v>
      </c>
      <c r="L1461">
        <f>IF(COUNTIF(D1461:$D$5290,D1461) &gt; 1, 1, 0)</f>
        <v>1</v>
      </c>
      <c r="M1461">
        <f t="shared" si="22"/>
        <v>156</v>
      </c>
    </row>
    <row r="1462" spans="1:13">
      <c r="A1462">
        <v>666633</v>
      </c>
      <c r="B1462">
        <v>577</v>
      </c>
      <c r="C1462" t="s">
        <v>2</v>
      </c>
      <c r="D1462" t="s">
        <v>163</v>
      </c>
      <c r="E1462">
        <v>1320389149</v>
      </c>
      <c r="F1462">
        <v>3</v>
      </c>
      <c r="G1462">
        <v>54</v>
      </c>
      <c r="H1462">
        <v>2</v>
      </c>
      <c r="I1462">
        <v>11.0439596193415</v>
      </c>
      <c r="J1462">
        <v>143.57268994341501</v>
      </c>
      <c r="K1462">
        <v>247</v>
      </c>
      <c r="L1462">
        <f>IF(COUNTIF(D1462:$D$5290,D1462) &gt; 1, 1, 0)</f>
        <v>1</v>
      </c>
      <c r="M1462">
        <f t="shared" si="22"/>
        <v>156</v>
      </c>
    </row>
    <row r="1463" spans="1:13">
      <c r="A1463">
        <v>666636</v>
      </c>
      <c r="B1463">
        <v>576</v>
      </c>
      <c r="C1463" t="s">
        <v>2</v>
      </c>
      <c r="D1463" t="s">
        <v>570</v>
      </c>
      <c r="E1463">
        <v>1320363047</v>
      </c>
      <c r="F1463">
        <v>1</v>
      </c>
      <c r="G1463">
        <v>23</v>
      </c>
      <c r="H1463">
        <v>2</v>
      </c>
      <c r="I1463">
        <v>11.0976674382716</v>
      </c>
      <c r="J1463">
        <v>144.40180439814799</v>
      </c>
      <c r="K1463">
        <v>247</v>
      </c>
      <c r="L1463">
        <f>IF(COUNTIF(D1463:$D$5290,D1463) &gt; 1, 1, 0)</f>
        <v>0</v>
      </c>
      <c r="M1463">
        <f t="shared" si="22"/>
        <v>2</v>
      </c>
    </row>
    <row r="1464" spans="1:13">
      <c r="A1464">
        <v>666638</v>
      </c>
      <c r="B1464">
        <v>575</v>
      </c>
      <c r="C1464" t="s">
        <v>14</v>
      </c>
      <c r="D1464" t="s">
        <v>577</v>
      </c>
      <c r="E1464">
        <v>1320358742</v>
      </c>
      <c r="F1464">
        <v>1</v>
      </c>
      <c r="G1464">
        <v>2</v>
      </c>
      <c r="H1464">
        <v>1</v>
      </c>
      <c r="I1464">
        <v>49.921728395061699</v>
      </c>
      <c r="J1464">
        <v>144.53855015432001</v>
      </c>
      <c r="K1464">
        <v>247</v>
      </c>
      <c r="L1464">
        <f>IF(COUNTIF(D1464:$D$5290,D1464) &gt; 1, 1, 0)</f>
        <v>0</v>
      </c>
      <c r="M1464">
        <f t="shared" si="22"/>
        <v>1</v>
      </c>
    </row>
    <row r="1465" spans="1:13">
      <c r="A1465">
        <v>666640</v>
      </c>
      <c r="B1465">
        <v>573</v>
      </c>
      <c r="C1465" t="s">
        <v>14</v>
      </c>
      <c r="D1465" t="s">
        <v>578</v>
      </c>
      <c r="E1465">
        <v>1320321953</v>
      </c>
      <c r="F1465">
        <v>1</v>
      </c>
      <c r="G1465">
        <v>88</v>
      </c>
      <c r="H1465">
        <v>2</v>
      </c>
      <c r="I1465">
        <v>17.760509130658399</v>
      </c>
      <c r="J1465">
        <v>145.715243569959</v>
      </c>
      <c r="K1465">
        <v>255</v>
      </c>
      <c r="L1465">
        <f>IF(COUNTIF(D1465:$D$5290,D1465) &gt; 1, 1, 0)</f>
        <v>0</v>
      </c>
      <c r="M1465">
        <f t="shared" si="22"/>
        <v>1</v>
      </c>
    </row>
    <row r="1466" spans="1:13">
      <c r="A1466">
        <v>666641</v>
      </c>
      <c r="B1466">
        <v>572</v>
      </c>
      <c r="C1466" t="s">
        <v>14</v>
      </c>
      <c r="D1466" t="s">
        <v>579</v>
      </c>
      <c r="E1466">
        <v>1320320680</v>
      </c>
      <c r="F1466">
        <v>1</v>
      </c>
      <c r="G1466">
        <v>3</v>
      </c>
      <c r="H1466">
        <v>1</v>
      </c>
      <c r="I1466">
        <v>7.9643335905349799</v>
      </c>
      <c r="J1466">
        <v>145.75698932613099</v>
      </c>
      <c r="K1466">
        <v>255</v>
      </c>
      <c r="L1466">
        <f>IF(COUNTIF(D1466:$D$5290,D1466) &gt; 1, 1, 0)</f>
        <v>0</v>
      </c>
      <c r="M1466">
        <f t="shared" si="22"/>
        <v>1</v>
      </c>
    </row>
    <row r="1467" spans="1:13">
      <c r="A1467">
        <v>666642</v>
      </c>
      <c r="B1467">
        <v>571</v>
      </c>
      <c r="C1467" t="s">
        <v>2</v>
      </c>
      <c r="D1467" t="s">
        <v>580</v>
      </c>
      <c r="E1467">
        <v>1320239830</v>
      </c>
      <c r="F1467">
        <v>1</v>
      </c>
      <c r="G1467">
        <v>9</v>
      </c>
      <c r="H1467">
        <v>2</v>
      </c>
      <c r="I1467">
        <v>10.882705889917601</v>
      </c>
      <c r="J1467">
        <v>153.72226929012299</v>
      </c>
      <c r="K1467">
        <v>279</v>
      </c>
      <c r="L1467">
        <f>IF(COUNTIF(D1467:$D$5290,D1467) &gt; 1, 1, 0)</f>
        <v>0</v>
      </c>
      <c r="M1467">
        <f t="shared" si="22"/>
        <v>1</v>
      </c>
    </row>
    <row r="1468" spans="1:13">
      <c r="A1468">
        <v>666644</v>
      </c>
      <c r="B1468">
        <v>569</v>
      </c>
      <c r="C1468" t="s">
        <v>2</v>
      </c>
      <c r="D1468" t="s">
        <v>144</v>
      </c>
      <c r="E1468">
        <v>1320032118</v>
      </c>
      <c r="F1468">
        <v>1</v>
      </c>
      <c r="G1468">
        <v>14</v>
      </c>
      <c r="H1468">
        <v>2</v>
      </c>
      <c r="I1468">
        <v>12.0295095164609</v>
      </c>
      <c r="J1468">
        <v>139.56113477366199</v>
      </c>
      <c r="K1468">
        <v>260</v>
      </c>
      <c r="L1468">
        <f>IF(COUNTIF(D1468:$D$5290,D1468) &gt; 1, 1, 0)</f>
        <v>1</v>
      </c>
      <c r="M1468">
        <f t="shared" si="22"/>
        <v>47</v>
      </c>
    </row>
    <row r="1469" spans="1:13">
      <c r="A1469">
        <v>666645</v>
      </c>
      <c r="B1469">
        <v>568</v>
      </c>
      <c r="C1469" t="s">
        <v>2</v>
      </c>
      <c r="D1469" t="s">
        <v>163</v>
      </c>
      <c r="E1469">
        <v>1319958877</v>
      </c>
      <c r="F1469">
        <v>1</v>
      </c>
      <c r="G1469">
        <v>19</v>
      </c>
      <c r="H1469">
        <v>2</v>
      </c>
      <c r="I1469">
        <v>9.86650925925926</v>
      </c>
      <c r="J1469">
        <v>142.01003652263299</v>
      </c>
      <c r="K1469">
        <v>260</v>
      </c>
      <c r="L1469">
        <f>IF(COUNTIF(D1469:$D$5290,D1469) &gt; 1, 1, 0)</f>
        <v>1</v>
      </c>
      <c r="M1469">
        <f t="shared" si="22"/>
        <v>156</v>
      </c>
    </row>
    <row r="1470" spans="1:13">
      <c r="A1470">
        <v>666646</v>
      </c>
      <c r="B1470">
        <v>567</v>
      </c>
      <c r="C1470" t="s">
        <v>14</v>
      </c>
      <c r="D1470" t="s">
        <v>581</v>
      </c>
      <c r="E1470">
        <v>1319880067</v>
      </c>
      <c r="F1470">
        <v>1</v>
      </c>
      <c r="G1470">
        <v>2</v>
      </c>
      <c r="H1470">
        <v>1</v>
      </c>
      <c r="I1470">
        <v>8.9023297325102799</v>
      </c>
      <c r="J1470">
        <v>144.645144547325</v>
      </c>
      <c r="K1470">
        <v>260</v>
      </c>
      <c r="L1470">
        <f>IF(COUNTIF(D1470:$D$5290,D1470) &gt; 1, 1, 0)</f>
        <v>0</v>
      </c>
      <c r="M1470">
        <f t="shared" si="22"/>
        <v>1</v>
      </c>
    </row>
    <row r="1471" spans="1:13">
      <c r="A1471">
        <v>666647</v>
      </c>
      <c r="B1471">
        <v>566</v>
      </c>
      <c r="C1471" t="s">
        <v>14</v>
      </c>
      <c r="D1471" t="s">
        <v>582</v>
      </c>
      <c r="E1471">
        <v>1319802510</v>
      </c>
      <c r="F1471">
        <v>7</v>
      </c>
      <c r="G1471">
        <v>651</v>
      </c>
      <c r="H1471">
        <v>6</v>
      </c>
      <c r="I1471">
        <v>16.8392541152263</v>
      </c>
      <c r="J1471">
        <v>147.238356995884</v>
      </c>
      <c r="K1471">
        <v>260</v>
      </c>
      <c r="L1471">
        <f>IF(COUNTIF(D1471:$D$5290,D1471) &gt; 1, 1, 0)</f>
        <v>0</v>
      </c>
      <c r="M1471">
        <f t="shared" si="22"/>
        <v>1</v>
      </c>
    </row>
    <row r="1472" spans="1:13">
      <c r="A1472">
        <v>666648</v>
      </c>
      <c r="B1472">
        <v>565</v>
      </c>
      <c r="C1472" t="s">
        <v>2</v>
      </c>
      <c r="D1472" t="s">
        <v>163</v>
      </c>
      <c r="E1472">
        <v>1319702862</v>
      </c>
      <c r="F1472">
        <v>1</v>
      </c>
      <c r="G1472">
        <v>2</v>
      </c>
      <c r="H1472">
        <v>1</v>
      </c>
      <c r="I1472">
        <v>5.8751832561728303</v>
      </c>
      <c r="J1472">
        <v>132.45478497942301</v>
      </c>
      <c r="K1472">
        <v>242</v>
      </c>
      <c r="L1472">
        <f>IF(COUNTIF(D1472:$D$5290,D1472) &gt; 1, 1, 0)</f>
        <v>1</v>
      </c>
      <c r="M1472">
        <f t="shared" si="22"/>
        <v>156</v>
      </c>
    </row>
    <row r="1473" spans="1:13">
      <c r="A1473">
        <v>666649</v>
      </c>
      <c r="B1473">
        <v>564</v>
      </c>
      <c r="C1473" t="s">
        <v>2</v>
      </c>
      <c r="D1473" t="s">
        <v>163</v>
      </c>
      <c r="E1473">
        <v>1319615937</v>
      </c>
      <c r="F1473">
        <v>1</v>
      </c>
      <c r="G1473">
        <v>26</v>
      </c>
      <c r="H1473">
        <v>2</v>
      </c>
      <c r="I1473">
        <v>4.6724846965020497</v>
      </c>
      <c r="J1473">
        <v>130.12716769547299</v>
      </c>
      <c r="K1473">
        <v>237</v>
      </c>
      <c r="L1473">
        <f>IF(COUNTIF(D1473:$D$5290,D1473) &gt; 1, 1, 0)</f>
        <v>1</v>
      </c>
      <c r="M1473">
        <f t="shared" si="22"/>
        <v>156</v>
      </c>
    </row>
    <row r="1474" spans="1:13">
      <c r="A1474">
        <v>666650</v>
      </c>
      <c r="B1474">
        <v>563</v>
      </c>
      <c r="C1474" t="s">
        <v>2</v>
      </c>
      <c r="D1474" t="s">
        <v>163</v>
      </c>
      <c r="E1474">
        <v>1319423251</v>
      </c>
      <c r="F1474">
        <v>1</v>
      </c>
      <c r="G1474">
        <v>12</v>
      </c>
      <c r="H1474">
        <v>1</v>
      </c>
      <c r="I1474">
        <v>5.2908921039094601</v>
      </c>
      <c r="J1474">
        <v>120.90595923353899</v>
      </c>
      <c r="K1474">
        <v>225</v>
      </c>
      <c r="L1474">
        <f>IF(COUNTIF(D1474:$D$5290,D1474) &gt; 1, 1, 0)</f>
        <v>1</v>
      </c>
      <c r="M1474">
        <f t="shared" si="22"/>
        <v>156</v>
      </c>
    </row>
    <row r="1475" spans="1:13">
      <c r="A1475">
        <v>666651</v>
      </c>
      <c r="B1475">
        <v>562</v>
      </c>
      <c r="C1475" t="s">
        <v>2</v>
      </c>
      <c r="D1475" t="s">
        <v>444</v>
      </c>
      <c r="E1475">
        <v>1319345726</v>
      </c>
      <c r="F1475">
        <v>1</v>
      </c>
      <c r="G1475">
        <v>20</v>
      </c>
      <c r="H1475">
        <v>2</v>
      </c>
      <c r="I1475">
        <v>4.8420228909464997</v>
      </c>
      <c r="J1475">
        <v>121.160884773662</v>
      </c>
      <c r="K1475">
        <v>227</v>
      </c>
      <c r="L1475">
        <f>IF(COUNTIF(D1475:$D$5290,D1475) &gt; 1, 1, 0)</f>
        <v>1</v>
      </c>
      <c r="M1475">
        <f t="shared" ref="M1475:M1538" si="23">COUNTIF($D$2:$D$5290,D1475)</f>
        <v>75</v>
      </c>
    </row>
    <row r="1476" spans="1:13">
      <c r="A1476">
        <v>666652</v>
      </c>
      <c r="B1476">
        <v>561</v>
      </c>
      <c r="C1476" t="s">
        <v>2</v>
      </c>
      <c r="D1476" t="s">
        <v>444</v>
      </c>
      <c r="E1476">
        <v>1319343612</v>
      </c>
      <c r="F1476">
        <v>1</v>
      </c>
      <c r="G1476">
        <v>2</v>
      </c>
      <c r="H1476">
        <v>1</v>
      </c>
      <c r="I1476">
        <v>2.34894778806584</v>
      </c>
      <c r="J1476">
        <v>121.222597479423</v>
      </c>
      <c r="K1476">
        <v>227</v>
      </c>
      <c r="L1476">
        <f>IF(COUNTIF(D1476:$D$5290,D1476) &gt; 1, 1, 0)</f>
        <v>1</v>
      </c>
      <c r="M1476">
        <f t="shared" si="23"/>
        <v>75</v>
      </c>
    </row>
    <row r="1477" spans="1:13">
      <c r="A1477">
        <v>666654</v>
      </c>
      <c r="B1477">
        <v>560</v>
      </c>
      <c r="C1477" t="s">
        <v>14</v>
      </c>
      <c r="D1477" t="s">
        <v>163</v>
      </c>
      <c r="E1477">
        <v>1319164589</v>
      </c>
      <c r="F1477">
        <v>1</v>
      </c>
      <c r="G1477">
        <v>2</v>
      </c>
      <c r="H1477">
        <v>1</v>
      </c>
      <c r="I1477">
        <v>0.18958873456790101</v>
      </c>
      <c r="J1477">
        <v>122.390340920781</v>
      </c>
      <c r="K1477">
        <v>225</v>
      </c>
      <c r="L1477">
        <f>IF(COUNTIF(D1477:$D$5290,D1477) &gt; 1, 1, 0)</f>
        <v>1</v>
      </c>
      <c r="M1477">
        <f t="shared" si="23"/>
        <v>156</v>
      </c>
    </row>
    <row r="1478" spans="1:13">
      <c r="A1478">
        <v>666655</v>
      </c>
      <c r="B1478">
        <v>559</v>
      </c>
      <c r="C1478" t="s">
        <v>14</v>
      </c>
      <c r="D1478" t="s">
        <v>583</v>
      </c>
      <c r="E1478">
        <v>1319113544</v>
      </c>
      <c r="F1478">
        <v>1</v>
      </c>
      <c r="G1478">
        <v>15</v>
      </c>
      <c r="H1478">
        <v>2</v>
      </c>
      <c r="I1478">
        <v>7.6400763888888799</v>
      </c>
      <c r="J1478">
        <v>123.889952546296</v>
      </c>
      <c r="K1478">
        <v>229</v>
      </c>
      <c r="L1478">
        <f>IF(COUNTIF(D1478:$D$5290,D1478) &gt; 1, 1, 0)</f>
        <v>1</v>
      </c>
      <c r="M1478">
        <f t="shared" si="23"/>
        <v>2</v>
      </c>
    </row>
    <row r="1479" spans="1:13">
      <c r="A1479">
        <v>666656</v>
      </c>
      <c r="B1479">
        <v>558</v>
      </c>
      <c r="C1479" t="s">
        <v>14</v>
      </c>
      <c r="D1479" t="s">
        <v>583</v>
      </c>
      <c r="E1479">
        <v>1319100292</v>
      </c>
      <c r="F1479">
        <v>1</v>
      </c>
      <c r="G1479">
        <v>11</v>
      </c>
      <c r="H1479">
        <v>2</v>
      </c>
      <c r="I1479">
        <v>7.6605270061728303</v>
      </c>
      <c r="J1479">
        <v>124.280218492798</v>
      </c>
      <c r="K1479">
        <v>229</v>
      </c>
      <c r="L1479">
        <f>IF(COUNTIF(D1479:$D$5290,D1479) &gt; 1, 1, 0)</f>
        <v>0</v>
      </c>
      <c r="M1479">
        <f t="shared" si="23"/>
        <v>2</v>
      </c>
    </row>
    <row r="1480" spans="1:13">
      <c r="A1480">
        <v>666657</v>
      </c>
      <c r="B1480">
        <v>557</v>
      </c>
      <c r="C1480" t="s">
        <v>14</v>
      </c>
      <c r="D1480" t="s">
        <v>584</v>
      </c>
      <c r="E1480">
        <v>1319084956</v>
      </c>
      <c r="F1480">
        <v>1</v>
      </c>
      <c r="G1480">
        <v>33</v>
      </c>
      <c r="H1480">
        <v>2</v>
      </c>
      <c r="I1480">
        <v>7.5356895576131597</v>
      </c>
      <c r="J1480">
        <v>124.73185738168701</v>
      </c>
      <c r="K1480">
        <v>229</v>
      </c>
      <c r="L1480">
        <f>IF(COUNTIF(D1480:$D$5290,D1480) &gt; 1, 1, 0)</f>
        <v>1</v>
      </c>
      <c r="M1480">
        <f t="shared" si="23"/>
        <v>2</v>
      </c>
    </row>
    <row r="1481" spans="1:13">
      <c r="A1481">
        <v>666659</v>
      </c>
      <c r="B1481">
        <v>555</v>
      </c>
      <c r="C1481" t="s">
        <v>14</v>
      </c>
      <c r="D1481" t="s">
        <v>444</v>
      </c>
      <c r="E1481">
        <v>1319029811</v>
      </c>
      <c r="F1481">
        <v>1</v>
      </c>
      <c r="G1481">
        <v>90</v>
      </c>
      <c r="H1481">
        <v>3</v>
      </c>
      <c r="I1481">
        <v>34.187602880658403</v>
      </c>
      <c r="J1481">
        <v>284.034775977366</v>
      </c>
      <c r="K1481">
        <v>362</v>
      </c>
      <c r="L1481">
        <f>IF(COUNTIF(D1481:$D$5290,D1481) &gt; 1, 1, 0)</f>
        <v>1</v>
      </c>
      <c r="M1481">
        <f t="shared" si="23"/>
        <v>75</v>
      </c>
    </row>
    <row r="1482" spans="1:13">
      <c r="A1482">
        <v>666662</v>
      </c>
      <c r="B1482">
        <v>553</v>
      </c>
      <c r="C1482" t="s">
        <v>2</v>
      </c>
      <c r="D1482" t="s">
        <v>444</v>
      </c>
      <c r="E1482">
        <v>1318852704</v>
      </c>
      <c r="F1482">
        <v>2</v>
      </c>
      <c r="G1482">
        <v>23</v>
      </c>
      <c r="H1482">
        <v>2</v>
      </c>
      <c r="I1482">
        <v>5.20630452674897</v>
      </c>
      <c r="J1482">
        <v>131.57158320473201</v>
      </c>
      <c r="K1482">
        <v>229</v>
      </c>
      <c r="L1482">
        <f>IF(COUNTIF(D1482:$D$5290,D1482) &gt; 1, 1, 0)</f>
        <v>1</v>
      </c>
      <c r="M1482">
        <f t="shared" si="23"/>
        <v>75</v>
      </c>
    </row>
    <row r="1483" spans="1:13">
      <c r="A1483">
        <v>666663</v>
      </c>
      <c r="B1483">
        <v>552</v>
      </c>
      <c r="C1483" t="s">
        <v>14</v>
      </c>
      <c r="D1483" t="s">
        <v>18</v>
      </c>
      <c r="E1483">
        <v>1318841642</v>
      </c>
      <c r="F1483">
        <v>2</v>
      </c>
      <c r="G1483">
        <v>4</v>
      </c>
      <c r="H1483">
        <v>1</v>
      </c>
      <c r="I1483">
        <v>8.1302067901234505</v>
      </c>
      <c r="J1483">
        <v>131.89735455246901</v>
      </c>
      <c r="K1483">
        <v>229</v>
      </c>
      <c r="L1483">
        <f>IF(COUNTIF(D1483:$D$5290,D1483) &gt; 1, 1, 0)</f>
        <v>1</v>
      </c>
      <c r="M1483">
        <f t="shared" si="23"/>
        <v>156</v>
      </c>
    </row>
    <row r="1484" spans="1:13">
      <c r="A1484">
        <v>666664</v>
      </c>
      <c r="B1484">
        <v>551</v>
      </c>
      <c r="C1484" t="s">
        <v>14</v>
      </c>
      <c r="D1484" t="s">
        <v>18</v>
      </c>
      <c r="E1484">
        <v>1318839884</v>
      </c>
      <c r="F1484">
        <v>1</v>
      </c>
      <c r="G1484">
        <v>22</v>
      </c>
      <c r="H1484">
        <v>2</v>
      </c>
      <c r="I1484">
        <v>11.8916630658436</v>
      </c>
      <c r="J1484">
        <v>130.943410236625</v>
      </c>
      <c r="K1484">
        <v>228</v>
      </c>
      <c r="L1484">
        <f>IF(COUNTIF(D1484:$D$5290,D1484) &gt; 1, 1, 0)</f>
        <v>1</v>
      </c>
      <c r="M1484">
        <f t="shared" si="23"/>
        <v>156</v>
      </c>
    </row>
    <row r="1485" spans="1:13">
      <c r="A1485">
        <v>666665</v>
      </c>
      <c r="B1485">
        <v>550</v>
      </c>
      <c r="C1485" t="s">
        <v>2</v>
      </c>
      <c r="D1485" t="s">
        <v>163</v>
      </c>
      <c r="E1485">
        <v>1318833897</v>
      </c>
      <c r="F1485">
        <v>6</v>
      </c>
      <c r="G1485">
        <v>71</v>
      </c>
      <c r="H1485">
        <v>3</v>
      </c>
      <c r="I1485">
        <v>8.2565421810699497</v>
      </c>
      <c r="J1485">
        <v>131.11895498971199</v>
      </c>
      <c r="K1485">
        <v>228</v>
      </c>
      <c r="L1485">
        <f>IF(COUNTIF(D1485:$D$5290,D1485) &gt; 1, 1, 0)</f>
        <v>1</v>
      </c>
      <c r="M1485">
        <f t="shared" si="23"/>
        <v>156</v>
      </c>
    </row>
    <row r="1486" spans="1:13">
      <c r="A1486">
        <v>666668</v>
      </c>
      <c r="B1486">
        <v>547</v>
      </c>
      <c r="C1486" t="s">
        <v>14</v>
      </c>
      <c r="D1486" t="s">
        <v>444</v>
      </c>
      <c r="E1486">
        <v>1318518267</v>
      </c>
      <c r="F1486">
        <v>2</v>
      </c>
      <c r="G1486">
        <v>55</v>
      </c>
      <c r="H1486">
        <v>3</v>
      </c>
      <c r="I1486">
        <v>26.376944830246899</v>
      </c>
      <c r="J1486">
        <v>307.85138670267401</v>
      </c>
      <c r="K1486">
        <v>363</v>
      </c>
      <c r="L1486">
        <f>IF(COUNTIF(D1486:$D$5290,D1486) &gt; 1, 1, 0)</f>
        <v>1</v>
      </c>
      <c r="M1486">
        <f t="shared" si="23"/>
        <v>75</v>
      </c>
    </row>
    <row r="1487" spans="1:13">
      <c r="A1487">
        <v>666672</v>
      </c>
      <c r="B1487">
        <v>544</v>
      </c>
      <c r="C1487" t="s">
        <v>14</v>
      </c>
      <c r="D1487" t="s">
        <v>585</v>
      </c>
      <c r="E1487">
        <v>1318325405</v>
      </c>
      <c r="F1487">
        <v>1</v>
      </c>
      <c r="G1487">
        <v>9</v>
      </c>
      <c r="H1487">
        <v>2</v>
      </c>
      <c r="I1487">
        <v>7.5581325874485596</v>
      </c>
      <c r="J1487">
        <v>133.883194701646</v>
      </c>
      <c r="K1487">
        <v>219</v>
      </c>
      <c r="L1487">
        <f>IF(COUNTIF(D1487:$D$5290,D1487) &gt; 1, 1, 0)</f>
        <v>0</v>
      </c>
      <c r="M1487">
        <f t="shared" si="23"/>
        <v>1</v>
      </c>
    </row>
    <row r="1488" spans="1:13">
      <c r="A1488">
        <v>666674</v>
      </c>
      <c r="B1488">
        <v>541</v>
      </c>
      <c r="C1488" t="s">
        <v>14</v>
      </c>
      <c r="D1488" t="s">
        <v>144</v>
      </c>
      <c r="E1488">
        <v>1318233173</v>
      </c>
      <c r="F1488">
        <v>1</v>
      </c>
      <c r="G1488">
        <v>13</v>
      </c>
      <c r="H1488">
        <v>2</v>
      </c>
      <c r="I1488">
        <v>14.698098379629601</v>
      </c>
      <c r="J1488">
        <v>134.46966396604901</v>
      </c>
      <c r="K1488">
        <v>218</v>
      </c>
      <c r="L1488">
        <f>IF(COUNTIF(D1488:$D$5290,D1488) &gt; 1, 1, 0)</f>
        <v>1</v>
      </c>
      <c r="M1488">
        <f t="shared" si="23"/>
        <v>47</v>
      </c>
    </row>
    <row r="1489" spans="1:13">
      <c r="A1489">
        <v>666675</v>
      </c>
      <c r="B1489">
        <v>540</v>
      </c>
      <c r="C1489" t="s">
        <v>2</v>
      </c>
      <c r="D1489" t="s">
        <v>163</v>
      </c>
      <c r="E1489">
        <v>1318230330</v>
      </c>
      <c r="F1489">
        <v>2</v>
      </c>
      <c r="G1489">
        <v>23</v>
      </c>
      <c r="H1489">
        <v>2</v>
      </c>
      <c r="I1489">
        <v>7.7659868827160397</v>
      </c>
      <c r="J1489">
        <v>134.54936741255099</v>
      </c>
      <c r="K1489">
        <v>218</v>
      </c>
      <c r="L1489">
        <f>IF(COUNTIF(D1489:$D$5290,D1489) &gt; 1, 1, 0)</f>
        <v>1</v>
      </c>
      <c r="M1489">
        <f t="shared" si="23"/>
        <v>156</v>
      </c>
    </row>
    <row r="1490" spans="1:13">
      <c r="A1490">
        <v>666676</v>
      </c>
      <c r="B1490">
        <v>539</v>
      </c>
      <c r="C1490" t="s">
        <v>14</v>
      </c>
      <c r="D1490" t="s">
        <v>18</v>
      </c>
      <c r="E1490">
        <v>1318183340</v>
      </c>
      <c r="F1490">
        <v>1</v>
      </c>
      <c r="G1490">
        <v>20</v>
      </c>
      <c r="H1490">
        <v>3</v>
      </c>
      <c r="I1490">
        <v>58.272037294238601</v>
      </c>
      <c r="J1490">
        <v>323.55258616255099</v>
      </c>
      <c r="K1490">
        <v>366</v>
      </c>
      <c r="L1490">
        <f>IF(COUNTIF(D1490:$D$5290,D1490) &gt; 1, 1, 0)</f>
        <v>1</v>
      </c>
      <c r="M1490">
        <f t="shared" si="23"/>
        <v>156</v>
      </c>
    </row>
    <row r="1491" spans="1:13">
      <c r="A1491">
        <v>666678</v>
      </c>
      <c r="B1491">
        <v>537</v>
      </c>
      <c r="C1491" t="s">
        <v>14</v>
      </c>
      <c r="D1491" t="s">
        <v>586</v>
      </c>
      <c r="E1491">
        <v>1318029536</v>
      </c>
      <c r="F1491">
        <v>4</v>
      </c>
      <c r="G1491">
        <v>41</v>
      </c>
      <c r="H1491">
        <v>2</v>
      </c>
      <c r="I1491">
        <v>13.90664531893</v>
      </c>
      <c r="J1491">
        <v>140.190867669753</v>
      </c>
      <c r="K1491">
        <v>219</v>
      </c>
      <c r="L1491">
        <f>IF(COUNTIF(D1491:$D$5290,D1491) &gt; 1, 1, 0)</f>
        <v>0</v>
      </c>
      <c r="M1491">
        <f t="shared" si="23"/>
        <v>1</v>
      </c>
    </row>
    <row r="1492" spans="1:13">
      <c r="A1492">
        <v>666680</v>
      </c>
      <c r="B1492">
        <v>535</v>
      </c>
      <c r="C1492" t="s">
        <v>2</v>
      </c>
      <c r="D1492" t="s">
        <v>144</v>
      </c>
      <c r="E1492">
        <v>1317961142</v>
      </c>
      <c r="F1492">
        <v>1</v>
      </c>
      <c r="G1492">
        <v>27</v>
      </c>
      <c r="H1492">
        <v>2</v>
      </c>
      <c r="I1492">
        <v>11.341927211934101</v>
      </c>
      <c r="J1492">
        <v>139.108099151234</v>
      </c>
      <c r="K1492">
        <v>217</v>
      </c>
      <c r="L1492">
        <f>IF(COUNTIF(D1492:$D$5290,D1492) &gt; 1, 1, 0)</f>
        <v>1</v>
      </c>
      <c r="M1492">
        <f t="shared" si="23"/>
        <v>47</v>
      </c>
    </row>
    <row r="1493" spans="1:13">
      <c r="A1493">
        <v>666684</v>
      </c>
      <c r="B1493">
        <v>531</v>
      </c>
      <c r="C1493" t="s">
        <v>2</v>
      </c>
      <c r="D1493" t="s">
        <v>163</v>
      </c>
      <c r="E1493">
        <v>1317871330</v>
      </c>
      <c r="F1493">
        <v>1</v>
      </c>
      <c r="G1493">
        <v>62</v>
      </c>
      <c r="H1493">
        <v>1</v>
      </c>
      <c r="I1493">
        <v>48.785391203703703</v>
      </c>
      <c r="J1493">
        <v>137.576913708847</v>
      </c>
      <c r="K1493">
        <v>213</v>
      </c>
      <c r="L1493">
        <f>IF(COUNTIF(D1493:$D$5290,D1493) &gt; 1, 1, 0)</f>
        <v>1</v>
      </c>
      <c r="M1493">
        <f t="shared" si="23"/>
        <v>156</v>
      </c>
    </row>
    <row r="1494" spans="1:13">
      <c r="A1494">
        <v>666685</v>
      </c>
      <c r="B1494">
        <v>530</v>
      </c>
      <c r="C1494" t="s">
        <v>2</v>
      </c>
      <c r="D1494" t="s">
        <v>163</v>
      </c>
      <c r="E1494">
        <v>1317718004</v>
      </c>
      <c r="F1494">
        <v>2</v>
      </c>
      <c r="G1494">
        <v>27</v>
      </c>
      <c r="H1494">
        <v>2</v>
      </c>
      <c r="I1494">
        <v>9.8006566358024596</v>
      </c>
      <c r="J1494">
        <v>137.809110853909</v>
      </c>
      <c r="K1494">
        <v>210</v>
      </c>
      <c r="L1494">
        <f>IF(COUNTIF(D1494:$D$5290,D1494) &gt; 1, 1, 0)</f>
        <v>1</v>
      </c>
      <c r="M1494">
        <f t="shared" si="23"/>
        <v>156</v>
      </c>
    </row>
    <row r="1495" spans="1:13">
      <c r="A1495">
        <v>666687</v>
      </c>
      <c r="B1495">
        <v>528</v>
      </c>
      <c r="C1495" t="s">
        <v>14</v>
      </c>
      <c r="D1495" t="s">
        <v>444</v>
      </c>
      <c r="E1495">
        <v>1317641345</v>
      </c>
      <c r="F1495">
        <v>1</v>
      </c>
      <c r="G1495">
        <v>25</v>
      </c>
      <c r="H1495">
        <v>1</v>
      </c>
      <c r="I1495">
        <v>3.6327542438271601</v>
      </c>
      <c r="J1495">
        <v>349.19482008744802</v>
      </c>
      <c r="K1495">
        <v>369</v>
      </c>
      <c r="L1495">
        <f>IF(COUNTIF(D1495:$D$5290,D1495) &gt; 1, 1, 0)</f>
        <v>1</v>
      </c>
      <c r="M1495">
        <f t="shared" si="23"/>
        <v>75</v>
      </c>
    </row>
    <row r="1496" spans="1:13">
      <c r="A1496">
        <v>666689</v>
      </c>
      <c r="B1496">
        <v>526</v>
      </c>
      <c r="C1496" t="s">
        <v>14</v>
      </c>
      <c r="D1496" t="s">
        <v>587</v>
      </c>
      <c r="E1496">
        <v>1317425601</v>
      </c>
      <c r="F1496">
        <v>4</v>
      </c>
      <c r="G1496">
        <v>21</v>
      </c>
      <c r="H1496">
        <v>2</v>
      </c>
      <c r="I1496">
        <v>7.7710338220164603</v>
      </c>
      <c r="J1496">
        <v>139.54605131172801</v>
      </c>
      <c r="K1496">
        <v>204</v>
      </c>
      <c r="L1496">
        <f>IF(COUNTIF(D1496:$D$5290,D1496) &gt; 1, 1, 0)</f>
        <v>0</v>
      </c>
      <c r="M1496">
        <f t="shared" si="23"/>
        <v>1</v>
      </c>
    </row>
    <row r="1497" spans="1:13">
      <c r="A1497">
        <v>666691</v>
      </c>
      <c r="B1497">
        <v>525</v>
      </c>
      <c r="C1497" t="s">
        <v>2</v>
      </c>
      <c r="D1497" t="s">
        <v>144</v>
      </c>
      <c r="E1497">
        <v>1317405807</v>
      </c>
      <c r="F1497">
        <v>1</v>
      </c>
      <c r="G1497">
        <v>39</v>
      </c>
      <c r="H1497">
        <v>2</v>
      </c>
      <c r="I1497">
        <v>5.6409344135802399</v>
      </c>
      <c r="J1497">
        <v>140.06533834876501</v>
      </c>
      <c r="K1497">
        <v>204</v>
      </c>
      <c r="L1497">
        <f>IF(COUNTIF(D1497:$D$5290,D1497) &gt; 1, 1, 0)</f>
        <v>1</v>
      </c>
      <c r="M1497">
        <f t="shared" si="23"/>
        <v>47</v>
      </c>
    </row>
    <row r="1498" spans="1:13">
      <c r="A1498">
        <v>666692</v>
      </c>
      <c r="B1498">
        <v>524</v>
      </c>
      <c r="C1498" t="s">
        <v>14</v>
      </c>
      <c r="D1498" t="s">
        <v>163</v>
      </c>
      <c r="E1498">
        <v>1317209273</v>
      </c>
      <c r="F1498">
        <v>4</v>
      </c>
      <c r="G1498">
        <v>49</v>
      </c>
      <c r="H1498">
        <v>3</v>
      </c>
      <c r="I1498">
        <v>12.370121270576099</v>
      </c>
      <c r="J1498">
        <v>143.210638760287</v>
      </c>
      <c r="K1498">
        <v>208</v>
      </c>
      <c r="L1498">
        <f>IF(COUNTIF(D1498:$D$5290,D1498) &gt; 1, 1, 0)</f>
        <v>1</v>
      </c>
      <c r="M1498">
        <f t="shared" si="23"/>
        <v>156</v>
      </c>
    </row>
    <row r="1499" spans="1:13">
      <c r="A1499">
        <v>666694</v>
      </c>
      <c r="B1499">
        <v>523</v>
      </c>
      <c r="C1499" t="s">
        <v>2</v>
      </c>
      <c r="D1499" t="s">
        <v>163</v>
      </c>
      <c r="E1499">
        <v>1317201714</v>
      </c>
      <c r="F1499">
        <v>2</v>
      </c>
      <c r="G1499">
        <v>88</v>
      </c>
      <c r="H1499">
        <v>2</v>
      </c>
      <c r="I1499">
        <v>2.7142516718106902</v>
      </c>
      <c r="J1499">
        <v>142.407542181069</v>
      </c>
      <c r="K1499">
        <v>207</v>
      </c>
      <c r="L1499">
        <f>IF(COUNTIF(D1499:$D$5290,D1499) &gt; 1, 1, 0)</f>
        <v>1</v>
      </c>
      <c r="M1499">
        <f t="shared" si="23"/>
        <v>156</v>
      </c>
    </row>
    <row r="1500" spans="1:13">
      <c r="A1500">
        <v>666695</v>
      </c>
      <c r="B1500">
        <v>522</v>
      </c>
      <c r="C1500" t="s">
        <v>2</v>
      </c>
      <c r="D1500" t="s">
        <v>163</v>
      </c>
      <c r="E1500">
        <v>1317199860</v>
      </c>
      <c r="F1500">
        <v>1</v>
      </c>
      <c r="G1500">
        <v>2</v>
      </c>
      <c r="H1500">
        <v>1</v>
      </c>
      <c r="I1500">
        <v>5.3689798096707797</v>
      </c>
      <c r="J1500">
        <v>140.446716563785</v>
      </c>
      <c r="K1500">
        <v>205</v>
      </c>
      <c r="L1500">
        <f>IF(COUNTIF(D1500:$D$5290,D1500) &gt; 1, 1, 0)</f>
        <v>1</v>
      </c>
      <c r="M1500">
        <f t="shared" si="23"/>
        <v>156</v>
      </c>
    </row>
    <row r="1501" spans="1:13">
      <c r="A1501">
        <v>666696</v>
      </c>
      <c r="B1501">
        <v>521</v>
      </c>
      <c r="C1501" t="s">
        <v>14</v>
      </c>
      <c r="D1501" t="s">
        <v>588</v>
      </c>
      <c r="E1501">
        <v>1317108394</v>
      </c>
      <c r="F1501">
        <v>1</v>
      </c>
      <c r="G1501">
        <v>67</v>
      </c>
      <c r="H1501">
        <v>2</v>
      </c>
      <c r="I1501">
        <v>7.0644299125514296</v>
      </c>
      <c r="J1501">
        <v>136.768869341563</v>
      </c>
      <c r="K1501">
        <v>199</v>
      </c>
      <c r="L1501">
        <f>IF(COUNTIF(D1501:$D$5290,D1501) &gt; 1, 1, 0)</f>
        <v>0</v>
      </c>
      <c r="M1501">
        <f t="shared" si="23"/>
        <v>1</v>
      </c>
    </row>
    <row r="1502" spans="1:13">
      <c r="A1502">
        <v>666697</v>
      </c>
      <c r="B1502">
        <v>520</v>
      </c>
      <c r="C1502" t="s">
        <v>2</v>
      </c>
      <c r="D1502" t="s">
        <v>144</v>
      </c>
      <c r="E1502">
        <v>1317074013</v>
      </c>
      <c r="F1502">
        <v>1</v>
      </c>
      <c r="G1502">
        <v>16</v>
      </c>
      <c r="H1502">
        <v>1</v>
      </c>
      <c r="I1502">
        <v>2.3840411522633702</v>
      </c>
      <c r="J1502">
        <v>137.64873289609</v>
      </c>
      <c r="K1502">
        <v>199</v>
      </c>
      <c r="L1502">
        <f>IF(COUNTIF(D1502:$D$5290,D1502) &gt; 1, 1, 0)</f>
        <v>1</v>
      </c>
      <c r="M1502">
        <f t="shared" si="23"/>
        <v>47</v>
      </c>
    </row>
    <row r="1503" spans="1:13">
      <c r="A1503">
        <v>666698</v>
      </c>
      <c r="B1503">
        <v>519</v>
      </c>
      <c r="C1503" t="s">
        <v>2</v>
      </c>
      <c r="D1503" t="s">
        <v>163</v>
      </c>
      <c r="E1503">
        <v>1317017094</v>
      </c>
      <c r="F1503">
        <v>22</v>
      </c>
      <c r="G1503">
        <v>567</v>
      </c>
      <c r="H1503">
        <v>2</v>
      </c>
      <c r="I1503">
        <v>45.497794753086303</v>
      </c>
      <c r="J1503">
        <v>117.820037165637</v>
      </c>
      <c r="K1503">
        <v>178</v>
      </c>
      <c r="L1503">
        <f>IF(COUNTIF(D1503:$D$5290,D1503) &gt; 1, 1, 0)</f>
        <v>1</v>
      </c>
      <c r="M1503">
        <f t="shared" si="23"/>
        <v>156</v>
      </c>
    </row>
    <row r="1504" spans="1:13">
      <c r="A1504">
        <v>666699</v>
      </c>
      <c r="B1504">
        <v>518</v>
      </c>
      <c r="C1504" t="s">
        <v>14</v>
      </c>
      <c r="D1504" t="s">
        <v>589</v>
      </c>
      <c r="E1504">
        <v>1316820344</v>
      </c>
      <c r="F1504">
        <v>2</v>
      </c>
      <c r="G1504">
        <v>13</v>
      </c>
      <c r="H1504">
        <v>2</v>
      </c>
      <c r="I1504">
        <v>7.5459949845679004</v>
      </c>
      <c r="J1504">
        <v>121.293926440329</v>
      </c>
      <c r="K1504">
        <v>177</v>
      </c>
      <c r="L1504">
        <f>IF(COUNTIF(D1504:$D$5290,D1504) &gt; 1, 1, 0)</f>
        <v>1</v>
      </c>
      <c r="M1504">
        <f t="shared" si="23"/>
        <v>2</v>
      </c>
    </row>
    <row r="1505" spans="1:13">
      <c r="A1505">
        <v>666700</v>
      </c>
      <c r="B1505">
        <v>517</v>
      </c>
      <c r="C1505" t="s">
        <v>14</v>
      </c>
      <c r="D1505" t="s">
        <v>590</v>
      </c>
      <c r="E1505">
        <v>1316787944</v>
      </c>
      <c r="F1505">
        <v>1</v>
      </c>
      <c r="G1505">
        <v>15</v>
      </c>
      <c r="H1505">
        <v>3</v>
      </c>
      <c r="I1505">
        <v>5.0230677726337403</v>
      </c>
      <c r="J1505">
        <v>122.031426440329</v>
      </c>
      <c r="K1505">
        <v>177</v>
      </c>
      <c r="L1505">
        <f>IF(COUNTIF(D1505:$D$5290,D1505) &gt; 1, 1, 0)</f>
        <v>0</v>
      </c>
      <c r="M1505">
        <f t="shared" si="23"/>
        <v>1</v>
      </c>
    </row>
    <row r="1506" spans="1:13">
      <c r="A1506">
        <v>666702</v>
      </c>
      <c r="B1506">
        <v>515</v>
      </c>
      <c r="C1506" t="s">
        <v>14</v>
      </c>
      <c r="D1506" t="s">
        <v>307</v>
      </c>
      <c r="E1506">
        <v>1316757817</v>
      </c>
      <c r="F1506">
        <v>1</v>
      </c>
      <c r="G1506">
        <v>56</v>
      </c>
      <c r="H1506">
        <v>3</v>
      </c>
      <c r="I1506">
        <v>7.8651817129629604</v>
      </c>
      <c r="J1506">
        <v>122.7171876286</v>
      </c>
      <c r="K1506">
        <v>177</v>
      </c>
      <c r="L1506">
        <f>IF(COUNTIF(D1506:$D$5290,D1506) &gt; 1, 1, 0)</f>
        <v>1</v>
      </c>
      <c r="M1506">
        <f t="shared" si="23"/>
        <v>21</v>
      </c>
    </row>
    <row r="1507" spans="1:13">
      <c r="A1507">
        <v>666703</v>
      </c>
      <c r="B1507">
        <v>514</v>
      </c>
      <c r="C1507" t="s">
        <v>2</v>
      </c>
      <c r="D1507" t="s">
        <v>144</v>
      </c>
      <c r="E1507">
        <v>1316586423</v>
      </c>
      <c r="F1507">
        <v>1</v>
      </c>
      <c r="G1507">
        <v>136</v>
      </c>
      <c r="H1507">
        <v>4</v>
      </c>
      <c r="I1507">
        <v>10.236053755144001</v>
      </c>
      <c r="J1507">
        <v>126.62144444444399</v>
      </c>
      <c r="K1507">
        <v>178</v>
      </c>
      <c r="L1507">
        <f>IF(COUNTIF(D1507:$D$5290,D1507) &gt; 1, 1, 0)</f>
        <v>1</v>
      </c>
      <c r="M1507">
        <f t="shared" si="23"/>
        <v>47</v>
      </c>
    </row>
    <row r="1508" spans="1:13">
      <c r="A1508">
        <v>666704</v>
      </c>
      <c r="B1508">
        <v>513</v>
      </c>
      <c r="C1508" t="s">
        <v>14</v>
      </c>
      <c r="D1508" t="s">
        <v>144</v>
      </c>
      <c r="E1508">
        <v>1316585160</v>
      </c>
      <c r="F1508">
        <v>1</v>
      </c>
      <c r="G1508">
        <v>120</v>
      </c>
      <c r="H1508">
        <v>4</v>
      </c>
      <c r="I1508">
        <v>15.364386574074</v>
      </c>
      <c r="J1508">
        <v>126.650355709876</v>
      </c>
      <c r="K1508">
        <v>178</v>
      </c>
      <c r="L1508">
        <f>IF(COUNTIF(D1508:$D$5290,D1508) &gt; 1, 1, 0)</f>
        <v>1</v>
      </c>
      <c r="M1508">
        <f t="shared" si="23"/>
        <v>47</v>
      </c>
    </row>
    <row r="1509" spans="1:13">
      <c r="A1509">
        <v>666705</v>
      </c>
      <c r="B1509">
        <v>512</v>
      </c>
      <c r="C1509" t="s">
        <v>2</v>
      </c>
      <c r="D1509" t="s">
        <v>144</v>
      </c>
      <c r="E1509">
        <v>1316426280</v>
      </c>
      <c r="F1509">
        <v>1</v>
      </c>
      <c r="G1509">
        <v>67</v>
      </c>
      <c r="H1509">
        <v>3</v>
      </c>
      <c r="I1509">
        <v>48.003708719135702</v>
      </c>
      <c r="J1509">
        <v>109.960882073045</v>
      </c>
      <c r="K1509">
        <v>160</v>
      </c>
      <c r="L1509">
        <f>IF(COUNTIF(D1509:$D$5290,D1509) &gt; 1, 1, 0)</f>
        <v>1</v>
      </c>
      <c r="M1509">
        <f t="shared" si="23"/>
        <v>47</v>
      </c>
    </row>
    <row r="1510" spans="1:13">
      <c r="A1510">
        <v>666706</v>
      </c>
      <c r="B1510">
        <v>511</v>
      </c>
      <c r="C1510" t="s">
        <v>2</v>
      </c>
      <c r="D1510" t="s">
        <v>144</v>
      </c>
      <c r="E1510">
        <v>1316420811</v>
      </c>
      <c r="F1510">
        <v>1</v>
      </c>
      <c r="G1510">
        <v>49</v>
      </c>
      <c r="H1510">
        <v>3</v>
      </c>
      <c r="I1510">
        <v>0</v>
      </c>
      <c r="J1510">
        <v>56.816353137859998</v>
      </c>
      <c r="K1510">
        <v>107</v>
      </c>
      <c r="L1510">
        <f>IF(COUNTIF(D1510:$D$5290,D1510) &gt; 1, 1, 0)</f>
        <v>1</v>
      </c>
      <c r="M1510">
        <f t="shared" si="23"/>
        <v>47</v>
      </c>
    </row>
    <row r="1511" spans="1:13">
      <c r="A1511">
        <v>666707</v>
      </c>
      <c r="B1511">
        <v>510</v>
      </c>
      <c r="C1511" t="s">
        <v>2</v>
      </c>
      <c r="D1511" t="s">
        <v>163</v>
      </c>
      <c r="E1511">
        <v>1316351793</v>
      </c>
      <c r="F1511">
        <v>2</v>
      </c>
      <c r="G1511">
        <v>23</v>
      </c>
      <c r="H1511">
        <v>1</v>
      </c>
      <c r="I1511">
        <v>2.9882998971193402</v>
      </c>
      <c r="J1511">
        <v>57.769193930041098</v>
      </c>
      <c r="K1511">
        <v>109</v>
      </c>
      <c r="L1511">
        <f>IF(COUNTIF(D1511:$D$5290,D1511) &gt; 1, 1, 0)</f>
        <v>1</v>
      </c>
      <c r="M1511">
        <f t="shared" si="23"/>
        <v>156</v>
      </c>
    </row>
    <row r="1512" spans="1:13">
      <c r="A1512">
        <v>666710</v>
      </c>
      <c r="B1512">
        <v>507</v>
      </c>
      <c r="C1512" t="s">
        <v>14</v>
      </c>
      <c r="D1512" t="s">
        <v>18</v>
      </c>
      <c r="E1512">
        <v>1316092143</v>
      </c>
      <c r="F1512">
        <v>1</v>
      </c>
      <c r="G1512">
        <v>131</v>
      </c>
      <c r="H1512">
        <v>2</v>
      </c>
      <c r="I1512">
        <v>3.7938393775720098</v>
      </c>
      <c r="J1512">
        <v>61.439499999999903</v>
      </c>
      <c r="K1512">
        <v>111</v>
      </c>
      <c r="L1512">
        <f>IF(COUNTIF(D1512:$D$5290,D1512) &gt; 1, 1, 0)</f>
        <v>1</v>
      </c>
      <c r="M1512">
        <f t="shared" si="23"/>
        <v>156</v>
      </c>
    </row>
    <row r="1513" spans="1:13">
      <c r="A1513">
        <v>666711</v>
      </c>
      <c r="B1513">
        <v>506</v>
      </c>
      <c r="C1513" t="s">
        <v>14</v>
      </c>
      <c r="D1513" t="s">
        <v>591</v>
      </c>
      <c r="E1513">
        <v>1316086196</v>
      </c>
      <c r="F1513">
        <v>1</v>
      </c>
      <c r="G1513">
        <v>27</v>
      </c>
      <c r="H1513">
        <v>1</v>
      </c>
      <c r="I1513">
        <v>8.3605555555555497</v>
      </c>
      <c r="J1513">
        <v>61.524391589506102</v>
      </c>
      <c r="K1513">
        <v>111</v>
      </c>
      <c r="L1513">
        <f>IF(COUNTIF(D1513:$D$5290,D1513) &gt; 1, 1, 0)</f>
        <v>0</v>
      </c>
      <c r="M1513">
        <f t="shared" si="23"/>
        <v>1</v>
      </c>
    </row>
    <row r="1514" spans="1:13">
      <c r="A1514">
        <v>666714</v>
      </c>
      <c r="B1514">
        <v>503</v>
      </c>
      <c r="C1514" t="s">
        <v>2</v>
      </c>
      <c r="D1514" t="s">
        <v>144</v>
      </c>
      <c r="E1514">
        <v>1316054704</v>
      </c>
      <c r="F1514">
        <v>1</v>
      </c>
      <c r="G1514">
        <v>5</v>
      </c>
      <c r="H1514">
        <v>1</v>
      </c>
      <c r="I1514">
        <v>7.5765169753086399</v>
      </c>
      <c r="J1514">
        <v>61.973930169752997</v>
      </c>
      <c r="K1514">
        <v>111</v>
      </c>
      <c r="L1514">
        <f>IF(COUNTIF(D1514:$D$5290,D1514) &gt; 1, 1, 0)</f>
        <v>1</v>
      </c>
      <c r="M1514">
        <f t="shared" si="23"/>
        <v>47</v>
      </c>
    </row>
    <row r="1515" spans="1:13">
      <c r="A1515">
        <v>666717</v>
      </c>
      <c r="B1515">
        <v>500</v>
      </c>
      <c r="C1515" t="s">
        <v>2</v>
      </c>
      <c r="D1515" t="s">
        <v>144</v>
      </c>
      <c r="E1515">
        <v>1315862505</v>
      </c>
      <c r="F1515">
        <v>1</v>
      </c>
      <c r="G1515">
        <v>116</v>
      </c>
      <c r="H1515">
        <v>4</v>
      </c>
      <c r="I1515">
        <v>47.470291409464998</v>
      </c>
      <c r="J1515">
        <v>112.118772633744</v>
      </c>
      <c r="K1515">
        <v>161</v>
      </c>
      <c r="L1515">
        <f>IF(COUNTIF(D1515:$D$5290,D1515) &gt; 1, 1, 0)</f>
        <v>1</v>
      </c>
      <c r="M1515">
        <f t="shared" si="23"/>
        <v>47</v>
      </c>
    </row>
    <row r="1516" spans="1:13">
      <c r="A1516">
        <v>666718</v>
      </c>
      <c r="B1516">
        <v>499</v>
      </c>
      <c r="C1516" t="s">
        <v>14</v>
      </c>
      <c r="D1516" t="s">
        <v>144</v>
      </c>
      <c r="E1516">
        <v>1315855261</v>
      </c>
      <c r="F1516">
        <v>1</v>
      </c>
      <c r="G1516">
        <v>216</v>
      </c>
      <c r="H1516">
        <v>4</v>
      </c>
      <c r="I1516">
        <v>18.418117541152199</v>
      </c>
      <c r="J1516">
        <v>64.840329861111101</v>
      </c>
      <c r="K1516">
        <v>121</v>
      </c>
      <c r="L1516">
        <f>IF(COUNTIF(D1516:$D$5290,D1516) &gt; 1, 1, 0)</f>
        <v>1</v>
      </c>
      <c r="M1516">
        <f t="shared" si="23"/>
        <v>47</v>
      </c>
    </row>
    <row r="1517" spans="1:13">
      <c r="A1517">
        <v>666721</v>
      </c>
      <c r="B1517">
        <v>496</v>
      </c>
      <c r="C1517" t="s">
        <v>2</v>
      </c>
      <c r="D1517" t="s">
        <v>144</v>
      </c>
      <c r="E1517">
        <v>1315799268</v>
      </c>
      <c r="F1517">
        <v>1</v>
      </c>
      <c r="G1517">
        <v>45</v>
      </c>
      <c r="H1517">
        <v>2</v>
      </c>
      <c r="I1517">
        <v>3.0097570730452601</v>
      </c>
      <c r="J1517">
        <v>63.693917181069899</v>
      </c>
      <c r="K1517">
        <v>119</v>
      </c>
      <c r="L1517">
        <f>IF(COUNTIF(D1517:$D$5290,D1517) &gt; 1, 1, 0)</f>
        <v>1</v>
      </c>
      <c r="M1517">
        <f t="shared" si="23"/>
        <v>47</v>
      </c>
    </row>
    <row r="1518" spans="1:13">
      <c r="A1518">
        <v>666722</v>
      </c>
      <c r="B1518">
        <v>495</v>
      </c>
      <c r="C1518" t="s">
        <v>14</v>
      </c>
      <c r="D1518" t="s">
        <v>592</v>
      </c>
      <c r="E1518">
        <v>1315535247</v>
      </c>
      <c r="F1518">
        <v>4</v>
      </c>
      <c r="G1518">
        <v>74</v>
      </c>
      <c r="H1518">
        <v>2</v>
      </c>
      <c r="I1518">
        <v>3.17952366255144</v>
      </c>
      <c r="J1518">
        <v>65.750408179012297</v>
      </c>
      <c r="K1518">
        <v>118</v>
      </c>
      <c r="L1518">
        <f>IF(COUNTIF(D1518:$D$5290,D1518) &gt; 1, 1, 0)</f>
        <v>0</v>
      </c>
      <c r="M1518">
        <f t="shared" si="23"/>
        <v>1</v>
      </c>
    </row>
    <row r="1519" spans="1:13">
      <c r="A1519">
        <v>666725</v>
      </c>
      <c r="B1519">
        <v>494</v>
      </c>
      <c r="C1519" t="s">
        <v>14</v>
      </c>
      <c r="D1519" t="s">
        <v>593</v>
      </c>
      <c r="E1519">
        <v>1315468433</v>
      </c>
      <c r="F1519">
        <v>1</v>
      </c>
      <c r="G1519">
        <v>43</v>
      </c>
      <c r="H1519">
        <v>2</v>
      </c>
      <c r="I1519">
        <v>7.8513589248971201</v>
      </c>
      <c r="J1519">
        <v>66.764303755143999</v>
      </c>
      <c r="K1519">
        <v>118</v>
      </c>
      <c r="L1519">
        <f>IF(COUNTIF(D1519:$D$5290,D1519) &gt; 1, 1, 0)</f>
        <v>0</v>
      </c>
      <c r="M1519">
        <f t="shared" si="23"/>
        <v>1</v>
      </c>
    </row>
    <row r="1520" spans="1:13">
      <c r="A1520">
        <v>666726</v>
      </c>
      <c r="B1520">
        <v>493</v>
      </c>
      <c r="C1520" t="s">
        <v>14</v>
      </c>
      <c r="D1520" t="s">
        <v>594</v>
      </c>
      <c r="E1520">
        <v>1315418484</v>
      </c>
      <c r="F1520">
        <v>1</v>
      </c>
      <c r="G1520">
        <v>6</v>
      </c>
      <c r="H1520">
        <v>1</v>
      </c>
      <c r="I1520">
        <v>9.6755983796296299</v>
      </c>
      <c r="J1520">
        <v>67.522274691357893</v>
      </c>
      <c r="K1520">
        <v>118</v>
      </c>
      <c r="L1520">
        <f>IF(COUNTIF(D1520:$D$5290,D1520) &gt; 1, 1, 0)</f>
        <v>0</v>
      </c>
      <c r="M1520">
        <f t="shared" si="23"/>
        <v>1</v>
      </c>
    </row>
    <row r="1521" spans="1:13">
      <c r="A1521">
        <v>666731</v>
      </c>
      <c r="B1521">
        <v>491</v>
      </c>
      <c r="C1521" t="s">
        <v>2</v>
      </c>
      <c r="D1521" t="s">
        <v>16</v>
      </c>
      <c r="E1521">
        <v>1315382495</v>
      </c>
      <c r="F1521">
        <v>1</v>
      </c>
      <c r="G1521">
        <v>49</v>
      </c>
      <c r="H1521">
        <v>2</v>
      </c>
      <c r="I1521">
        <v>3.79906571502057</v>
      </c>
      <c r="J1521">
        <v>136.001969778806</v>
      </c>
      <c r="K1521">
        <v>178</v>
      </c>
      <c r="L1521">
        <f>IF(COUNTIF(D1521:$D$5290,D1521) &gt; 1, 1, 0)</f>
        <v>1</v>
      </c>
      <c r="M1521">
        <f t="shared" si="23"/>
        <v>90</v>
      </c>
    </row>
    <row r="1522" spans="1:13">
      <c r="A1522">
        <v>666734</v>
      </c>
      <c r="B1522">
        <v>490</v>
      </c>
      <c r="C1522" t="s">
        <v>2</v>
      </c>
      <c r="D1522" t="s">
        <v>163</v>
      </c>
      <c r="E1522">
        <v>1315376261</v>
      </c>
      <c r="F1522">
        <v>1</v>
      </c>
      <c r="G1522">
        <v>69</v>
      </c>
      <c r="H1522">
        <v>4</v>
      </c>
      <c r="I1522">
        <v>8.1090117026748896</v>
      </c>
      <c r="J1522">
        <v>68.163004372428006</v>
      </c>
      <c r="K1522">
        <v>118</v>
      </c>
      <c r="L1522">
        <f>IF(COUNTIF(D1522:$D$5290,D1522) &gt; 1, 1, 0)</f>
        <v>1</v>
      </c>
      <c r="M1522">
        <f t="shared" si="23"/>
        <v>156</v>
      </c>
    </row>
    <row r="1523" spans="1:13">
      <c r="A1523">
        <v>666482</v>
      </c>
      <c r="B1523">
        <v>489</v>
      </c>
      <c r="C1523" t="s">
        <v>2</v>
      </c>
      <c r="D1523" t="s">
        <v>16</v>
      </c>
      <c r="E1523">
        <v>1315370245</v>
      </c>
      <c r="F1523">
        <v>1</v>
      </c>
      <c r="G1523">
        <v>11</v>
      </c>
      <c r="H1523">
        <v>2</v>
      </c>
      <c r="I1523">
        <v>2.3197337962962901</v>
      </c>
      <c r="J1523">
        <v>66.241648405349693</v>
      </c>
      <c r="K1523">
        <v>116</v>
      </c>
      <c r="L1523">
        <f>IF(COUNTIF(D1523:$D$5290,D1523) &gt; 1, 1, 0)</f>
        <v>1</v>
      </c>
      <c r="M1523">
        <f t="shared" si="23"/>
        <v>90</v>
      </c>
    </row>
    <row r="1524" spans="1:13">
      <c r="A1524">
        <v>666483</v>
      </c>
      <c r="B1524">
        <v>488</v>
      </c>
      <c r="C1524" t="s">
        <v>14</v>
      </c>
      <c r="D1524" t="s">
        <v>595</v>
      </c>
      <c r="E1524">
        <v>1315129667</v>
      </c>
      <c r="F1524">
        <v>3</v>
      </c>
      <c r="G1524">
        <v>24</v>
      </c>
      <c r="H1524">
        <v>2</v>
      </c>
      <c r="I1524">
        <v>9.5205711162551392</v>
      </c>
      <c r="J1524">
        <v>64.1238236882716</v>
      </c>
      <c r="K1524">
        <v>120</v>
      </c>
      <c r="L1524">
        <f>IF(COUNTIF(D1524:$D$5290,D1524) &gt; 1, 1, 0)</f>
        <v>0</v>
      </c>
      <c r="M1524">
        <f t="shared" si="23"/>
        <v>1</v>
      </c>
    </row>
    <row r="1525" spans="1:13">
      <c r="A1525">
        <v>666419</v>
      </c>
      <c r="B1525">
        <v>487</v>
      </c>
      <c r="C1525" t="s">
        <v>14</v>
      </c>
      <c r="D1525" t="s">
        <v>163</v>
      </c>
      <c r="E1525">
        <v>1315046114</v>
      </c>
      <c r="F1525">
        <v>1</v>
      </c>
      <c r="G1525">
        <v>2</v>
      </c>
      <c r="H1525">
        <v>1</v>
      </c>
      <c r="I1525">
        <v>2.9019616769547301</v>
      </c>
      <c r="J1525">
        <v>65.413221836419694</v>
      </c>
      <c r="K1525">
        <v>120</v>
      </c>
      <c r="L1525">
        <f>IF(COUNTIF(D1525:$D$5290,D1525) &gt; 1, 1, 0)</f>
        <v>1</v>
      </c>
      <c r="M1525">
        <f t="shared" si="23"/>
        <v>156</v>
      </c>
    </row>
    <row r="1526" spans="1:13">
      <c r="A1526">
        <v>666449</v>
      </c>
      <c r="B1526">
        <v>486</v>
      </c>
      <c r="C1526" t="s">
        <v>14</v>
      </c>
      <c r="D1526" t="s">
        <v>163</v>
      </c>
      <c r="E1526">
        <v>1314951582</v>
      </c>
      <c r="F1526">
        <v>1</v>
      </c>
      <c r="G1526">
        <v>28</v>
      </c>
      <c r="H1526">
        <v>2</v>
      </c>
      <c r="I1526">
        <v>15.6559218106995</v>
      </c>
      <c r="J1526">
        <v>66.872048996913506</v>
      </c>
      <c r="K1526">
        <v>120</v>
      </c>
      <c r="L1526">
        <f>IF(COUNTIF(D1526:$D$5290,D1526) &gt; 1, 1, 0)</f>
        <v>1</v>
      </c>
      <c r="M1526">
        <f t="shared" si="23"/>
        <v>156</v>
      </c>
    </row>
    <row r="1527" spans="1:13">
      <c r="A1527">
        <v>666417</v>
      </c>
      <c r="B1527">
        <v>478</v>
      </c>
      <c r="C1527" t="s">
        <v>2</v>
      </c>
      <c r="D1527" t="s">
        <v>163</v>
      </c>
      <c r="E1527">
        <v>1314759682</v>
      </c>
      <c r="F1527">
        <v>4</v>
      </c>
      <c r="G1527">
        <v>15</v>
      </c>
      <c r="H1527">
        <v>3</v>
      </c>
      <c r="I1527">
        <v>6.4429956275720102</v>
      </c>
      <c r="J1527">
        <v>66.782648919753001</v>
      </c>
      <c r="K1527">
        <v>117</v>
      </c>
      <c r="L1527">
        <f>IF(COUNTIF(D1527:$D$5290,D1527) &gt; 1, 1, 0)</f>
        <v>1</v>
      </c>
      <c r="M1527">
        <f t="shared" si="23"/>
        <v>156</v>
      </c>
    </row>
    <row r="1528" spans="1:13">
      <c r="A1528">
        <v>666735</v>
      </c>
      <c r="B1528">
        <v>477</v>
      </c>
      <c r="C1528" t="s">
        <v>2</v>
      </c>
      <c r="D1528" t="s">
        <v>163</v>
      </c>
      <c r="E1528">
        <v>1314603890</v>
      </c>
      <c r="F1528">
        <v>5</v>
      </c>
      <c r="G1528">
        <v>127</v>
      </c>
      <c r="H1528">
        <v>3</v>
      </c>
      <c r="I1528">
        <v>7.7554380144032899</v>
      </c>
      <c r="J1528">
        <v>150.89108989197501</v>
      </c>
      <c r="K1528">
        <v>185</v>
      </c>
      <c r="L1528">
        <f>IF(COUNTIF(D1528:$D$5290,D1528) &gt; 1, 1, 0)</f>
        <v>1</v>
      </c>
      <c r="M1528">
        <f t="shared" si="23"/>
        <v>156</v>
      </c>
    </row>
    <row r="1529" spans="1:13">
      <c r="A1529">
        <v>666739</v>
      </c>
      <c r="B1529">
        <v>476</v>
      </c>
      <c r="C1529" t="s">
        <v>2</v>
      </c>
      <c r="D1529" t="s">
        <v>163</v>
      </c>
      <c r="E1529">
        <v>1314325667</v>
      </c>
      <c r="F1529">
        <v>1</v>
      </c>
      <c r="G1529">
        <v>2</v>
      </c>
      <c r="H1529">
        <v>1</v>
      </c>
      <c r="I1529">
        <v>6.0057997685185196</v>
      </c>
      <c r="J1529">
        <v>68.183508230452603</v>
      </c>
      <c r="K1529">
        <v>112</v>
      </c>
      <c r="L1529">
        <f>IF(COUNTIF(D1529:$D$5290,D1529) &gt; 1, 1, 0)</f>
        <v>1</v>
      </c>
      <c r="M1529">
        <f t="shared" si="23"/>
        <v>156</v>
      </c>
    </row>
    <row r="1530" spans="1:13">
      <c r="A1530">
        <v>666742</v>
      </c>
      <c r="B1530">
        <v>474</v>
      </c>
      <c r="C1530" t="s">
        <v>2</v>
      </c>
      <c r="D1530" t="s">
        <v>16</v>
      </c>
      <c r="E1530">
        <v>1314063738</v>
      </c>
      <c r="F1530">
        <v>1</v>
      </c>
      <c r="G1530">
        <v>22</v>
      </c>
      <c r="H1530">
        <v>2</v>
      </c>
      <c r="I1530">
        <v>6.3779341563785996</v>
      </c>
      <c r="J1530">
        <v>53.582969907407403</v>
      </c>
      <c r="K1530">
        <v>104</v>
      </c>
      <c r="L1530">
        <f>IF(COUNTIF(D1530:$D$5290,D1530) &gt; 1, 1, 0)</f>
        <v>1</v>
      </c>
      <c r="M1530">
        <f t="shared" si="23"/>
        <v>90</v>
      </c>
    </row>
    <row r="1531" spans="1:13">
      <c r="A1531">
        <v>666744</v>
      </c>
      <c r="B1531">
        <v>473</v>
      </c>
      <c r="C1531" t="s">
        <v>2</v>
      </c>
      <c r="D1531" t="s">
        <v>16</v>
      </c>
      <c r="E1531">
        <v>1314027509</v>
      </c>
      <c r="F1531">
        <v>1</v>
      </c>
      <c r="G1531">
        <v>9</v>
      </c>
      <c r="H1531">
        <v>1</v>
      </c>
      <c r="I1531">
        <v>4.5124255401234503</v>
      </c>
      <c r="J1531">
        <v>54.067514146090502</v>
      </c>
      <c r="K1531">
        <v>104</v>
      </c>
      <c r="L1531">
        <f>IF(COUNTIF(D1531:$D$5290,D1531) &gt; 1, 1, 0)</f>
        <v>1</v>
      </c>
      <c r="M1531">
        <f t="shared" si="23"/>
        <v>90</v>
      </c>
    </row>
    <row r="1532" spans="1:13">
      <c r="A1532">
        <v>666748</v>
      </c>
      <c r="B1532">
        <v>470</v>
      </c>
      <c r="C1532" t="s">
        <v>14</v>
      </c>
      <c r="D1532" t="s">
        <v>596</v>
      </c>
      <c r="E1532">
        <v>1313609859</v>
      </c>
      <c r="F1532">
        <v>1</v>
      </c>
      <c r="G1532">
        <v>19</v>
      </c>
      <c r="H1532">
        <v>2</v>
      </c>
      <c r="I1532">
        <v>7.01133770576131</v>
      </c>
      <c r="J1532">
        <v>57.561503472222199</v>
      </c>
      <c r="K1532">
        <v>104</v>
      </c>
      <c r="L1532">
        <f>IF(COUNTIF(D1532:$D$5290,D1532) &gt; 1, 1, 0)</f>
        <v>0</v>
      </c>
      <c r="M1532">
        <f t="shared" si="23"/>
        <v>1</v>
      </c>
    </row>
    <row r="1533" spans="1:13">
      <c r="A1533">
        <v>666757</v>
      </c>
      <c r="B1533">
        <v>467</v>
      </c>
      <c r="C1533" t="s">
        <v>2</v>
      </c>
      <c r="D1533" t="s">
        <v>163</v>
      </c>
      <c r="E1533">
        <v>1313574929</v>
      </c>
      <c r="F1533">
        <v>1</v>
      </c>
      <c r="G1533">
        <v>4</v>
      </c>
      <c r="H1533">
        <v>1</v>
      </c>
      <c r="I1533">
        <v>1.9962829218106899</v>
      </c>
      <c r="J1533">
        <v>54.007664994855901</v>
      </c>
      <c r="K1533">
        <v>100</v>
      </c>
      <c r="L1533">
        <f>IF(COUNTIF(D1533:$D$5290,D1533) &gt; 1, 1, 0)</f>
        <v>1</v>
      </c>
      <c r="M1533">
        <f t="shared" si="23"/>
        <v>156</v>
      </c>
    </row>
    <row r="1534" spans="1:13">
      <c r="A1534">
        <v>666759</v>
      </c>
      <c r="B1534">
        <v>466</v>
      </c>
      <c r="C1534" t="s">
        <v>2</v>
      </c>
      <c r="D1534" t="s">
        <v>163</v>
      </c>
      <c r="E1534">
        <v>1313572070</v>
      </c>
      <c r="F1534">
        <v>3</v>
      </c>
      <c r="G1534">
        <v>34</v>
      </c>
      <c r="H1534">
        <v>1</v>
      </c>
      <c r="I1534">
        <v>0.99175527263374397</v>
      </c>
      <c r="J1534">
        <v>52.034069444444398</v>
      </c>
      <c r="K1534">
        <v>98</v>
      </c>
      <c r="L1534">
        <f>IF(COUNTIF(D1534:$D$5290,D1534) &gt; 1, 1, 0)</f>
        <v>1</v>
      </c>
      <c r="M1534">
        <f t="shared" si="23"/>
        <v>156</v>
      </c>
    </row>
    <row r="1535" spans="1:13">
      <c r="A1535">
        <v>666761</v>
      </c>
      <c r="B1535">
        <v>464</v>
      </c>
      <c r="C1535" t="s">
        <v>2</v>
      </c>
      <c r="D1535" t="s">
        <v>16</v>
      </c>
      <c r="E1535">
        <v>1313492585</v>
      </c>
      <c r="F1535">
        <v>1</v>
      </c>
      <c r="G1535">
        <v>25</v>
      </c>
      <c r="H1535">
        <v>2</v>
      </c>
      <c r="I1535">
        <v>5.2259652777777701</v>
      </c>
      <c r="J1535">
        <v>59.138378986625497</v>
      </c>
      <c r="K1535">
        <v>108</v>
      </c>
      <c r="L1535">
        <f>IF(COUNTIF(D1535:$D$5290,D1535) &gt; 1, 1, 0)</f>
        <v>1</v>
      </c>
      <c r="M1535">
        <f t="shared" si="23"/>
        <v>90</v>
      </c>
    </row>
    <row r="1536" spans="1:13">
      <c r="A1536">
        <v>666763</v>
      </c>
      <c r="B1536">
        <v>463</v>
      </c>
      <c r="C1536" t="s">
        <v>2</v>
      </c>
      <c r="D1536" t="s">
        <v>16</v>
      </c>
      <c r="E1536">
        <v>1313390153</v>
      </c>
      <c r="F1536">
        <v>1</v>
      </c>
      <c r="G1536">
        <v>16</v>
      </c>
      <c r="H1536">
        <v>2</v>
      </c>
      <c r="I1536">
        <v>7.4174171810699496</v>
      </c>
      <c r="J1536">
        <v>60.561045653292098</v>
      </c>
      <c r="K1536">
        <v>108</v>
      </c>
      <c r="L1536">
        <f>IF(COUNTIF(D1536:$D$5290,D1536) &gt; 1, 1, 0)</f>
        <v>1</v>
      </c>
      <c r="M1536">
        <f t="shared" si="23"/>
        <v>90</v>
      </c>
    </row>
    <row r="1537" spans="1:13">
      <c r="A1537">
        <v>666767</v>
      </c>
      <c r="B1537">
        <v>461</v>
      </c>
      <c r="C1537" t="s">
        <v>2</v>
      </c>
      <c r="D1537" t="s">
        <v>163</v>
      </c>
      <c r="E1537">
        <v>1313043472</v>
      </c>
      <c r="F1537">
        <v>2</v>
      </c>
      <c r="G1537">
        <v>18</v>
      </c>
      <c r="H1537">
        <v>2</v>
      </c>
      <c r="I1537">
        <v>11.228436856995801</v>
      </c>
      <c r="J1537">
        <v>65.508877057613105</v>
      </c>
      <c r="K1537">
        <v>120</v>
      </c>
      <c r="L1537">
        <f>IF(COUNTIF(D1537:$D$5290,D1537) &gt; 1, 1, 0)</f>
        <v>1</v>
      </c>
      <c r="M1537">
        <f t="shared" si="23"/>
        <v>156</v>
      </c>
    </row>
    <row r="1538" spans="1:13">
      <c r="A1538">
        <v>666769</v>
      </c>
      <c r="B1538">
        <v>460</v>
      </c>
      <c r="C1538" t="s">
        <v>14</v>
      </c>
      <c r="D1538" t="s">
        <v>163</v>
      </c>
      <c r="E1538">
        <v>1313043285</v>
      </c>
      <c r="F1538">
        <v>2</v>
      </c>
      <c r="G1538">
        <v>18</v>
      </c>
      <c r="H1538">
        <v>2</v>
      </c>
      <c r="I1538">
        <v>10.155129886831199</v>
      </c>
      <c r="J1538">
        <v>56.951372556584303</v>
      </c>
      <c r="K1538">
        <v>112</v>
      </c>
      <c r="L1538">
        <f>IF(COUNTIF(D1538:$D$5290,D1538) &gt; 1, 1, 0)</f>
        <v>1</v>
      </c>
      <c r="M1538">
        <f t="shared" si="23"/>
        <v>156</v>
      </c>
    </row>
    <row r="1539" spans="1:13">
      <c r="A1539">
        <v>666771</v>
      </c>
      <c r="B1539">
        <v>459</v>
      </c>
      <c r="C1539" t="s">
        <v>2</v>
      </c>
      <c r="D1539" t="s">
        <v>163</v>
      </c>
      <c r="E1539">
        <v>1312865150</v>
      </c>
      <c r="F1539">
        <v>1</v>
      </c>
      <c r="G1539">
        <v>2</v>
      </c>
      <c r="H1539">
        <v>1</v>
      </c>
      <c r="I1539">
        <v>4.6862004886831201</v>
      </c>
      <c r="J1539">
        <v>61.731680426954703</v>
      </c>
      <c r="K1539">
        <v>119</v>
      </c>
      <c r="L1539">
        <f>IF(COUNTIF(D1539:$D$5290,D1539) &gt; 1, 1, 0)</f>
        <v>1</v>
      </c>
      <c r="M1539">
        <f t="shared" ref="M1539:M1602" si="24">COUNTIF($D$2:$D$5290,D1539)</f>
        <v>156</v>
      </c>
    </row>
    <row r="1540" spans="1:13">
      <c r="A1540">
        <v>666773</v>
      </c>
      <c r="B1540">
        <v>458</v>
      </c>
      <c r="C1540" t="s">
        <v>14</v>
      </c>
      <c r="D1540" t="s">
        <v>18</v>
      </c>
      <c r="E1540">
        <v>1312816254</v>
      </c>
      <c r="F1540">
        <v>1</v>
      </c>
      <c r="G1540">
        <v>13</v>
      </c>
      <c r="H1540">
        <v>1</v>
      </c>
      <c r="I1540">
        <v>9.8016234567901197</v>
      </c>
      <c r="J1540">
        <v>292.64054771090503</v>
      </c>
      <c r="K1540">
        <v>296</v>
      </c>
      <c r="L1540">
        <f>IF(COUNTIF(D1540:$D$5290,D1540) &gt; 1, 1, 0)</f>
        <v>0</v>
      </c>
      <c r="M1540">
        <f t="shared" si="24"/>
        <v>156</v>
      </c>
    </row>
    <row r="1541" spans="1:13">
      <c r="A1541">
        <v>666777</v>
      </c>
      <c r="B1541">
        <v>457</v>
      </c>
      <c r="C1541" t="s">
        <v>14</v>
      </c>
      <c r="D1541" t="s">
        <v>163</v>
      </c>
      <c r="E1541">
        <v>1312682284</v>
      </c>
      <c r="F1541">
        <v>1</v>
      </c>
      <c r="G1541">
        <v>2</v>
      </c>
      <c r="H1541">
        <v>1</v>
      </c>
      <c r="I1541">
        <v>5.2505988940329198</v>
      </c>
      <c r="J1541">
        <v>62.630265817901197</v>
      </c>
      <c r="K1541">
        <v>138</v>
      </c>
      <c r="L1541">
        <f>IF(COUNTIF(D1541:$D$5290,D1541) &gt; 1, 1, 0)</f>
        <v>1</v>
      </c>
      <c r="M1541">
        <f t="shared" si="24"/>
        <v>156</v>
      </c>
    </row>
    <row r="1542" spans="1:13">
      <c r="A1542">
        <v>666780</v>
      </c>
      <c r="B1542">
        <v>456</v>
      </c>
      <c r="C1542" t="s">
        <v>2</v>
      </c>
      <c r="D1542" t="s">
        <v>163</v>
      </c>
      <c r="E1542">
        <v>1312514365</v>
      </c>
      <c r="F1542">
        <v>2</v>
      </c>
      <c r="G1542">
        <v>11</v>
      </c>
      <c r="H1542">
        <v>2</v>
      </c>
      <c r="I1542">
        <v>5.5142128343621399</v>
      </c>
      <c r="J1542">
        <v>57.631911008230396</v>
      </c>
      <c r="K1542">
        <v>137</v>
      </c>
      <c r="L1542">
        <f>IF(COUNTIF(D1542:$D$5290,D1542) &gt; 1, 1, 0)</f>
        <v>1</v>
      </c>
      <c r="M1542">
        <f t="shared" si="24"/>
        <v>156</v>
      </c>
    </row>
    <row r="1543" spans="1:13">
      <c r="A1543">
        <v>666782</v>
      </c>
      <c r="B1543">
        <v>455</v>
      </c>
      <c r="C1543" t="s">
        <v>2</v>
      </c>
      <c r="D1543" t="s">
        <v>163</v>
      </c>
      <c r="E1543">
        <v>1312513584</v>
      </c>
      <c r="F1543">
        <v>2</v>
      </c>
      <c r="G1543">
        <v>44</v>
      </c>
      <c r="H1543">
        <v>2</v>
      </c>
      <c r="I1543">
        <v>5.0880659722222203</v>
      </c>
      <c r="J1543">
        <v>57.645670910493799</v>
      </c>
      <c r="K1543">
        <v>137</v>
      </c>
      <c r="L1543">
        <f>IF(COUNTIF(D1543:$D$5290,D1543) &gt; 1, 1, 0)</f>
        <v>1</v>
      </c>
      <c r="M1543">
        <f t="shared" si="24"/>
        <v>156</v>
      </c>
    </row>
    <row r="1544" spans="1:13">
      <c r="A1544">
        <v>666784</v>
      </c>
      <c r="B1544">
        <v>454</v>
      </c>
      <c r="C1544" t="s">
        <v>2</v>
      </c>
      <c r="D1544" t="s">
        <v>163</v>
      </c>
      <c r="E1544">
        <v>1312513471</v>
      </c>
      <c r="F1544">
        <v>1</v>
      </c>
      <c r="G1544">
        <v>47</v>
      </c>
      <c r="H1544">
        <v>3</v>
      </c>
      <c r="I1544">
        <v>11.571054783950601</v>
      </c>
      <c r="J1544">
        <v>57.647661779835303</v>
      </c>
      <c r="K1544">
        <v>137</v>
      </c>
      <c r="L1544">
        <f>IF(COUNTIF(D1544:$D$5290,D1544) &gt; 1, 1, 0)</f>
        <v>1</v>
      </c>
      <c r="M1544">
        <f t="shared" si="24"/>
        <v>156</v>
      </c>
    </row>
    <row r="1545" spans="1:13">
      <c r="A1545">
        <v>666785</v>
      </c>
      <c r="B1545">
        <v>453</v>
      </c>
      <c r="C1545" t="s">
        <v>2</v>
      </c>
      <c r="D1545" t="s">
        <v>163</v>
      </c>
      <c r="E1545">
        <v>1312353700</v>
      </c>
      <c r="F1545">
        <v>1</v>
      </c>
      <c r="G1545">
        <v>4</v>
      </c>
      <c r="H1545">
        <v>1</v>
      </c>
      <c r="I1545">
        <v>0.15034837962962899</v>
      </c>
      <c r="J1545">
        <v>24.614266975308599</v>
      </c>
      <c r="K1545">
        <v>103</v>
      </c>
      <c r="L1545">
        <f>IF(COUNTIF(D1545:$D$5290,D1545) &gt; 1, 1, 0)</f>
        <v>1</v>
      </c>
      <c r="M1545">
        <f t="shared" si="24"/>
        <v>156</v>
      </c>
    </row>
    <row r="1546" spans="1:13">
      <c r="A1546">
        <v>666789</v>
      </c>
      <c r="B1546">
        <v>451</v>
      </c>
      <c r="C1546" t="s">
        <v>2</v>
      </c>
      <c r="D1546" t="s">
        <v>597</v>
      </c>
      <c r="E1546">
        <v>1312287060</v>
      </c>
      <c r="F1546">
        <v>1</v>
      </c>
      <c r="G1546">
        <v>5</v>
      </c>
      <c r="H1546">
        <v>1</v>
      </c>
      <c r="I1546">
        <v>0.85132394547325096</v>
      </c>
      <c r="J1546">
        <v>25.503688786008201</v>
      </c>
      <c r="K1546">
        <v>106</v>
      </c>
      <c r="L1546">
        <f>IF(COUNTIF(D1546:$D$5290,D1546) &gt; 1, 1, 0)</f>
        <v>1</v>
      </c>
      <c r="M1546">
        <f t="shared" si="24"/>
        <v>2</v>
      </c>
    </row>
    <row r="1547" spans="1:13">
      <c r="A1547">
        <v>666791</v>
      </c>
      <c r="B1547">
        <v>450</v>
      </c>
      <c r="C1547" t="s">
        <v>14</v>
      </c>
      <c r="D1547" t="s">
        <v>598</v>
      </c>
      <c r="E1547">
        <v>1312277312</v>
      </c>
      <c r="F1547">
        <v>1</v>
      </c>
      <c r="G1547">
        <v>12</v>
      </c>
      <c r="H1547">
        <v>1</v>
      </c>
      <c r="I1547">
        <v>1.0391126543209801</v>
      </c>
      <c r="J1547">
        <v>25.636570473250998</v>
      </c>
      <c r="K1547">
        <v>106</v>
      </c>
      <c r="L1547">
        <f>IF(COUNTIF(D1547:$D$5290,D1547) &gt; 1, 1, 0)</f>
        <v>0</v>
      </c>
      <c r="M1547">
        <f t="shared" si="24"/>
        <v>1</v>
      </c>
    </row>
    <row r="1548" spans="1:13">
      <c r="A1548">
        <v>666792</v>
      </c>
      <c r="B1548">
        <v>449</v>
      </c>
      <c r="C1548" t="s">
        <v>2</v>
      </c>
      <c r="D1548" t="s">
        <v>163</v>
      </c>
      <c r="E1548">
        <v>1311657005</v>
      </c>
      <c r="F1548">
        <v>1</v>
      </c>
      <c r="G1548">
        <v>19</v>
      </c>
      <c r="H1548">
        <v>1</v>
      </c>
      <c r="I1548">
        <v>0.18276877572016401</v>
      </c>
      <c r="J1548">
        <v>35.547496527777703</v>
      </c>
      <c r="K1548">
        <v>136</v>
      </c>
      <c r="L1548">
        <f>IF(COUNTIF(D1548:$D$5290,D1548) &gt; 1, 1, 0)</f>
        <v>1</v>
      </c>
      <c r="M1548">
        <f t="shared" si="24"/>
        <v>156</v>
      </c>
    </row>
    <row r="1549" spans="1:13">
      <c r="A1549">
        <v>666794</v>
      </c>
      <c r="B1549">
        <v>448</v>
      </c>
      <c r="C1549" t="s">
        <v>2</v>
      </c>
      <c r="D1549" t="s">
        <v>163</v>
      </c>
      <c r="E1549">
        <v>1311655976</v>
      </c>
      <c r="F1549">
        <v>1</v>
      </c>
      <c r="G1549">
        <v>16</v>
      </c>
      <c r="H1549">
        <v>1</v>
      </c>
      <c r="I1549">
        <v>0</v>
      </c>
      <c r="J1549">
        <v>35.565518132716001</v>
      </c>
      <c r="K1549">
        <v>137</v>
      </c>
      <c r="L1549">
        <f>IF(COUNTIF(D1549:$D$5290,D1549) &gt; 1, 1, 0)</f>
        <v>1</v>
      </c>
      <c r="M1549">
        <f t="shared" si="24"/>
        <v>156</v>
      </c>
    </row>
    <row r="1550" spans="1:13">
      <c r="A1550">
        <v>666796</v>
      </c>
      <c r="B1550">
        <v>447</v>
      </c>
      <c r="C1550" t="s">
        <v>2</v>
      </c>
      <c r="D1550" t="s">
        <v>163</v>
      </c>
      <c r="E1550">
        <v>1311655793</v>
      </c>
      <c r="F1550">
        <v>1</v>
      </c>
      <c r="G1550">
        <v>7</v>
      </c>
      <c r="H1550">
        <v>1</v>
      </c>
      <c r="I1550">
        <v>0.80316435185185098</v>
      </c>
      <c r="J1550">
        <v>35.568742283950598</v>
      </c>
      <c r="K1550">
        <v>137</v>
      </c>
      <c r="L1550">
        <f>IF(COUNTIF(D1550:$D$5290,D1550) &gt; 1, 1, 0)</f>
        <v>1</v>
      </c>
      <c r="M1550">
        <f t="shared" si="24"/>
        <v>156</v>
      </c>
    </row>
    <row r="1551" spans="1:13">
      <c r="A1551">
        <v>666799</v>
      </c>
      <c r="B1551">
        <v>446</v>
      </c>
      <c r="C1551" t="s">
        <v>2</v>
      </c>
      <c r="D1551" t="s">
        <v>307</v>
      </c>
      <c r="E1551">
        <v>1311649426</v>
      </c>
      <c r="F1551">
        <v>3</v>
      </c>
      <c r="G1551">
        <v>40</v>
      </c>
      <c r="H1551">
        <v>2</v>
      </c>
      <c r="I1551">
        <v>8.2826323302469103</v>
      </c>
      <c r="J1551">
        <v>128.09098932613099</v>
      </c>
      <c r="K1551">
        <v>220</v>
      </c>
      <c r="L1551">
        <f>IF(COUNTIF(D1551:$D$5290,D1551) &gt; 1, 1, 0)</f>
        <v>1</v>
      </c>
      <c r="M1551">
        <f t="shared" si="24"/>
        <v>21</v>
      </c>
    </row>
    <row r="1552" spans="1:13">
      <c r="A1552">
        <v>666801</v>
      </c>
      <c r="B1552">
        <v>445</v>
      </c>
      <c r="C1552" t="s">
        <v>2</v>
      </c>
      <c r="D1552" t="s">
        <v>163</v>
      </c>
      <c r="E1552">
        <v>1311588632</v>
      </c>
      <c r="F1552">
        <v>1</v>
      </c>
      <c r="G1552">
        <v>22</v>
      </c>
      <c r="H1552">
        <v>2</v>
      </c>
      <c r="I1552">
        <v>10.547533822016399</v>
      </c>
      <c r="J1552">
        <v>95.779941229423798</v>
      </c>
      <c r="K1552">
        <v>199</v>
      </c>
      <c r="L1552">
        <f>IF(COUNTIF(D1552:$D$5290,D1552) &gt; 1, 1, 0)</f>
        <v>1</v>
      </c>
      <c r="M1552">
        <f t="shared" si="24"/>
        <v>156</v>
      </c>
    </row>
    <row r="1553" spans="1:13">
      <c r="A1553">
        <v>666803</v>
      </c>
      <c r="B1553">
        <v>444</v>
      </c>
      <c r="C1553" t="s">
        <v>2</v>
      </c>
      <c r="D1553" t="s">
        <v>163</v>
      </c>
      <c r="E1553">
        <v>1311577507</v>
      </c>
      <c r="F1553">
        <v>1</v>
      </c>
      <c r="G1553">
        <v>2</v>
      </c>
      <c r="H1553">
        <v>1</v>
      </c>
      <c r="I1553">
        <v>2.0219438014403202</v>
      </c>
      <c r="J1553">
        <v>36.972817515431998</v>
      </c>
      <c r="K1553">
        <v>142</v>
      </c>
      <c r="L1553">
        <f>IF(COUNTIF(D1553:$D$5290,D1553) &gt; 1, 1, 0)</f>
        <v>1</v>
      </c>
      <c r="M1553">
        <f t="shared" si="24"/>
        <v>156</v>
      </c>
    </row>
    <row r="1554" spans="1:13">
      <c r="A1554">
        <v>666804</v>
      </c>
      <c r="B1554">
        <v>443</v>
      </c>
      <c r="C1554" t="s">
        <v>2</v>
      </c>
      <c r="D1554" t="s">
        <v>163</v>
      </c>
      <c r="E1554">
        <v>1311418786</v>
      </c>
      <c r="F1554">
        <v>1</v>
      </c>
      <c r="G1554">
        <v>19</v>
      </c>
      <c r="H1554">
        <v>1</v>
      </c>
      <c r="I1554">
        <v>0.18664171810699501</v>
      </c>
      <c r="J1554">
        <v>39.941738297325003</v>
      </c>
      <c r="K1554">
        <v>147</v>
      </c>
      <c r="L1554">
        <f>IF(COUNTIF(D1554:$D$5290,D1554) &gt; 1, 1, 0)</f>
        <v>1</v>
      </c>
      <c r="M1554">
        <f t="shared" si="24"/>
        <v>156</v>
      </c>
    </row>
    <row r="1555" spans="1:13">
      <c r="A1555">
        <v>666806</v>
      </c>
      <c r="B1555">
        <v>442</v>
      </c>
      <c r="C1555" t="s">
        <v>14</v>
      </c>
      <c r="D1555" t="s">
        <v>163</v>
      </c>
      <c r="E1555">
        <v>1311406110</v>
      </c>
      <c r="F1555">
        <v>1</v>
      </c>
      <c r="G1555">
        <v>17</v>
      </c>
      <c r="H1555">
        <v>1</v>
      </c>
      <c r="I1555">
        <v>0</v>
      </c>
      <c r="J1555">
        <v>40.181369470164597</v>
      </c>
      <c r="K1555">
        <v>147</v>
      </c>
      <c r="L1555">
        <f>IF(COUNTIF(D1555:$D$5290,D1555) &gt; 1, 1, 0)</f>
        <v>1</v>
      </c>
      <c r="M1555">
        <f t="shared" si="24"/>
        <v>156</v>
      </c>
    </row>
    <row r="1556" spans="1:13">
      <c r="A1556">
        <v>666807</v>
      </c>
      <c r="B1556">
        <v>441</v>
      </c>
      <c r="C1556" t="s">
        <v>14</v>
      </c>
      <c r="D1556" t="s">
        <v>599</v>
      </c>
      <c r="E1556">
        <v>1311379631</v>
      </c>
      <c r="F1556">
        <v>1</v>
      </c>
      <c r="G1556">
        <v>35</v>
      </c>
      <c r="H1556">
        <v>4</v>
      </c>
      <c r="I1556">
        <v>5.83402584876543</v>
      </c>
      <c r="J1556">
        <v>40.6819369855967</v>
      </c>
      <c r="K1556">
        <v>147</v>
      </c>
      <c r="L1556">
        <f>IF(COUNTIF(D1556:$D$5290,D1556) &gt; 1, 1, 0)</f>
        <v>0</v>
      </c>
      <c r="M1556">
        <f t="shared" si="24"/>
        <v>1</v>
      </c>
    </row>
    <row r="1557" spans="1:13">
      <c r="A1557">
        <v>666810</v>
      </c>
      <c r="B1557">
        <v>440</v>
      </c>
      <c r="C1557" t="s">
        <v>14</v>
      </c>
      <c r="D1557" t="s">
        <v>600</v>
      </c>
      <c r="E1557">
        <v>1311359325</v>
      </c>
      <c r="F1557">
        <v>1</v>
      </c>
      <c r="G1557">
        <v>4</v>
      </c>
      <c r="H1557">
        <v>1</v>
      </c>
      <c r="I1557">
        <v>5.4623756430041102</v>
      </c>
      <c r="J1557">
        <v>41.067429912551397</v>
      </c>
      <c r="K1557">
        <v>148</v>
      </c>
      <c r="L1557">
        <f>IF(COUNTIF(D1557:$D$5290,D1557) &gt; 1, 1, 0)</f>
        <v>0</v>
      </c>
      <c r="M1557">
        <f t="shared" si="24"/>
        <v>1</v>
      </c>
    </row>
    <row r="1558" spans="1:13">
      <c r="A1558">
        <v>666812</v>
      </c>
      <c r="B1558">
        <v>439</v>
      </c>
      <c r="C1558" t="s">
        <v>14</v>
      </c>
      <c r="D1558" t="s">
        <v>601</v>
      </c>
      <c r="E1558">
        <v>1311237931</v>
      </c>
      <c r="F1558">
        <v>2</v>
      </c>
      <c r="G1558">
        <v>156</v>
      </c>
      <c r="H1558">
        <v>2</v>
      </c>
      <c r="I1558">
        <v>3.32166820987654</v>
      </c>
      <c r="J1558">
        <v>39.319421296296198</v>
      </c>
      <c r="K1558">
        <v>145</v>
      </c>
      <c r="L1558">
        <f>IF(COUNTIF(D1558:$D$5290,D1558) &gt; 1, 1, 0)</f>
        <v>0</v>
      </c>
      <c r="M1558">
        <f t="shared" si="24"/>
        <v>1</v>
      </c>
    </row>
    <row r="1559" spans="1:13">
      <c r="A1559">
        <v>666813</v>
      </c>
      <c r="B1559">
        <v>438</v>
      </c>
      <c r="C1559" t="s">
        <v>14</v>
      </c>
      <c r="D1559" t="s">
        <v>602</v>
      </c>
      <c r="E1559">
        <v>1311159029</v>
      </c>
      <c r="F1559">
        <v>2</v>
      </c>
      <c r="G1559">
        <v>37</v>
      </c>
      <c r="H1559">
        <v>2</v>
      </c>
      <c r="I1559">
        <v>0.80095576131687196</v>
      </c>
      <c r="J1559">
        <v>40.849837319958802</v>
      </c>
      <c r="K1559">
        <v>154</v>
      </c>
      <c r="L1559">
        <f>IF(COUNTIF(D1559:$D$5290,D1559) &gt; 1, 1, 0)</f>
        <v>0</v>
      </c>
      <c r="M1559">
        <f t="shared" si="24"/>
        <v>1</v>
      </c>
    </row>
    <row r="1560" spans="1:13">
      <c r="A1560">
        <v>666815</v>
      </c>
      <c r="B1560">
        <v>436</v>
      </c>
      <c r="C1560" t="s">
        <v>14</v>
      </c>
      <c r="D1560" t="s">
        <v>144</v>
      </c>
      <c r="E1560">
        <v>1310810142</v>
      </c>
      <c r="F1560">
        <v>1</v>
      </c>
      <c r="G1560">
        <v>8</v>
      </c>
      <c r="H1560">
        <v>1</v>
      </c>
      <c r="I1560">
        <v>4.89823212448559</v>
      </c>
      <c r="J1560">
        <v>153.640478652263</v>
      </c>
      <c r="K1560">
        <v>263</v>
      </c>
      <c r="L1560">
        <f>IF(COUNTIF(D1560:$D$5290,D1560) &gt; 1, 1, 0)</f>
        <v>1</v>
      </c>
      <c r="M1560">
        <f t="shared" si="24"/>
        <v>47</v>
      </c>
    </row>
    <row r="1561" spans="1:13">
      <c r="A1561">
        <v>666816</v>
      </c>
      <c r="B1561">
        <v>435</v>
      </c>
      <c r="C1561" t="s">
        <v>14</v>
      </c>
      <c r="D1561" t="s">
        <v>603</v>
      </c>
      <c r="E1561">
        <v>1310744727</v>
      </c>
      <c r="F1561">
        <v>2</v>
      </c>
      <c r="G1561">
        <v>6</v>
      </c>
      <c r="H1561">
        <v>1</v>
      </c>
      <c r="I1561">
        <v>3.68611111111111</v>
      </c>
      <c r="J1561">
        <v>49.481298096707803</v>
      </c>
      <c r="K1561">
        <v>184</v>
      </c>
      <c r="L1561">
        <f>IF(COUNTIF(D1561:$D$5290,D1561) &gt; 1, 1, 0)</f>
        <v>0</v>
      </c>
      <c r="M1561">
        <f t="shared" si="24"/>
        <v>1</v>
      </c>
    </row>
    <row r="1562" spans="1:13">
      <c r="A1562">
        <v>666817</v>
      </c>
      <c r="B1562">
        <v>434</v>
      </c>
      <c r="C1562" t="s">
        <v>2</v>
      </c>
      <c r="D1562" t="s">
        <v>604</v>
      </c>
      <c r="E1562">
        <v>1310722664</v>
      </c>
      <c r="F1562">
        <v>1</v>
      </c>
      <c r="G1562">
        <v>7</v>
      </c>
      <c r="H1562">
        <v>1</v>
      </c>
      <c r="I1562">
        <v>2.6451319444444401</v>
      </c>
      <c r="J1562">
        <v>50.003364969135703</v>
      </c>
      <c r="K1562">
        <v>184</v>
      </c>
      <c r="L1562">
        <f>IF(COUNTIF(D1562:$D$5290,D1562) &gt; 1, 1, 0)</f>
        <v>0</v>
      </c>
      <c r="M1562">
        <f t="shared" si="24"/>
        <v>1</v>
      </c>
    </row>
    <row r="1563" spans="1:13">
      <c r="A1563">
        <v>666819</v>
      </c>
      <c r="B1563">
        <v>432</v>
      </c>
      <c r="C1563" t="s">
        <v>2</v>
      </c>
      <c r="D1563" t="s">
        <v>163</v>
      </c>
      <c r="E1563">
        <v>1310309192</v>
      </c>
      <c r="F1563">
        <v>1</v>
      </c>
      <c r="G1563">
        <v>52</v>
      </c>
      <c r="H1563">
        <v>2</v>
      </c>
      <c r="I1563">
        <v>2.5284279835390899</v>
      </c>
      <c r="J1563">
        <v>60.198970164609101</v>
      </c>
      <c r="K1563">
        <v>271</v>
      </c>
      <c r="L1563">
        <f>IF(COUNTIF(D1563:$D$5290,D1563) &gt; 1, 1, 0)</f>
        <v>1</v>
      </c>
      <c r="M1563">
        <f t="shared" si="24"/>
        <v>156</v>
      </c>
    </row>
    <row r="1564" spans="1:13">
      <c r="A1564">
        <v>666821</v>
      </c>
      <c r="B1564">
        <v>431</v>
      </c>
      <c r="C1564" t="s">
        <v>2</v>
      </c>
      <c r="D1564" t="s">
        <v>605</v>
      </c>
      <c r="E1564">
        <v>1309994146</v>
      </c>
      <c r="F1564">
        <v>1</v>
      </c>
      <c r="G1564">
        <v>2</v>
      </c>
      <c r="H1564">
        <v>1</v>
      </c>
      <c r="I1564">
        <v>4.3536518775720099</v>
      </c>
      <c r="J1564">
        <v>71.077851723250902</v>
      </c>
      <c r="K1564">
        <v>303</v>
      </c>
      <c r="L1564">
        <f>IF(COUNTIF(D1564:$D$5290,D1564) &gt; 1, 1, 0)</f>
        <v>0</v>
      </c>
      <c r="M1564">
        <f t="shared" si="24"/>
        <v>1</v>
      </c>
    </row>
    <row r="1565" spans="1:13">
      <c r="A1565">
        <v>666824</v>
      </c>
      <c r="B1565">
        <v>429</v>
      </c>
      <c r="C1565" t="s">
        <v>14</v>
      </c>
      <c r="D1565" t="s">
        <v>606</v>
      </c>
      <c r="E1565">
        <v>1309848500</v>
      </c>
      <c r="F1565">
        <v>1</v>
      </c>
      <c r="G1565">
        <v>1</v>
      </c>
      <c r="H1565">
        <v>1</v>
      </c>
      <c r="I1565">
        <v>3.53003626543209</v>
      </c>
      <c r="J1565">
        <v>76.886319573045199</v>
      </c>
      <c r="K1565">
        <v>318</v>
      </c>
      <c r="L1565">
        <f>IF(COUNTIF(D1565:$D$5290,D1565) &gt; 1, 1, 0)</f>
        <v>0</v>
      </c>
      <c r="M1565">
        <f t="shared" si="24"/>
        <v>1</v>
      </c>
    </row>
    <row r="1566" spans="1:13">
      <c r="A1566">
        <v>666827</v>
      </c>
      <c r="B1566">
        <v>426</v>
      </c>
      <c r="C1566" t="s">
        <v>2</v>
      </c>
      <c r="D1566" t="s">
        <v>607</v>
      </c>
      <c r="E1566">
        <v>1309361062</v>
      </c>
      <c r="F1566">
        <v>5</v>
      </c>
      <c r="G1566">
        <v>1705</v>
      </c>
      <c r="H1566">
        <v>4</v>
      </c>
      <c r="I1566">
        <v>22.970596450617201</v>
      </c>
      <c r="J1566">
        <v>99.825248456790206</v>
      </c>
      <c r="K1566">
        <v>391</v>
      </c>
      <c r="L1566">
        <f>IF(COUNTIF(D1566:$D$5290,D1566) &gt; 1, 1, 0)</f>
        <v>0</v>
      </c>
      <c r="M1566">
        <f t="shared" si="24"/>
        <v>1</v>
      </c>
    </row>
    <row r="1567" spans="1:13">
      <c r="A1567">
        <v>666830</v>
      </c>
      <c r="B1567">
        <v>425</v>
      </c>
      <c r="C1567" t="s">
        <v>14</v>
      </c>
      <c r="D1567" t="s">
        <v>163</v>
      </c>
      <c r="E1567">
        <v>1309325351</v>
      </c>
      <c r="F1567">
        <v>12</v>
      </c>
      <c r="G1567">
        <v>453</v>
      </c>
      <c r="H1567">
        <v>7</v>
      </c>
      <c r="I1567">
        <v>30.290058770576099</v>
      </c>
      <c r="J1567">
        <v>95.5170956790123</v>
      </c>
      <c r="K1567">
        <v>388</v>
      </c>
      <c r="L1567">
        <f>IF(COUNTIF(D1567:$D$5290,D1567) &gt; 1, 1, 0)</f>
        <v>1</v>
      </c>
      <c r="M1567">
        <f t="shared" si="24"/>
        <v>156</v>
      </c>
    </row>
    <row r="1568" spans="1:13">
      <c r="A1568">
        <v>666844</v>
      </c>
      <c r="B1568">
        <v>422</v>
      </c>
      <c r="C1568" t="s">
        <v>14</v>
      </c>
      <c r="D1568" t="s">
        <v>144</v>
      </c>
      <c r="E1568">
        <v>1308797508</v>
      </c>
      <c r="F1568">
        <v>2</v>
      </c>
      <c r="G1568">
        <v>51</v>
      </c>
      <c r="H1568">
        <v>3</v>
      </c>
      <c r="I1568">
        <v>52.499894418724303</v>
      </c>
      <c r="J1568">
        <v>259.773588091563</v>
      </c>
      <c r="K1568">
        <v>498</v>
      </c>
      <c r="L1568">
        <f>IF(COUNTIF(D1568:$D$5290,D1568) &gt; 1, 1, 0)</f>
        <v>1</v>
      </c>
      <c r="M1568">
        <f t="shared" si="24"/>
        <v>47</v>
      </c>
    </row>
    <row r="1569" spans="1:13">
      <c r="A1569">
        <v>666848</v>
      </c>
      <c r="B1569">
        <v>421</v>
      </c>
      <c r="C1569" t="s">
        <v>14</v>
      </c>
      <c r="D1569" t="s">
        <v>144</v>
      </c>
      <c r="E1569">
        <v>1308789175</v>
      </c>
      <c r="F1569">
        <v>1</v>
      </c>
      <c r="G1569">
        <v>10</v>
      </c>
      <c r="H1569">
        <v>3</v>
      </c>
      <c r="I1569">
        <v>12.831817644032901</v>
      </c>
      <c r="J1569">
        <v>122.03907330246901</v>
      </c>
      <c r="K1569">
        <v>403</v>
      </c>
      <c r="L1569">
        <f>IF(COUNTIF(D1569:$D$5290,D1569) &gt; 1, 1, 0)</f>
        <v>1</v>
      </c>
      <c r="M1569">
        <f t="shared" si="24"/>
        <v>47</v>
      </c>
    </row>
    <row r="1570" spans="1:13">
      <c r="A1570">
        <v>666852</v>
      </c>
      <c r="B1570">
        <v>420</v>
      </c>
      <c r="C1570" t="s">
        <v>14</v>
      </c>
      <c r="D1570" t="s">
        <v>144</v>
      </c>
      <c r="E1570">
        <v>1308788538</v>
      </c>
      <c r="F1570">
        <v>1</v>
      </c>
      <c r="G1570">
        <v>71</v>
      </c>
      <c r="H1570">
        <v>2</v>
      </c>
      <c r="I1570">
        <v>37.172481995884702</v>
      </c>
      <c r="J1570">
        <v>260.34889158950602</v>
      </c>
      <c r="K1570">
        <v>499</v>
      </c>
      <c r="L1570">
        <f>IF(COUNTIF(D1570:$D$5290,D1570) &gt; 1, 1, 0)</f>
        <v>1</v>
      </c>
      <c r="M1570">
        <f t="shared" si="24"/>
        <v>47</v>
      </c>
    </row>
    <row r="1571" spans="1:13">
      <c r="A1571">
        <v>666855</v>
      </c>
      <c r="B1571">
        <v>419</v>
      </c>
      <c r="C1571" t="s">
        <v>2</v>
      </c>
      <c r="D1571" t="s">
        <v>163</v>
      </c>
      <c r="E1571">
        <v>1308639964</v>
      </c>
      <c r="F1571">
        <v>1</v>
      </c>
      <c r="G1571">
        <v>10</v>
      </c>
      <c r="H1571">
        <v>1</v>
      </c>
      <c r="I1571">
        <v>21.516856224279799</v>
      </c>
      <c r="J1571">
        <v>129.97629205246901</v>
      </c>
      <c r="K1571">
        <v>416</v>
      </c>
      <c r="L1571">
        <f>IF(COUNTIF(D1571:$D$5290,D1571) &gt; 1, 1, 0)</f>
        <v>1</v>
      </c>
      <c r="M1571">
        <f t="shared" si="24"/>
        <v>156</v>
      </c>
    </row>
    <row r="1572" spans="1:13">
      <c r="A1572">
        <v>666860</v>
      </c>
      <c r="B1572">
        <v>418</v>
      </c>
      <c r="C1572" t="s">
        <v>14</v>
      </c>
      <c r="D1572" t="s">
        <v>608</v>
      </c>
      <c r="E1572">
        <v>1308601716</v>
      </c>
      <c r="F1572">
        <v>1</v>
      </c>
      <c r="G1572">
        <v>25</v>
      </c>
      <c r="H1572">
        <v>2</v>
      </c>
      <c r="I1572">
        <v>51.9561579218107</v>
      </c>
      <c r="J1572">
        <v>132.02353742283901</v>
      </c>
      <c r="K1572">
        <v>418</v>
      </c>
      <c r="L1572">
        <f>IF(COUNTIF(D1572:$D$5290,D1572) &gt; 1, 1, 0)</f>
        <v>0</v>
      </c>
      <c r="M1572">
        <f t="shared" si="24"/>
        <v>1</v>
      </c>
    </row>
    <row r="1573" spans="1:13">
      <c r="A1573">
        <v>666863</v>
      </c>
      <c r="B1573">
        <v>417</v>
      </c>
      <c r="C1573" t="s">
        <v>2</v>
      </c>
      <c r="D1573" t="s">
        <v>163</v>
      </c>
      <c r="E1573">
        <v>1308538775</v>
      </c>
      <c r="F1573">
        <v>1</v>
      </c>
      <c r="G1573">
        <v>8</v>
      </c>
      <c r="H1573">
        <v>2</v>
      </c>
      <c r="I1573">
        <v>10.3309782664609</v>
      </c>
      <c r="J1573">
        <v>135.40693994341501</v>
      </c>
      <c r="K1573">
        <v>418</v>
      </c>
      <c r="L1573">
        <f>IF(COUNTIF(D1573:$D$5290,D1573) &gt; 1, 1, 0)</f>
        <v>1</v>
      </c>
      <c r="M1573">
        <f t="shared" si="24"/>
        <v>156</v>
      </c>
    </row>
    <row r="1574" spans="1:13">
      <c r="A1574">
        <v>666866</v>
      </c>
      <c r="B1574">
        <v>416</v>
      </c>
      <c r="C1574" t="s">
        <v>2</v>
      </c>
      <c r="D1574" t="s">
        <v>144</v>
      </c>
      <c r="E1574">
        <v>1308523282</v>
      </c>
      <c r="F1574">
        <v>1</v>
      </c>
      <c r="G1574">
        <v>23</v>
      </c>
      <c r="H1574">
        <v>1</v>
      </c>
      <c r="I1574">
        <v>14.073673611111101</v>
      </c>
      <c r="J1574">
        <v>136.24083294753001</v>
      </c>
      <c r="K1574">
        <v>419</v>
      </c>
      <c r="L1574">
        <f>IF(COUNTIF(D1574:$D$5290,D1574) &gt; 1, 1, 0)</f>
        <v>1</v>
      </c>
      <c r="M1574">
        <f t="shared" si="24"/>
        <v>47</v>
      </c>
    </row>
    <row r="1575" spans="1:13">
      <c r="A1575">
        <v>666871</v>
      </c>
      <c r="B1575">
        <v>415</v>
      </c>
      <c r="C1575" t="s">
        <v>14</v>
      </c>
      <c r="D1575" t="s">
        <v>163</v>
      </c>
      <c r="E1575">
        <v>1308477469</v>
      </c>
      <c r="F1575">
        <v>1</v>
      </c>
      <c r="G1575">
        <v>14</v>
      </c>
      <c r="H1575">
        <v>2</v>
      </c>
      <c r="I1575">
        <v>52.468672067901203</v>
      </c>
      <c r="J1575">
        <v>137.724022247942</v>
      </c>
      <c r="K1575">
        <v>425</v>
      </c>
      <c r="L1575">
        <f>IF(COUNTIF(D1575:$D$5290,D1575) &gt; 1, 1, 0)</f>
        <v>1</v>
      </c>
      <c r="M1575">
        <f t="shared" si="24"/>
        <v>156</v>
      </c>
    </row>
    <row r="1576" spans="1:13">
      <c r="A1576">
        <v>666874</v>
      </c>
      <c r="B1576">
        <v>413</v>
      </c>
      <c r="C1576" t="s">
        <v>2</v>
      </c>
      <c r="D1576" t="s">
        <v>444</v>
      </c>
      <c r="E1576">
        <v>1308147042</v>
      </c>
      <c r="F1576">
        <v>1</v>
      </c>
      <c r="G1576">
        <v>21</v>
      </c>
      <c r="H1576">
        <v>1</v>
      </c>
      <c r="I1576">
        <v>15.0318105709876</v>
      </c>
      <c r="J1576">
        <v>154.79216885288</v>
      </c>
      <c r="K1576">
        <v>430</v>
      </c>
      <c r="L1576">
        <f>IF(COUNTIF(D1576:$D$5290,D1576) &gt; 1, 1, 0)</f>
        <v>1</v>
      </c>
      <c r="M1576">
        <f t="shared" si="24"/>
        <v>75</v>
      </c>
    </row>
    <row r="1577" spans="1:13">
      <c r="A1577">
        <v>666877</v>
      </c>
      <c r="B1577">
        <v>412</v>
      </c>
      <c r="C1577" t="s">
        <v>2</v>
      </c>
      <c r="D1577" t="s">
        <v>163</v>
      </c>
      <c r="E1577">
        <v>1308111539</v>
      </c>
      <c r="F1577">
        <v>1</v>
      </c>
      <c r="G1577">
        <v>20</v>
      </c>
      <c r="H1577">
        <v>3</v>
      </c>
      <c r="I1577">
        <v>22.417592463991699</v>
      </c>
      <c r="J1577">
        <v>156.755426311728</v>
      </c>
      <c r="K1577">
        <v>430</v>
      </c>
      <c r="L1577">
        <f>IF(COUNTIF(D1577:$D$5290,D1577) &gt; 1, 1, 0)</f>
        <v>1</v>
      </c>
      <c r="M1577">
        <f t="shared" si="24"/>
        <v>156</v>
      </c>
    </row>
    <row r="1578" spans="1:13">
      <c r="A1578">
        <v>666879</v>
      </c>
      <c r="B1578">
        <v>411</v>
      </c>
      <c r="C1578" t="s">
        <v>14</v>
      </c>
      <c r="D1578" t="s">
        <v>609</v>
      </c>
      <c r="E1578">
        <v>1308038352</v>
      </c>
      <c r="F1578">
        <v>2</v>
      </c>
      <c r="G1578">
        <v>93</v>
      </c>
      <c r="H1578">
        <v>2</v>
      </c>
      <c r="I1578">
        <v>8.8184755658436202</v>
      </c>
      <c r="J1578">
        <v>152.76449601337401</v>
      </c>
      <c r="K1578">
        <v>424</v>
      </c>
      <c r="L1578">
        <f>IF(COUNTIF(D1578:$D$5290,D1578) &gt; 1, 1, 0)</f>
        <v>0</v>
      </c>
      <c r="M1578">
        <f t="shared" si="24"/>
        <v>1</v>
      </c>
    </row>
    <row r="1579" spans="1:13">
      <c r="A1579">
        <v>666880</v>
      </c>
      <c r="B1579">
        <v>410</v>
      </c>
      <c r="C1579" t="s">
        <v>2</v>
      </c>
      <c r="D1579" t="s">
        <v>610</v>
      </c>
      <c r="E1579">
        <v>1307751187</v>
      </c>
      <c r="F1579">
        <v>1</v>
      </c>
      <c r="G1579">
        <v>2</v>
      </c>
      <c r="H1579">
        <v>2</v>
      </c>
      <c r="I1579">
        <v>12.4165140174897</v>
      </c>
      <c r="J1579">
        <v>167.652099537037</v>
      </c>
      <c r="K1579">
        <v>432</v>
      </c>
      <c r="L1579">
        <f>IF(COUNTIF(D1579:$D$5290,D1579) &gt; 1, 1, 0)</f>
        <v>0</v>
      </c>
      <c r="M1579">
        <f t="shared" si="24"/>
        <v>1</v>
      </c>
    </row>
    <row r="1580" spans="1:13">
      <c r="A1580">
        <v>666881</v>
      </c>
      <c r="B1580">
        <v>409</v>
      </c>
      <c r="C1580" t="s">
        <v>2</v>
      </c>
      <c r="D1580" t="s">
        <v>163</v>
      </c>
      <c r="E1580">
        <v>1307516860</v>
      </c>
      <c r="F1580">
        <v>1</v>
      </c>
      <c r="G1580">
        <v>19</v>
      </c>
      <c r="H1580">
        <v>2</v>
      </c>
      <c r="I1580">
        <v>29.973466949588399</v>
      </c>
      <c r="J1580">
        <v>180.693331661522</v>
      </c>
      <c r="K1580">
        <v>434</v>
      </c>
      <c r="L1580">
        <f>IF(COUNTIF(D1580:$D$5290,D1580) &gt; 1, 1, 0)</f>
        <v>1</v>
      </c>
      <c r="M1580">
        <f t="shared" si="24"/>
        <v>156</v>
      </c>
    </row>
    <row r="1581" spans="1:13">
      <c r="A1581">
        <v>666884</v>
      </c>
      <c r="B1581">
        <v>408</v>
      </c>
      <c r="C1581" t="s">
        <v>14</v>
      </c>
      <c r="D1581" t="s">
        <v>307</v>
      </c>
      <c r="E1581">
        <v>1307411915</v>
      </c>
      <c r="F1581">
        <v>2</v>
      </c>
      <c r="G1581">
        <v>63</v>
      </c>
      <c r="H1581">
        <v>3</v>
      </c>
      <c r="I1581">
        <v>52.5079293981481</v>
      </c>
      <c r="J1581">
        <v>353.86258603394998</v>
      </c>
      <c r="K1581">
        <v>542</v>
      </c>
      <c r="L1581">
        <f>IF(COUNTIF(D1581:$D$5290,D1581) &gt; 1, 1, 0)</f>
        <v>1</v>
      </c>
      <c r="M1581">
        <f t="shared" si="24"/>
        <v>21</v>
      </c>
    </row>
    <row r="1582" spans="1:13">
      <c r="A1582">
        <v>666889</v>
      </c>
      <c r="B1582">
        <v>406</v>
      </c>
      <c r="C1582" t="s">
        <v>14</v>
      </c>
      <c r="D1582" t="s">
        <v>611</v>
      </c>
      <c r="E1582">
        <v>1307201940</v>
      </c>
      <c r="F1582">
        <v>3</v>
      </c>
      <c r="G1582">
        <v>69</v>
      </c>
      <c r="H1582">
        <v>3</v>
      </c>
      <c r="I1582">
        <v>53.663897633744803</v>
      </c>
      <c r="J1582">
        <v>676.25083654835498</v>
      </c>
      <c r="K1582">
        <v>686</v>
      </c>
      <c r="L1582">
        <f>IF(COUNTIF(D1582:$D$5290,D1582) &gt; 1, 1, 0)</f>
        <v>0</v>
      </c>
      <c r="M1582">
        <f t="shared" si="24"/>
        <v>1</v>
      </c>
    </row>
    <row r="1583" spans="1:13">
      <c r="A1583">
        <v>666892</v>
      </c>
      <c r="B1583">
        <v>405</v>
      </c>
      <c r="C1583" t="s">
        <v>14</v>
      </c>
      <c r="D1583" t="s">
        <v>163</v>
      </c>
      <c r="E1583">
        <v>1307080691</v>
      </c>
      <c r="F1583">
        <v>1</v>
      </c>
      <c r="G1583">
        <v>8</v>
      </c>
      <c r="H1583">
        <v>2</v>
      </c>
      <c r="I1583">
        <v>27.4146610082304</v>
      </c>
      <c r="J1583">
        <v>194.706359182098</v>
      </c>
      <c r="K1583">
        <v>431</v>
      </c>
      <c r="L1583">
        <f>IF(COUNTIF(D1583:$D$5290,D1583) &gt; 1, 1, 0)</f>
        <v>1</v>
      </c>
      <c r="M1583">
        <f t="shared" si="24"/>
        <v>156</v>
      </c>
    </row>
    <row r="1584" spans="1:13">
      <c r="A1584">
        <v>666895</v>
      </c>
      <c r="B1584">
        <v>404</v>
      </c>
      <c r="C1584" t="s">
        <v>2</v>
      </c>
      <c r="D1584" t="s">
        <v>163</v>
      </c>
      <c r="E1584">
        <v>1307076842</v>
      </c>
      <c r="F1584">
        <v>1</v>
      </c>
      <c r="G1584">
        <v>3</v>
      </c>
      <c r="H1584">
        <v>1</v>
      </c>
      <c r="I1584">
        <v>26.365346064814801</v>
      </c>
      <c r="J1584">
        <v>194.919697530863</v>
      </c>
      <c r="K1584">
        <v>431</v>
      </c>
      <c r="L1584">
        <f>IF(COUNTIF(D1584:$D$5290,D1584) &gt; 1, 1, 0)</f>
        <v>1</v>
      </c>
      <c r="M1584">
        <f t="shared" si="24"/>
        <v>156</v>
      </c>
    </row>
    <row r="1585" spans="1:13">
      <c r="A1585">
        <v>666898</v>
      </c>
      <c r="B1585">
        <v>403</v>
      </c>
      <c r="C1585" t="s">
        <v>2</v>
      </c>
      <c r="D1585" t="s">
        <v>163</v>
      </c>
      <c r="E1585">
        <v>1307074785</v>
      </c>
      <c r="F1585">
        <v>1</v>
      </c>
      <c r="G1585">
        <v>22</v>
      </c>
      <c r="H1585">
        <v>2</v>
      </c>
      <c r="I1585">
        <v>8.2925469393004096</v>
      </c>
      <c r="J1585">
        <v>195.03371077674799</v>
      </c>
      <c r="K1585">
        <v>431</v>
      </c>
      <c r="L1585">
        <f>IF(COUNTIF(D1585:$D$5290,D1585) &gt; 1, 1, 0)</f>
        <v>1</v>
      </c>
      <c r="M1585">
        <f t="shared" si="24"/>
        <v>156</v>
      </c>
    </row>
    <row r="1586" spans="1:13">
      <c r="A1586">
        <v>666902</v>
      </c>
      <c r="B1586">
        <v>402</v>
      </c>
      <c r="C1586" t="s">
        <v>14</v>
      </c>
      <c r="D1586" t="s">
        <v>554</v>
      </c>
      <c r="E1586">
        <v>1307060637</v>
      </c>
      <c r="F1586">
        <v>2</v>
      </c>
      <c r="G1586">
        <v>95</v>
      </c>
      <c r="H1586">
        <v>4</v>
      </c>
      <c r="I1586">
        <v>46.586261702674904</v>
      </c>
      <c r="J1586">
        <v>195.81876105967001</v>
      </c>
      <c r="K1586">
        <v>432</v>
      </c>
      <c r="L1586">
        <f>IF(COUNTIF(D1586:$D$5290,D1586) &gt; 1, 1, 0)</f>
        <v>1</v>
      </c>
      <c r="M1586">
        <f t="shared" si="24"/>
        <v>8</v>
      </c>
    </row>
    <row r="1587" spans="1:13">
      <c r="A1587">
        <v>666907</v>
      </c>
      <c r="B1587">
        <v>401</v>
      </c>
      <c r="C1587" t="s">
        <v>2</v>
      </c>
      <c r="D1587" t="s">
        <v>163</v>
      </c>
      <c r="E1587">
        <v>1306839842</v>
      </c>
      <c r="F1587">
        <v>1</v>
      </c>
      <c r="G1587">
        <v>2</v>
      </c>
      <c r="H1587">
        <v>1</v>
      </c>
      <c r="I1587">
        <v>22.960406378600801</v>
      </c>
      <c r="J1587">
        <v>208.112363040123</v>
      </c>
      <c r="K1587">
        <v>434</v>
      </c>
      <c r="L1587">
        <f>IF(COUNTIF(D1587:$D$5290,D1587) &gt; 1, 1, 0)</f>
        <v>1</v>
      </c>
      <c r="M1587">
        <f t="shared" si="24"/>
        <v>156</v>
      </c>
    </row>
    <row r="1588" spans="1:13">
      <c r="A1588">
        <v>666909</v>
      </c>
      <c r="B1588">
        <v>399</v>
      </c>
      <c r="C1588" t="s">
        <v>14</v>
      </c>
      <c r="D1588" t="s">
        <v>444</v>
      </c>
      <c r="E1588">
        <v>1306567252</v>
      </c>
      <c r="F1588">
        <v>4</v>
      </c>
      <c r="G1588">
        <v>127</v>
      </c>
      <c r="H1588">
        <v>2</v>
      </c>
      <c r="I1588">
        <v>22.706848251028799</v>
      </c>
      <c r="J1588">
        <v>223.35043737139901</v>
      </c>
      <c r="K1588">
        <v>436</v>
      </c>
      <c r="L1588">
        <f>IF(COUNTIF(D1588:$D$5290,D1588) &gt; 1, 1, 0)</f>
        <v>1</v>
      </c>
      <c r="M1588">
        <f t="shared" si="24"/>
        <v>75</v>
      </c>
    </row>
    <row r="1589" spans="1:13">
      <c r="A1589">
        <v>666912</v>
      </c>
      <c r="B1589">
        <v>397</v>
      </c>
      <c r="C1589" t="s">
        <v>2</v>
      </c>
      <c r="D1589" t="s">
        <v>163</v>
      </c>
      <c r="E1589">
        <v>1306492318</v>
      </c>
      <c r="F1589">
        <v>3</v>
      </c>
      <c r="G1589">
        <v>82</v>
      </c>
      <c r="H1589">
        <v>2</v>
      </c>
      <c r="I1589">
        <v>52.647130015432097</v>
      </c>
      <c r="J1589">
        <v>227.55816769547201</v>
      </c>
      <c r="K1589">
        <v>437</v>
      </c>
      <c r="L1589">
        <f>IF(COUNTIF(D1589:$D$5290,D1589) &gt; 1, 1, 0)</f>
        <v>1</v>
      </c>
      <c r="M1589">
        <f t="shared" si="24"/>
        <v>156</v>
      </c>
    </row>
    <row r="1590" spans="1:13">
      <c r="A1590">
        <v>666913</v>
      </c>
      <c r="B1590">
        <v>396</v>
      </c>
      <c r="C1590" t="s">
        <v>14</v>
      </c>
      <c r="D1590" t="s">
        <v>612</v>
      </c>
      <c r="E1590">
        <v>1306486093</v>
      </c>
      <c r="F1590">
        <v>1</v>
      </c>
      <c r="G1590">
        <v>10</v>
      </c>
      <c r="H1590">
        <v>1</v>
      </c>
      <c r="I1590">
        <v>31.233248070987599</v>
      </c>
      <c r="J1590">
        <v>227.908003729423</v>
      </c>
      <c r="K1590">
        <v>437</v>
      </c>
      <c r="L1590">
        <f>IF(COUNTIF(D1590:$D$5290,D1590) &gt; 1, 1, 0)</f>
        <v>1</v>
      </c>
      <c r="M1590">
        <f t="shared" si="24"/>
        <v>3</v>
      </c>
    </row>
    <row r="1591" spans="1:13">
      <c r="A1591">
        <v>666914</v>
      </c>
      <c r="B1591">
        <v>395</v>
      </c>
      <c r="C1591" t="s">
        <v>14</v>
      </c>
      <c r="D1591" t="s">
        <v>545</v>
      </c>
      <c r="E1591">
        <v>1306469374</v>
      </c>
      <c r="F1591">
        <v>1</v>
      </c>
      <c r="G1591">
        <v>10</v>
      </c>
      <c r="H1591">
        <v>1</v>
      </c>
      <c r="I1591">
        <v>31.3730030864197</v>
      </c>
      <c r="J1591">
        <v>228.84758744855901</v>
      </c>
      <c r="K1591">
        <v>437</v>
      </c>
      <c r="L1591">
        <f>IF(COUNTIF(D1591:$D$5290,D1591) &gt; 1, 1, 0)</f>
        <v>0</v>
      </c>
      <c r="M1591">
        <f t="shared" si="24"/>
        <v>3</v>
      </c>
    </row>
    <row r="1592" spans="1:13">
      <c r="A1592">
        <v>666915</v>
      </c>
      <c r="B1592">
        <v>394</v>
      </c>
      <c r="C1592" t="s">
        <v>14</v>
      </c>
      <c r="D1592" t="s">
        <v>444</v>
      </c>
      <c r="E1592">
        <v>1306421495</v>
      </c>
      <c r="F1592">
        <v>2</v>
      </c>
      <c r="G1592">
        <v>66</v>
      </c>
      <c r="H1592">
        <v>2</v>
      </c>
      <c r="I1592">
        <v>23.546896862139899</v>
      </c>
      <c r="J1592">
        <v>231.53831828703599</v>
      </c>
      <c r="K1592">
        <v>437</v>
      </c>
      <c r="L1592">
        <f>IF(COUNTIF(D1592:$D$5290,D1592) &gt; 1, 1, 0)</f>
        <v>1</v>
      </c>
      <c r="M1592">
        <f t="shared" si="24"/>
        <v>75</v>
      </c>
    </row>
    <row r="1593" spans="1:13">
      <c r="A1593">
        <v>666916</v>
      </c>
      <c r="B1593">
        <v>393</v>
      </c>
      <c r="C1593" t="s">
        <v>14</v>
      </c>
      <c r="D1593" t="s">
        <v>444</v>
      </c>
      <c r="E1593">
        <v>1306376551</v>
      </c>
      <c r="F1593">
        <v>1</v>
      </c>
      <c r="G1593">
        <v>103</v>
      </c>
      <c r="H1593">
        <v>1</v>
      </c>
      <c r="I1593">
        <v>19.582640046296198</v>
      </c>
      <c r="J1593">
        <v>233.055547968106</v>
      </c>
      <c r="K1593">
        <v>436</v>
      </c>
      <c r="L1593">
        <f>IF(COUNTIF(D1593:$D$5290,D1593) &gt; 1, 1, 0)</f>
        <v>1</v>
      </c>
      <c r="M1593">
        <f t="shared" si="24"/>
        <v>75</v>
      </c>
    </row>
    <row r="1594" spans="1:13">
      <c r="A1594">
        <v>666917</v>
      </c>
      <c r="B1594">
        <v>392</v>
      </c>
      <c r="C1594" t="s">
        <v>14</v>
      </c>
      <c r="D1594" t="s">
        <v>613</v>
      </c>
      <c r="E1594">
        <v>1306338479</v>
      </c>
      <c r="F1594">
        <v>1</v>
      </c>
      <c r="G1594">
        <v>5</v>
      </c>
      <c r="H1594">
        <v>2</v>
      </c>
      <c r="I1594">
        <v>26.687665895061699</v>
      </c>
      <c r="J1594">
        <v>235.193450745885</v>
      </c>
      <c r="K1594">
        <v>438</v>
      </c>
      <c r="L1594">
        <f>IF(COUNTIF(D1594:$D$5290,D1594) &gt; 1, 1, 0)</f>
        <v>1</v>
      </c>
      <c r="M1594">
        <f t="shared" si="24"/>
        <v>2</v>
      </c>
    </row>
    <row r="1595" spans="1:13">
      <c r="A1595">
        <v>666918</v>
      </c>
      <c r="B1595">
        <v>391</v>
      </c>
      <c r="C1595" t="s">
        <v>14</v>
      </c>
      <c r="D1595" t="s">
        <v>444</v>
      </c>
      <c r="E1595">
        <v>1306320304</v>
      </c>
      <c r="F1595">
        <v>2</v>
      </c>
      <c r="G1595">
        <v>46</v>
      </c>
      <c r="H1595">
        <v>2</v>
      </c>
      <c r="I1595">
        <v>3.2689279835390899</v>
      </c>
      <c r="J1595">
        <v>232.19255259773601</v>
      </c>
      <c r="K1595">
        <v>434</v>
      </c>
      <c r="L1595">
        <f>IF(COUNTIF(D1595:$D$5290,D1595) &gt; 1, 1, 0)</f>
        <v>1</v>
      </c>
      <c r="M1595">
        <f t="shared" si="24"/>
        <v>75</v>
      </c>
    </row>
    <row r="1596" spans="1:13">
      <c r="A1596">
        <v>666919</v>
      </c>
      <c r="B1596">
        <v>390</v>
      </c>
      <c r="C1596" t="s">
        <v>14</v>
      </c>
      <c r="D1596" t="s">
        <v>163</v>
      </c>
      <c r="E1596">
        <v>1306243353</v>
      </c>
      <c r="F1596">
        <v>1</v>
      </c>
      <c r="G1596">
        <v>3</v>
      </c>
      <c r="H1596">
        <v>1</v>
      </c>
      <c r="I1596">
        <v>23.565706918724199</v>
      </c>
      <c r="J1596">
        <v>230.427046553498</v>
      </c>
      <c r="K1596">
        <v>435</v>
      </c>
      <c r="L1596">
        <f>IF(COUNTIF(D1596:$D$5290,D1596) &gt; 1, 1, 0)</f>
        <v>1</v>
      </c>
      <c r="M1596">
        <f t="shared" si="24"/>
        <v>156</v>
      </c>
    </row>
    <row r="1597" spans="1:13">
      <c r="A1597">
        <v>666923</v>
      </c>
      <c r="B1597">
        <v>386</v>
      </c>
      <c r="C1597" t="s">
        <v>14</v>
      </c>
      <c r="D1597" t="s">
        <v>444</v>
      </c>
      <c r="E1597">
        <v>1306113627</v>
      </c>
      <c r="F1597">
        <v>3</v>
      </c>
      <c r="G1597">
        <v>48</v>
      </c>
      <c r="H1597">
        <v>3</v>
      </c>
      <c r="I1597">
        <v>27.428665509259201</v>
      </c>
      <c r="J1597">
        <v>248.02165470679</v>
      </c>
      <c r="K1597">
        <v>447</v>
      </c>
      <c r="L1597">
        <f>IF(COUNTIF(D1597:$D$5290,D1597) &gt; 1, 1, 0)</f>
        <v>0</v>
      </c>
      <c r="M1597">
        <f t="shared" si="24"/>
        <v>75</v>
      </c>
    </row>
    <row r="1598" spans="1:13">
      <c r="A1598">
        <v>666926</v>
      </c>
      <c r="B1598">
        <v>383</v>
      </c>
      <c r="C1598" t="s">
        <v>2</v>
      </c>
      <c r="D1598" t="s">
        <v>163</v>
      </c>
      <c r="E1598">
        <v>1305876344</v>
      </c>
      <c r="F1598">
        <v>1</v>
      </c>
      <c r="G1598">
        <v>40</v>
      </c>
      <c r="H1598">
        <v>3</v>
      </c>
      <c r="I1598">
        <v>55.6820756172839</v>
      </c>
      <c r="J1598">
        <v>251.07390856481399</v>
      </c>
      <c r="K1598">
        <v>438</v>
      </c>
      <c r="L1598">
        <f>IF(COUNTIF(D1598:$D$5290,D1598) &gt; 1, 1, 0)</f>
        <v>1</v>
      </c>
      <c r="M1598">
        <f t="shared" si="24"/>
        <v>156</v>
      </c>
    </row>
    <row r="1599" spans="1:13">
      <c r="A1599">
        <v>666927</v>
      </c>
      <c r="B1599">
        <v>382</v>
      </c>
      <c r="C1599" t="s">
        <v>2</v>
      </c>
      <c r="D1599" t="s">
        <v>163</v>
      </c>
      <c r="E1599">
        <v>1305629213</v>
      </c>
      <c r="F1599">
        <v>1</v>
      </c>
      <c r="G1599">
        <v>32</v>
      </c>
      <c r="H1599">
        <v>2</v>
      </c>
      <c r="I1599">
        <v>94.700535879629498</v>
      </c>
      <c r="J1599">
        <v>259.04547492283899</v>
      </c>
      <c r="K1599">
        <v>441</v>
      </c>
      <c r="L1599">
        <f>IF(COUNTIF(D1599:$D$5290,D1599) &gt; 1, 1, 0)</f>
        <v>1</v>
      </c>
      <c r="M1599">
        <f t="shared" si="24"/>
        <v>156</v>
      </c>
    </row>
    <row r="1600" spans="1:13">
      <c r="A1600">
        <v>666928</v>
      </c>
      <c r="B1600">
        <v>381</v>
      </c>
      <c r="C1600" t="s">
        <v>14</v>
      </c>
      <c r="D1600" t="s">
        <v>614</v>
      </c>
      <c r="E1600">
        <v>1305565943</v>
      </c>
      <c r="F1600">
        <v>1</v>
      </c>
      <c r="G1600">
        <v>3</v>
      </c>
      <c r="H1600">
        <v>1</v>
      </c>
      <c r="I1600">
        <v>57.3787346965021</v>
      </c>
      <c r="J1600">
        <v>262.642374228395</v>
      </c>
      <c r="K1600">
        <v>446</v>
      </c>
      <c r="L1600">
        <f>IF(COUNTIF(D1600:$D$5290,D1600) &gt; 1, 1, 0)</f>
        <v>1</v>
      </c>
      <c r="M1600">
        <f t="shared" si="24"/>
        <v>2</v>
      </c>
    </row>
    <row r="1601" spans="1:13">
      <c r="A1601">
        <v>666929</v>
      </c>
      <c r="B1601">
        <v>380</v>
      </c>
      <c r="C1601" t="s">
        <v>14</v>
      </c>
      <c r="D1601" t="s">
        <v>352</v>
      </c>
      <c r="E1601">
        <v>1305484610</v>
      </c>
      <c r="F1601">
        <v>1</v>
      </c>
      <c r="G1601">
        <v>2</v>
      </c>
      <c r="H1601">
        <v>1</v>
      </c>
      <c r="I1601">
        <v>24.045898662551402</v>
      </c>
      <c r="J1601">
        <v>265.293863683128</v>
      </c>
      <c r="K1601">
        <v>447</v>
      </c>
      <c r="L1601">
        <f>IF(COUNTIF(D1601:$D$5290,D1601) &gt; 1, 1, 0)</f>
        <v>1</v>
      </c>
      <c r="M1601">
        <f t="shared" si="24"/>
        <v>15</v>
      </c>
    </row>
    <row r="1602" spans="1:13">
      <c r="A1602">
        <v>666930</v>
      </c>
      <c r="B1602">
        <v>379</v>
      </c>
      <c r="C1602" t="s">
        <v>14</v>
      </c>
      <c r="D1602" t="s">
        <v>614</v>
      </c>
      <c r="E1602">
        <v>1305438392</v>
      </c>
      <c r="F1602">
        <v>1</v>
      </c>
      <c r="G1602">
        <v>2</v>
      </c>
      <c r="H1602">
        <v>1</v>
      </c>
      <c r="I1602">
        <v>24.342608667695401</v>
      </c>
      <c r="J1602">
        <v>267.96163605967001</v>
      </c>
      <c r="K1602">
        <v>449</v>
      </c>
      <c r="L1602">
        <f>IF(COUNTIF(D1602:$D$5290,D1602) &gt; 1, 1, 0)</f>
        <v>0</v>
      </c>
      <c r="M1602">
        <f t="shared" si="24"/>
        <v>2</v>
      </c>
    </row>
    <row r="1603" spans="1:13">
      <c r="A1603">
        <v>666932</v>
      </c>
      <c r="B1603">
        <v>377</v>
      </c>
      <c r="C1603" t="s">
        <v>14</v>
      </c>
      <c r="D1603" t="s">
        <v>163</v>
      </c>
      <c r="E1603">
        <v>1305370375</v>
      </c>
      <c r="F1603">
        <v>1</v>
      </c>
      <c r="G1603">
        <v>22</v>
      </c>
      <c r="H1603">
        <v>2</v>
      </c>
      <c r="I1603">
        <v>67.002697916666605</v>
      </c>
      <c r="J1603">
        <v>271.90552340534998</v>
      </c>
      <c r="K1603">
        <v>452</v>
      </c>
      <c r="L1603">
        <f>IF(COUNTIF(D1603:$D$5290,D1603) &gt; 1, 1, 0)</f>
        <v>1</v>
      </c>
      <c r="M1603">
        <f t="shared" ref="M1603:M1666" si="25">COUNTIF($D$2:$D$5290,D1603)</f>
        <v>156</v>
      </c>
    </row>
    <row r="1604" spans="1:13">
      <c r="A1604">
        <v>666933</v>
      </c>
      <c r="B1604">
        <v>376</v>
      </c>
      <c r="C1604" t="s">
        <v>14</v>
      </c>
      <c r="D1604" t="s">
        <v>615</v>
      </c>
      <c r="E1604">
        <v>1305280796</v>
      </c>
      <c r="F1604">
        <v>3</v>
      </c>
      <c r="G1604">
        <v>50</v>
      </c>
      <c r="H1604">
        <v>4</v>
      </c>
      <c r="I1604">
        <v>122.969004501028</v>
      </c>
      <c r="J1604">
        <v>276.11753485082198</v>
      </c>
      <c r="K1604">
        <v>457</v>
      </c>
      <c r="L1604">
        <f>IF(COUNTIF(D1604:$D$5290,D1604) &gt; 1, 1, 0)</f>
        <v>1</v>
      </c>
      <c r="M1604">
        <f t="shared" si="25"/>
        <v>2</v>
      </c>
    </row>
    <row r="1605" spans="1:13">
      <c r="A1605">
        <v>666935</v>
      </c>
      <c r="B1605">
        <v>374</v>
      </c>
      <c r="C1605" t="s">
        <v>2</v>
      </c>
      <c r="D1605" t="s">
        <v>307</v>
      </c>
      <c r="E1605">
        <v>1304915925</v>
      </c>
      <c r="F1605">
        <v>1</v>
      </c>
      <c r="G1605">
        <v>7</v>
      </c>
      <c r="H1605">
        <v>1</v>
      </c>
      <c r="I1605">
        <v>31.936508230452599</v>
      </c>
      <c r="J1605">
        <v>263.25704385287997</v>
      </c>
      <c r="K1605">
        <v>443</v>
      </c>
      <c r="L1605">
        <f>IF(COUNTIF(D1605:$D$5290,D1605) &gt; 1, 1, 0)</f>
        <v>1</v>
      </c>
      <c r="M1605">
        <f t="shared" si="25"/>
        <v>21</v>
      </c>
    </row>
    <row r="1606" spans="1:13">
      <c r="A1606">
        <v>666936</v>
      </c>
      <c r="B1606">
        <v>373</v>
      </c>
      <c r="C1606" t="s">
        <v>14</v>
      </c>
      <c r="D1606" t="s">
        <v>616</v>
      </c>
      <c r="E1606">
        <v>1304893412</v>
      </c>
      <c r="F1606">
        <v>1</v>
      </c>
      <c r="G1606">
        <v>9</v>
      </c>
      <c r="H1606">
        <v>2</v>
      </c>
      <c r="I1606">
        <v>96.895721965020499</v>
      </c>
      <c r="J1606">
        <v>264.53961316872397</v>
      </c>
      <c r="K1606">
        <v>443</v>
      </c>
      <c r="L1606">
        <f>IF(COUNTIF(D1606:$D$5290,D1606) &gt; 1, 1, 0)</f>
        <v>0</v>
      </c>
      <c r="M1606">
        <f t="shared" si="25"/>
        <v>1</v>
      </c>
    </row>
    <row r="1607" spans="1:13">
      <c r="A1607">
        <v>666937</v>
      </c>
      <c r="B1607">
        <v>372</v>
      </c>
      <c r="C1607" t="s">
        <v>2</v>
      </c>
      <c r="D1607" t="s">
        <v>144</v>
      </c>
      <c r="E1607">
        <v>1304769219</v>
      </c>
      <c r="F1607">
        <v>2</v>
      </c>
      <c r="G1607">
        <v>37</v>
      </c>
      <c r="H1607">
        <v>2</v>
      </c>
      <c r="I1607">
        <v>43.822986111111099</v>
      </c>
      <c r="J1607">
        <v>264.62478215020502</v>
      </c>
      <c r="K1607">
        <v>443</v>
      </c>
      <c r="L1607">
        <f>IF(COUNTIF(D1607:$D$5290,D1607) &gt; 1, 1, 0)</f>
        <v>1</v>
      </c>
      <c r="M1607">
        <f t="shared" si="25"/>
        <v>47</v>
      </c>
    </row>
    <row r="1608" spans="1:13">
      <c r="A1608">
        <v>666938</v>
      </c>
      <c r="B1608">
        <v>371</v>
      </c>
      <c r="C1608" t="s">
        <v>2</v>
      </c>
      <c r="D1608" t="s">
        <v>617</v>
      </c>
      <c r="E1608">
        <v>1304516173</v>
      </c>
      <c r="F1608">
        <v>1</v>
      </c>
      <c r="G1608">
        <v>16</v>
      </c>
      <c r="H1608">
        <v>1</v>
      </c>
      <c r="I1608">
        <v>30.310930941357999</v>
      </c>
      <c r="J1608">
        <v>269.93534002057498</v>
      </c>
      <c r="K1608">
        <v>443</v>
      </c>
      <c r="L1608">
        <f>IF(COUNTIF(D1608:$D$5290,D1608) &gt; 1, 1, 0)</f>
        <v>0</v>
      </c>
      <c r="M1608">
        <f t="shared" si="25"/>
        <v>1</v>
      </c>
    </row>
    <row r="1609" spans="1:13">
      <c r="A1609">
        <v>666939</v>
      </c>
      <c r="B1609">
        <v>370</v>
      </c>
      <c r="C1609" t="s">
        <v>2</v>
      </c>
      <c r="D1609" t="s">
        <v>615</v>
      </c>
      <c r="E1609">
        <v>1304494412</v>
      </c>
      <c r="F1609">
        <v>1</v>
      </c>
      <c r="G1609">
        <v>2</v>
      </c>
      <c r="H1609">
        <v>1</v>
      </c>
      <c r="I1609">
        <v>30.935807355967</v>
      </c>
      <c r="J1609">
        <v>270.16936201131603</v>
      </c>
      <c r="K1609">
        <v>442</v>
      </c>
      <c r="L1609">
        <f>IF(COUNTIF(D1609:$D$5290,D1609) &gt; 1, 1, 0)</f>
        <v>0</v>
      </c>
      <c r="M1609">
        <f t="shared" si="25"/>
        <v>2</v>
      </c>
    </row>
    <row r="1610" spans="1:13">
      <c r="A1610">
        <v>666941</v>
      </c>
      <c r="B1610">
        <v>369</v>
      </c>
      <c r="C1610" t="s">
        <v>2</v>
      </c>
      <c r="D1610" t="s">
        <v>618</v>
      </c>
      <c r="E1610">
        <v>1304425120</v>
      </c>
      <c r="F1610">
        <v>1</v>
      </c>
      <c r="G1610">
        <v>25</v>
      </c>
      <c r="H1610">
        <v>2</v>
      </c>
      <c r="I1610">
        <v>47.097590792181002</v>
      </c>
      <c r="J1610">
        <v>270.10422865226298</v>
      </c>
      <c r="K1610">
        <v>445</v>
      </c>
      <c r="L1610">
        <f>IF(COUNTIF(D1610:$D$5290,D1610) &gt; 1, 1, 0)</f>
        <v>0</v>
      </c>
      <c r="M1610">
        <f t="shared" si="25"/>
        <v>1</v>
      </c>
    </row>
    <row r="1611" spans="1:13">
      <c r="A1611">
        <v>666942</v>
      </c>
      <c r="B1611">
        <v>368</v>
      </c>
      <c r="C1611" t="s">
        <v>14</v>
      </c>
      <c r="D1611" t="s">
        <v>554</v>
      </c>
      <c r="E1611">
        <v>1304329935</v>
      </c>
      <c r="F1611">
        <v>3</v>
      </c>
      <c r="G1611">
        <v>21</v>
      </c>
      <c r="H1611">
        <v>2</v>
      </c>
      <c r="I1611">
        <v>52.981961676954697</v>
      </c>
      <c r="J1611">
        <v>269.51533719135801</v>
      </c>
      <c r="K1611">
        <v>445</v>
      </c>
      <c r="L1611">
        <f>IF(COUNTIF(D1611:$D$5290,D1611) &gt; 1, 1, 0)</f>
        <v>1</v>
      </c>
      <c r="M1611">
        <f t="shared" si="25"/>
        <v>8</v>
      </c>
    </row>
    <row r="1612" spans="1:13">
      <c r="A1612">
        <v>666944</v>
      </c>
      <c r="B1612">
        <v>366</v>
      </c>
      <c r="C1612" t="s">
        <v>14</v>
      </c>
      <c r="D1612" t="s">
        <v>554</v>
      </c>
      <c r="E1612">
        <v>1304181389</v>
      </c>
      <c r="F1612">
        <v>2</v>
      </c>
      <c r="G1612">
        <v>60</v>
      </c>
      <c r="H1612">
        <v>1</v>
      </c>
      <c r="I1612">
        <v>32.551724794238602</v>
      </c>
      <c r="J1612">
        <v>284.394472479424</v>
      </c>
      <c r="K1612">
        <v>468</v>
      </c>
      <c r="L1612">
        <f>IF(COUNTIF(D1612:$D$5290,D1612) &gt; 1, 1, 0)</f>
        <v>1</v>
      </c>
      <c r="M1612">
        <f t="shared" si="25"/>
        <v>8</v>
      </c>
    </row>
    <row r="1613" spans="1:13">
      <c r="A1613">
        <v>666946</v>
      </c>
      <c r="B1613">
        <v>365</v>
      </c>
      <c r="C1613" t="s">
        <v>2</v>
      </c>
      <c r="D1613" t="s">
        <v>163</v>
      </c>
      <c r="E1613">
        <v>1304135109</v>
      </c>
      <c r="F1613">
        <v>1</v>
      </c>
      <c r="G1613">
        <v>32</v>
      </c>
      <c r="H1613">
        <v>2</v>
      </c>
      <c r="I1613">
        <v>28.746458976337401</v>
      </c>
      <c r="J1613">
        <v>269.65709709362102</v>
      </c>
      <c r="K1613">
        <v>451</v>
      </c>
      <c r="L1613">
        <f>IF(COUNTIF(D1613:$D$5290,D1613) &gt; 1, 1, 0)</f>
        <v>1</v>
      </c>
      <c r="M1613">
        <f t="shared" si="25"/>
        <v>156</v>
      </c>
    </row>
    <row r="1614" spans="1:13">
      <c r="A1614">
        <v>666947</v>
      </c>
      <c r="B1614">
        <v>364</v>
      </c>
      <c r="C1614" t="s">
        <v>14</v>
      </c>
      <c r="D1614" t="s">
        <v>566</v>
      </c>
      <c r="E1614">
        <v>1304056892</v>
      </c>
      <c r="F1614">
        <v>1</v>
      </c>
      <c r="G1614">
        <v>7</v>
      </c>
      <c r="H1614">
        <v>1</v>
      </c>
      <c r="I1614">
        <v>50.608317386831203</v>
      </c>
      <c r="J1614">
        <v>274.193602623456</v>
      </c>
      <c r="K1614">
        <v>451</v>
      </c>
      <c r="L1614">
        <f>IF(COUNTIF(D1614:$D$5290,D1614) &gt; 1, 1, 0)</f>
        <v>1</v>
      </c>
      <c r="M1614">
        <f t="shared" si="25"/>
        <v>5</v>
      </c>
    </row>
    <row r="1615" spans="1:13">
      <c r="A1615">
        <v>666949</v>
      </c>
      <c r="B1615">
        <v>363</v>
      </c>
      <c r="C1615" t="s">
        <v>14</v>
      </c>
      <c r="D1615" t="s">
        <v>566</v>
      </c>
      <c r="E1615">
        <v>1304053698</v>
      </c>
      <c r="F1615">
        <v>1</v>
      </c>
      <c r="G1615">
        <v>42</v>
      </c>
      <c r="H1615">
        <v>1</v>
      </c>
      <c r="I1615">
        <v>33.258508230452698</v>
      </c>
      <c r="J1615">
        <v>274.378851337448</v>
      </c>
      <c r="K1615">
        <v>451</v>
      </c>
      <c r="L1615">
        <f>IF(COUNTIF(D1615:$D$5290,D1615) &gt; 1, 1, 0)</f>
        <v>1</v>
      </c>
      <c r="M1615">
        <f t="shared" si="25"/>
        <v>5</v>
      </c>
    </row>
    <row r="1616" spans="1:13">
      <c r="A1616">
        <v>666951</v>
      </c>
      <c r="B1616">
        <v>362</v>
      </c>
      <c r="C1616" t="s">
        <v>14</v>
      </c>
      <c r="D1616" t="s">
        <v>619</v>
      </c>
      <c r="E1616">
        <v>1304015290</v>
      </c>
      <c r="F1616">
        <v>1</v>
      </c>
      <c r="G1616">
        <v>66</v>
      </c>
      <c r="H1616">
        <v>2</v>
      </c>
      <c r="I1616">
        <v>51.285522247942303</v>
      </c>
      <c r="J1616">
        <v>273.59948726851798</v>
      </c>
      <c r="K1616">
        <v>451</v>
      </c>
      <c r="L1616">
        <f>IF(COUNTIF(D1616:$D$5290,D1616) &gt; 1, 1, 0)</f>
        <v>1</v>
      </c>
      <c r="M1616">
        <f t="shared" si="25"/>
        <v>2</v>
      </c>
    </row>
    <row r="1617" spans="1:13">
      <c r="A1617">
        <v>666952</v>
      </c>
      <c r="B1617">
        <v>361</v>
      </c>
      <c r="C1617" t="s">
        <v>2</v>
      </c>
      <c r="D1617" t="s">
        <v>163</v>
      </c>
      <c r="E1617">
        <v>1304000230</v>
      </c>
      <c r="F1617">
        <v>2</v>
      </c>
      <c r="G1617">
        <v>34</v>
      </c>
      <c r="H1617">
        <v>4</v>
      </c>
      <c r="I1617">
        <v>149.989400205761</v>
      </c>
      <c r="J1617">
        <v>274.47503575102797</v>
      </c>
      <c r="K1617">
        <v>453</v>
      </c>
      <c r="L1617">
        <f>IF(COUNTIF(D1617:$D$5290,D1617) &gt; 1, 1, 0)</f>
        <v>1</v>
      </c>
      <c r="M1617">
        <f t="shared" si="25"/>
        <v>156</v>
      </c>
    </row>
    <row r="1618" spans="1:13">
      <c r="A1618">
        <v>666954</v>
      </c>
      <c r="B1618">
        <v>360</v>
      </c>
      <c r="C1618" t="s">
        <v>2</v>
      </c>
      <c r="D1618" t="s">
        <v>620</v>
      </c>
      <c r="E1618">
        <v>1303988282</v>
      </c>
      <c r="F1618">
        <v>1</v>
      </c>
      <c r="G1618">
        <v>2</v>
      </c>
      <c r="H1618">
        <v>1</v>
      </c>
      <c r="I1618">
        <v>8.1074656635802391</v>
      </c>
      <c r="J1618">
        <v>273.160286651234</v>
      </c>
      <c r="K1618">
        <v>451</v>
      </c>
      <c r="L1618">
        <f>IF(COUNTIF(D1618:$D$5290,D1618) &gt; 1, 1, 0)</f>
        <v>1</v>
      </c>
      <c r="M1618">
        <f t="shared" si="25"/>
        <v>2</v>
      </c>
    </row>
    <row r="1619" spans="1:13">
      <c r="A1619">
        <v>666956</v>
      </c>
      <c r="B1619">
        <v>359</v>
      </c>
      <c r="C1619" t="s">
        <v>14</v>
      </c>
      <c r="D1619" t="s">
        <v>620</v>
      </c>
      <c r="E1619">
        <v>1303984690</v>
      </c>
      <c r="F1619">
        <v>1</v>
      </c>
      <c r="G1619">
        <v>9</v>
      </c>
      <c r="H1619">
        <v>1</v>
      </c>
      <c r="I1619">
        <v>30.774040509259201</v>
      </c>
      <c r="J1619">
        <v>273.36861895576101</v>
      </c>
      <c r="K1619">
        <v>451</v>
      </c>
      <c r="L1619">
        <f>IF(COUNTIF(D1619:$D$5290,D1619) &gt; 1, 1, 0)</f>
        <v>0</v>
      </c>
      <c r="M1619">
        <f t="shared" si="25"/>
        <v>2</v>
      </c>
    </row>
    <row r="1620" spans="1:13">
      <c r="A1620">
        <v>666957</v>
      </c>
      <c r="B1620">
        <v>358</v>
      </c>
      <c r="C1620" t="s">
        <v>14</v>
      </c>
      <c r="D1620" t="s">
        <v>163</v>
      </c>
      <c r="E1620">
        <v>1303975133</v>
      </c>
      <c r="F1620">
        <v>1</v>
      </c>
      <c r="G1620">
        <v>10</v>
      </c>
      <c r="H1620">
        <v>2</v>
      </c>
      <c r="I1620">
        <v>63.961980324073998</v>
      </c>
      <c r="J1620">
        <v>269.89940753600803</v>
      </c>
      <c r="K1620">
        <v>447</v>
      </c>
      <c r="L1620">
        <f>IF(COUNTIF(D1620:$D$5290,D1620) &gt; 1, 1, 0)</f>
        <v>1</v>
      </c>
      <c r="M1620">
        <f t="shared" si="25"/>
        <v>156</v>
      </c>
    </row>
    <row r="1621" spans="1:13">
      <c r="A1621">
        <v>666959</v>
      </c>
      <c r="B1621">
        <v>357</v>
      </c>
      <c r="C1621" t="s">
        <v>2</v>
      </c>
      <c r="D1621" t="s">
        <v>163</v>
      </c>
      <c r="E1621">
        <v>1303970263</v>
      </c>
      <c r="F1621">
        <v>2</v>
      </c>
      <c r="G1621">
        <v>26</v>
      </c>
      <c r="H1621">
        <v>2</v>
      </c>
      <c r="I1621">
        <v>50.4221005658436</v>
      </c>
      <c r="J1621">
        <v>270.179357381687</v>
      </c>
      <c r="K1621">
        <v>447</v>
      </c>
      <c r="L1621">
        <f>IF(COUNTIF(D1621:$D$5290,D1621) &gt; 1, 1, 0)</f>
        <v>1</v>
      </c>
      <c r="M1621">
        <f t="shared" si="25"/>
        <v>156</v>
      </c>
    </row>
    <row r="1622" spans="1:13">
      <c r="A1622">
        <v>666960</v>
      </c>
      <c r="B1622">
        <v>356</v>
      </c>
      <c r="C1622" t="s">
        <v>14</v>
      </c>
      <c r="D1622" t="s">
        <v>554</v>
      </c>
      <c r="E1622">
        <v>1303936701</v>
      </c>
      <c r="F1622">
        <v>1</v>
      </c>
      <c r="G1622">
        <v>18</v>
      </c>
      <c r="H1622">
        <v>2</v>
      </c>
      <c r="I1622">
        <v>52.124370884773597</v>
      </c>
      <c r="J1622">
        <v>272.11060120884798</v>
      </c>
      <c r="K1622">
        <v>448</v>
      </c>
      <c r="L1622">
        <f>IF(COUNTIF(D1622:$D$5290,D1622) &gt; 1, 1, 0)</f>
        <v>1</v>
      </c>
      <c r="M1622">
        <f t="shared" si="25"/>
        <v>8</v>
      </c>
    </row>
    <row r="1623" spans="1:13">
      <c r="A1623">
        <v>666961</v>
      </c>
      <c r="B1623">
        <v>355</v>
      </c>
      <c r="C1623" t="s">
        <v>14</v>
      </c>
      <c r="D1623" t="s">
        <v>619</v>
      </c>
      <c r="E1623">
        <v>1303911911</v>
      </c>
      <c r="F1623">
        <v>2</v>
      </c>
      <c r="G1623">
        <v>11</v>
      </c>
      <c r="H1623">
        <v>2</v>
      </c>
      <c r="I1623">
        <v>52.3934501028806</v>
      </c>
      <c r="J1623">
        <v>273.541068672839</v>
      </c>
      <c r="K1623">
        <v>449</v>
      </c>
      <c r="L1623">
        <f>IF(COUNTIF(D1623:$D$5290,D1623) &gt; 1, 1, 0)</f>
        <v>0</v>
      </c>
      <c r="M1623">
        <f t="shared" si="25"/>
        <v>2</v>
      </c>
    </row>
    <row r="1624" spans="1:13">
      <c r="A1624">
        <v>666963</v>
      </c>
      <c r="B1624">
        <v>354</v>
      </c>
      <c r="C1624" t="s">
        <v>2</v>
      </c>
      <c r="D1624" t="s">
        <v>163</v>
      </c>
      <c r="E1624">
        <v>1303907339</v>
      </c>
      <c r="F1624">
        <v>1</v>
      </c>
      <c r="G1624">
        <v>9</v>
      </c>
      <c r="H1624">
        <v>1</v>
      </c>
      <c r="I1624">
        <v>0</v>
      </c>
      <c r="J1624">
        <v>273.80506404321</v>
      </c>
      <c r="K1624">
        <v>449</v>
      </c>
      <c r="L1624">
        <f>IF(COUNTIF(D1624:$D$5290,D1624) &gt; 1, 1, 0)</f>
        <v>1</v>
      </c>
      <c r="M1624">
        <f t="shared" si="25"/>
        <v>156</v>
      </c>
    </row>
    <row r="1625" spans="1:13">
      <c r="A1625">
        <v>666967</v>
      </c>
      <c r="B1625">
        <v>351</v>
      </c>
      <c r="C1625" t="s">
        <v>2</v>
      </c>
      <c r="D1625" t="s">
        <v>566</v>
      </c>
      <c r="E1625">
        <v>1303844684</v>
      </c>
      <c r="F1625">
        <v>1</v>
      </c>
      <c r="G1625">
        <v>7</v>
      </c>
      <c r="H1625">
        <v>1</v>
      </c>
      <c r="I1625">
        <v>48.468529449588402</v>
      </c>
      <c r="J1625">
        <v>276.42123585390902</v>
      </c>
      <c r="K1625">
        <v>454</v>
      </c>
      <c r="L1625">
        <f>IF(COUNTIF(D1625:$D$5290,D1625) &gt; 1, 1, 0)</f>
        <v>0</v>
      </c>
      <c r="M1625">
        <f t="shared" si="25"/>
        <v>5</v>
      </c>
    </row>
    <row r="1626" spans="1:13">
      <c r="A1626">
        <v>666970</v>
      </c>
      <c r="B1626">
        <v>350</v>
      </c>
      <c r="C1626" t="s">
        <v>14</v>
      </c>
      <c r="D1626" t="s">
        <v>621</v>
      </c>
      <c r="E1626">
        <v>1303818022</v>
      </c>
      <c r="F1626">
        <v>1</v>
      </c>
      <c r="G1626">
        <v>3</v>
      </c>
      <c r="H1626">
        <v>1</v>
      </c>
      <c r="I1626">
        <v>17.6368221450617</v>
      </c>
      <c r="J1626">
        <v>276.97218852880599</v>
      </c>
      <c r="K1626">
        <v>454</v>
      </c>
      <c r="L1626">
        <f>IF(COUNTIF(D1626:$D$5290,D1626) &gt; 1, 1, 0)</f>
        <v>0</v>
      </c>
      <c r="M1626">
        <f t="shared" si="25"/>
        <v>1</v>
      </c>
    </row>
    <row r="1627" spans="1:13">
      <c r="A1627">
        <v>666971</v>
      </c>
      <c r="B1627">
        <v>349</v>
      </c>
      <c r="C1627" t="s">
        <v>14</v>
      </c>
      <c r="D1627" t="s">
        <v>554</v>
      </c>
      <c r="E1627">
        <v>1303793244</v>
      </c>
      <c r="F1627">
        <v>1</v>
      </c>
      <c r="G1627">
        <v>16</v>
      </c>
      <c r="H1627">
        <v>1</v>
      </c>
      <c r="I1627">
        <v>48.918364840534899</v>
      </c>
      <c r="J1627">
        <v>278.41884645061702</v>
      </c>
      <c r="K1627">
        <v>454</v>
      </c>
      <c r="L1627">
        <f>IF(COUNTIF(D1627:$D$5290,D1627) &gt; 1, 1, 0)</f>
        <v>1</v>
      </c>
      <c r="M1627">
        <f t="shared" si="25"/>
        <v>8</v>
      </c>
    </row>
    <row r="1628" spans="1:13">
      <c r="A1628">
        <v>666972</v>
      </c>
      <c r="B1628">
        <v>348</v>
      </c>
      <c r="C1628" t="s">
        <v>2</v>
      </c>
      <c r="D1628" t="s">
        <v>163</v>
      </c>
      <c r="E1628">
        <v>1303786038</v>
      </c>
      <c r="F1628">
        <v>1</v>
      </c>
      <c r="G1628">
        <v>2</v>
      </c>
      <c r="H1628">
        <v>1</v>
      </c>
      <c r="I1628">
        <v>32.043198816872398</v>
      </c>
      <c r="J1628">
        <v>273.804812499999</v>
      </c>
      <c r="K1628">
        <v>449</v>
      </c>
      <c r="L1628">
        <f>IF(COUNTIF(D1628:$D$5290,D1628) &gt; 1, 1, 0)</f>
        <v>1</v>
      </c>
      <c r="M1628">
        <f t="shared" si="25"/>
        <v>156</v>
      </c>
    </row>
    <row r="1629" spans="1:13">
      <c r="A1629">
        <v>666973</v>
      </c>
      <c r="B1629">
        <v>347</v>
      </c>
      <c r="C1629" t="s">
        <v>2</v>
      </c>
      <c r="D1629" t="s">
        <v>163</v>
      </c>
      <c r="E1629">
        <v>1303732979</v>
      </c>
      <c r="F1629">
        <v>1</v>
      </c>
      <c r="G1629">
        <v>19</v>
      </c>
      <c r="H1629">
        <v>2</v>
      </c>
      <c r="I1629">
        <v>31.351640303497899</v>
      </c>
      <c r="J1629">
        <v>292.30509002057499</v>
      </c>
      <c r="K1629">
        <v>468</v>
      </c>
      <c r="L1629">
        <f>IF(COUNTIF(D1629:$D$5290,D1629) &gt; 1, 1, 0)</f>
        <v>1</v>
      </c>
      <c r="M1629">
        <f t="shared" si="25"/>
        <v>156</v>
      </c>
    </row>
    <row r="1630" spans="1:13">
      <c r="A1630">
        <v>666975</v>
      </c>
      <c r="B1630">
        <v>346</v>
      </c>
      <c r="C1630" t="s">
        <v>14</v>
      </c>
      <c r="D1630" t="s">
        <v>163</v>
      </c>
      <c r="E1630">
        <v>1303730183</v>
      </c>
      <c r="F1630">
        <v>1</v>
      </c>
      <c r="G1630">
        <v>21</v>
      </c>
      <c r="H1630">
        <v>2</v>
      </c>
      <c r="I1630">
        <v>54.4295459104938</v>
      </c>
      <c r="J1630">
        <v>277.05003703703602</v>
      </c>
      <c r="K1630">
        <v>453</v>
      </c>
      <c r="L1630">
        <f>IF(COUNTIF(D1630:$D$5290,D1630) &gt; 1, 1, 0)</f>
        <v>1</v>
      </c>
      <c r="M1630">
        <f t="shared" si="25"/>
        <v>156</v>
      </c>
    </row>
    <row r="1631" spans="1:13">
      <c r="A1631">
        <v>666976</v>
      </c>
      <c r="B1631">
        <v>345</v>
      </c>
      <c r="C1631" t="s">
        <v>2</v>
      </c>
      <c r="D1631" t="s">
        <v>163</v>
      </c>
      <c r="E1631">
        <v>1303711927</v>
      </c>
      <c r="F1631">
        <v>1</v>
      </c>
      <c r="G1631">
        <v>33</v>
      </c>
      <c r="H1631">
        <v>1</v>
      </c>
      <c r="I1631">
        <v>22.400533307613099</v>
      </c>
      <c r="J1631">
        <v>276.10211548353902</v>
      </c>
      <c r="K1631">
        <v>451</v>
      </c>
      <c r="L1631">
        <f>IF(COUNTIF(D1631:$D$5290,D1631) &gt; 1, 1, 0)</f>
        <v>1</v>
      </c>
      <c r="M1631">
        <f t="shared" si="25"/>
        <v>156</v>
      </c>
    </row>
    <row r="1632" spans="1:13">
      <c r="A1632">
        <v>666978</v>
      </c>
      <c r="B1632">
        <v>344</v>
      </c>
      <c r="C1632" t="s">
        <v>2</v>
      </c>
      <c r="D1632" t="s">
        <v>622</v>
      </c>
      <c r="E1632">
        <v>1303547273</v>
      </c>
      <c r="F1632">
        <v>2</v>
      </c>
      <c r="G1632">
        <v>10</v>
      </c>
      <c r="H1632">
        <v>1</v>
      </c>
      <c r="I1632">
        <v>50.063087705761298</v>
      </c>
      <c r="J1632">
        <v>281.751874228394</v>
      </c>
      <c r="K1632">
        <v>460</v>
      </c>
      <c r="L1632">
        <f>IF(COUNTIF(D1632:$D$5290,D1632) &gt; 1, 1, 0)</f>
        <v>1</v>
      </c>
      <c r="M1632">
        <f t="shared" si="25"/>
        <v>11</v>
      </c>
    </row>
    <row r="1633" spans="1:13">
      <c r="A1633">
        <v>666980</v>
      </c>
      <c r="B1633">
        <v>343</v>
      </c>
      <c r="C1633" t="s">
        <v>14</v>
      </c>
      <c r="D1633" t="s">
        <v>622</v>
      </c>
      <c r="E1633">
        <v>1303544993</v>
      </c>
      <c r="F1633">
        <v>4</v>
      </c>
      <c r="G1633">
        <v>30</v>
      </c>
      <c r="H1633">
        <v>3</v>
      </c>
      <c r="I1633">
        <v>106.637001414609</v>
      </c>
      <c r="J1633">
        <v>281.88675077160502</v>
      </c>
      <c r="K1633">
        <v>460</v>
      </c>
      <c r="L1633">
        <f>IF(COUNTIF(D1633:$D$5290,D1633) &gt; 1, 1, 0)</f>
        <v>1</v>
      </c>
      <c r="M1633">
        <f t="shared" si="25"/>
        <v>11</v>
      </c>
    </row>
    <row r="1634" spans="1:13">
      <c r="A1634">
        <v>666982</v>
      </c>
      <c r="B1634">
        <v>341</v>
      </c>
      <c r="C1634" t="s">
        <v>14</v>
      </c>
      <c r="D1634" t="s">
        <v>612</v>
      </c>
      <c r="E1634">
        <v>1303409453</v>
      </c>
      <c r="F1634">
        <v>1</v>
      </c>
      <c r="G1634">
        <v>35</v>
      </c>
      <c r="H1634">
        <v>1</v>
      </c>
      <c r="I1634">
        <v>66.317634902263293</v>
      </c>
      <c r="J1634">
        <v>662.68548482510198</v>
      </c>
      <c r="K1634">
        <v>696</v>
      </c>
      <c r="L1634">
        <f>IF(COUNTIF(D1634:$D$5290,D1634) &gt; 1, 1, 0)</f>
        <v>1</v>
      </c>
      <c r="M1634">
        <f t="shared" si="25"/>
        <v>3</v>
      </c>
    </row>
    <row r="1635" spans="1:13">
      <c r="A1635">
        <v>666983</v>
      </c>
      <c r="B1635">
        <v>340</v>
      </c>
      <c r="C1635" t="s">
        <v>2</v>
      </c>
      <c r="D1635" t="s">
        <v>163</v>
      </c>
      <c r="E1635">
        <v>1303360719</v>
      </c>
      <c r="F1635">
        <v>1</v>
      </c>
      <c r="G1635">
        <v>30</v>
      </c>
      <c r="H1635">
        <v>2</v>
      </c>
      <c r="I1635">
        <v>47.454124871399102</v>
      </c>
      <c r="J1635">
        <v>281.82872003600801</v>
      </c>
      <c r="K1635">
        <v>461</v>
      </c>
      <c r="L1635">
        <f>IF(COUNTIF(D1635:$D$5290,D1635) &gt; 1, 1, 0)</f>
        <v>1</v>
      </c>
      <c r="M1635">
        <f t="shared" si="25"/>
        <v>156</v>
      </c>
    </row>
    <row r="1636" spans="1:13">
      <c r="A1636">
        <v>666984</v>
      </c>
      <c r="B1636">
        <v>339</v>
      </c>
      <c r="C1636" t="s">
        <v>14</v>
      </c>
      <c r="D1636" t="s">
        <v>623</v>
      </c>
      <c r="E1636">
        <v>1303294665</v>
      </c>
      <c r="F1636">
        <v>2</v>
      </c>
      <c r="G1636">
        <v>27</v>
      </c>
      <c r="H1636">
        <v>2</v>
      </c>
      <c r="I1636">
        <v>54.114539609053402</v>
      </c>
      <c r="J1636">
        <v>284.801398405349</v>
      </c>
      <c r="K1636">
        <v>477</v>
      </c>
      <c r="L1636">
        <f>IF(COUNTIF(D1636:$D$5290,D1636) &gt; 1, 1, 0)</f>
        <v>0</v>
      </c>
      <c r="M1636">
        <f t="shared" si="25"/>
        <v>1</v>
      </c>
    </row>
    <row r="1637" spans="1:13">
      <c r="A1637">
        <v>666985</v>
      </c>
      <c r="B1637">
        <v>338</v>
      </c>
      <c r="C1637" t="s">
        <v>14</v>
      </c>
      <c r="D1637" t="s">
        <v>624</v>
      </c>
      <c r="E1637">
        <v>1303236071</v>
      </c>
      <c r="F1637">
        <v>1</v>
      </c>
      <c r="G1637">
        <v>4</v>
      </c>
      <c r="H1637">
        <v>1</v>
      </c>
      <c r="I1637">
        <v>5.3934372427983499</v>
      </c>
      <c r="J1637">
        <v>288.403674254115</v>
      </c>
      <c r="K1637">
        <v>479</v>
      </c>
      <c r="L1637">
        <f>IF(COUNTIF(D1637:$D$5290,D1637) &gt; 1, 1, 0)</f>
        <v>0</v>
      </c>
      <c r="M1637">
        <f t="shared" si="25"/>
        <v>1</v>
      </c>
    </row>
    <row r="1638" spans="1:13">
      <c r="A1638">
        <v>666986</v>
      </c>
      <c r="B1638">
        <v>337</v>
      </c>
      <c r="C1638" t="s">
        <v>2</v>
      </c>
      <c r="D1638" t="s">
        <v>12</v>
      </c>
      <c r="E1638">
        <v>1303194256</v>
      </c>
      <c r="F1638">
        <v>1</v>
      </c>
      <c r="G1638">
        <v>23</v>
      </c>
      <c r="H1638">
        <v>3</v>
      </c>
      <c r="I1638">
        <v>113.54897826646101</v>
      </c>
      <c r="J1638">
        <v>289.02285635288001</v>
      </c>
      <c r="K1638">
        <v>489</v>
      </c>
      <c r="L1638">
        <f>IF(COUNTIF(D1638:$D$5290,D1638) &gt; 1, 1, 0)</f>
        <v>1</v>
      </c>
      <c r="M1638">
        <f t="shared" si="25"/>
        <v>70</v>
      </c>
    </row>
    <row r="1639" spans="1:13">
      <c r="A1639">
        <v>666988</v>
      </c>
      <c r="B1639">
        <v>336</v>
      </c>
      <c r="C1639" t="s">
        <v>14</v>
      </c>
      <c r="D1639" t="s">
        <v>622</v>
      </c>
      <c r="E1639">
        <v>1303142630</v>
      </c>
      <c r="F1639">
        <v>2</v>
      </c>
      <c r="G1639">
        <v>22</v>
      </c>
      <c r="H1639">
        <v>2</v>
      </c>
      <c r="I1639">
        <v>61.659419624485601</v>
      </c>
      <c r="J1639">
        <v>306.71945846193398</v>
      </c>
      <c r="K1639">
        <v>513</v>
      </c>
      <c r="L1639">
        <f>IF(COUNTIF(D1639:$D$5290,D1639) &gt; 1, 1, 0)</f>
        <v>1</v>
      </c>
      <c r="M1639">
        <f t="shared" si="25"/>
        <v>11</v>
      </c>
    </row>
    <row r="1640" spans="1:13">
      <c r="A1640">
        <v>666989</v>
      </c>
      <c r="B1640">
        <v>335</v>
      </c>
      <c r="C1640" t="s">
        <v>14</v>
      </c>
      <c r="D1640" t="s">
        <v>144</v>
      </c>
      <c r="E1640">
        <v>1303136941</v>
      </c>
      <c r="F1640">
        <v>2</v>
      </c>
      <c r="G1640">
        <v>44</v>
      </c>
      <c r="H1640">
        <v>2</v>
      </c>
      <c r="I1640">
        <v>47.084139403292099</v>
      </c>
      <c r="J1640">
        <v>611.53681931584299</v>
      </c>
      <c r="K1640">
        <v>712</v>
      </c>
      <c r="L1640">
        <f>IF(COUNTIF(D1640:$D$5290,D1640) &gt; 1, 1, 0)</f>
        <v>1</v>
      </c>
      <c r="M1640">
        <f t="shared" si="25"/>
        <v>47</v>
      </c>
    </row>
    <row r="1641" spans="1:13">
      <c r="A1641">
        <v>666990</v>
      </c>
      <c r="B1641">
        <v>334</v>
      </c>
      <c r="C1641" t="s">
        <v>14</v>
      </c>
      <c r="D1641" t="s">
        <v>307</v>
      </c>
      <c r="E1641">
        <v>1303081264</v>
      </c>
      <c r="F1641">
        <v>1</v>
      </c>
      <c r="G1641">
        <v>24</v>
      </c>
      <c r="H1641">
        <v>1</v>
      </c>
      <c r="I1641">
        <v>55.193103909465002</v>
      </c>
      <c r="J1641">
        <v>693.26130401234605</v>
      </c>
      <c r="K1641">
        <v>751</v>
      </c>
      <c r="L1641">
        <f>IF(COUNTIF(D1641:$D$5290,D1641) &gt; 1, 1, 0)</f>
        <v>1</v>
      </c>
      <c r="M1641">
        <f t="shared" si="25"/>
        <v>21</v>
      </c>
    </row>
    <row r="1642" spans="1:13">
      <c r="A1642">
        <v>666991</v>
      </c>
      <c r="B1642">
        <v>333</v>
      </c>
      <c r="C1642" t="s">
        <v>2</v>
      </c>
      <c r="D1642" t="s">
        <v>163</v>
      </c>
      <c r="E1642">
        <v>1303039969</v>
      </c>
      <c r="F1642">
        <v>1</v>
      </c>
      <c r="G1642">
        <v>2</v>
      </c>
      <c r="H1642">
        <v>1</v>
      </c>
      <c r="I1642">
        <v>51.527350180041097</v>
      </c>
      <c r="J1642">
        <v>295.93132960390898</v>
      </c>
      <c r="K1642">
        <v>516</v>
      </c>
      <c r="L1642">
        <f>IF(COUNTIF(D1642:$D$5290,D1642) &gt; 1, 1, 0)</f>
        <v>1</v>
      </c>
      <c r="M1642">
        <f t="shared" si="25"/>
        <v>156</v>
      </c>
    </row>
    <row r="1643" spans="1:13">
      <c r="A1643">
        <v>666992</v>
      </c>
      <c r="B1643">
        <v>332</v>
      </c>
      <c r="C1643" t="s">
        <v>2</v>
      </c>
      <c r="D1643" t="s">
        <v>12</v>
      </c>
      <c r="E1643">
        <v>1302977001</v>
      </c>
      <c r="F1643">
        <v>2</v>
      </c>
      <c r="G1643">
        <v>158</v>
      </c>
      <c r="H1643">
        <v>4</v>
      </c>
      <c r="I1643">
        <v>96.747463091563802</v>
      </c>
      <c r="J1643">
        <v>290.996519804527</v>
      </c>
      <c r="K1643">
        <v>507</v>
      </c>
      <c r="L1643">
        <f>IF(COUNTIF(D1643:$D$5290,D1643) &gt; 1, 1, 0)</f>
        <v>1</v>
      </c>
      <c r="M1643">
        <f t="shared" si="25"/>
        <v>70</v>
      </c>
    </row>
    <row r="1644" spans="1:13">
      <c r="A1644">
        <v>666994</v>
      </c>
      <c r="B1644">
        <v>331</v>
      </c>
      <c r="C1644" t="s">
        <v>2</v>
      </c>
      <c r="D1644" t="s">
        <v>440</v>
      </c>
      <c r="E1644">
        <v>1302976191</v>
      </c>
      <c r="F1644">
        <v>1</v>
      </c>
      <c r="G1644">
        <v>36</v>
      </c>
      <c r="H1644">
        <v>3</v>
      </c>
      <c r="I1644">
        <v>126.971994855967</v>
      </c>
      <c r="J1644">
        <v>703.57484747942203</v>
      </c>
      <c r="K1644">
        <v>764</v>
      </c>
      <c r="L1644">
        <f>IF(COUNTIF(D1644:$D$5290,D1644) &gt; 1, 1, 0)</f>
        <v>1</v>
      </c>
      <c r="M1644">
        <f t="shared" si="25"/>
        <v>6</v>
      </c>
    </row>
    <row r="1645" spans="1:13">
      <c r="A1645">
        <v>666995</v>
      </c>
      <c r="B1645">
        <v>330</v>
      </c>
      <c r="C1645" t="s">
        <v>2</v>
      </c>
      <c r="D1645" t="s">
        <v>625</v>
      </c>
      <c r="E1645">
        <v>1302860985</v>
      </c>
      <c r="F1645">
        <v>2</v>
      </c>
      <c r="G1645">
        <v>21</v>
      </c>
      <c r="H1645">
        <v>2</v>
      </c>
      <c r="I1645">
        <v>24.928083204732399</v>
      </c>
      <c r="J1645">
        <v>273.397224537037</v>
      </c>
      <c r="K1645">
        <v>493</v>
      </c>
      <c r="L1645">
        <f>IF(COUNTIF(D1645:$D$5290,D1645) &gt; 1, 1, 0)</f>
        <v>0</v>
      </c>
      <c r="M1645">
        <f t="shared" si="25"/>
        <v>1</v>
      </c>
    </row>
    <row r="1646" spans="1:13">
      <c r="A1646">
        <v>666996</v>
      </c>
      <c r="B1646">
        <v>329</v>
      </c>
      <c r="C1646" t="s">
        <v>2</v>
      </c>
      <c r="D1646" t="s">
        <v>622</v>
      </c>
      <c r="E1646">
        <v>1302836055</v>
      </c>
      <c r="F1646">
        <v>2</v>
      </c>
      <c r="G1646">
        <v>125</v>
      </c>
      <c r="H1646">
        <v>2</v>
      </c>
      <c r="I1646">
        <v>28.5859821244856</v>
      </c>
      <c r="J1646">
        <v>272.96719020061698</v>
      </c>
      <c r="K1646">
        <v>491</v>
      </c>
      <c r="L1646">
        <f>IF(COUNTIF(D1646:$D$5290,D1646) &gt; 1, 1, 0)</f>
        <v>1</v>
      </c>
      <c r="M1646">
        <f t="shared" si="25"/>
        <v>11</v>
      </c>
    </row>
    <row r="1647" spans="1:13">
      <c r="A1647">
        <v>666997</v>
      </c>
      <c r="B1647">
        <v>328</v>
      </c>
      <c r="C1647" t="s">
        <v>14</v>
      </c>
      <c r="D1647" t="s">
        <v>144</v>
      </c>
      <c r="E1647">
        <v>1302806136</v>
      </c>
      <c r="F1647">
        <v>3</v>
      </c>
      <c r="G1647">
        <v>37</v>
      </c>
      <c r="H1647">
        <v>3</v>
      </c>
      <c r="I1647">
        <v>59.546819701646001</v>
      </c>
      <c r="J1647">
        <v>274.85789853394999</v>
      </c>
      <c r="K1647">
        <v>494</v>
      </c>
      <c r="L1647">
        <f>IF(COUNTIF(D1647:$D$5290,D1647) &gt; 1, 1, 0)</f>
        <v>1</v>
      </c>
      <c r="M1647">
        <f t="shared" si="25"/>
        <v>47</v>
      </c>
    </row>
    <row r="1648" spans="1:13">
      <c r="A1648">
        <v>666999</v>
      </c>
      <c r="B1648">
        <v>327</v>
      </c>
      <c r="C1648" t="s">
        <v>2</v>
      </c>
      <c r="D1648" t="s">
        <v>12</v>
      </c>
      <c r="E1648">
        <v>1302797577</v>
      </c>
      <c r="F1648">
        <v>1</v>
      </c>
      <c r="G1648">
        <v>2</v>
      </c>
      <c r="H1648">
        <v>2</v>
      </c>
      <c r="I1648">
        <v>74.330568029835305</v>
      </c>
      <c r="J1648">
        <v>275.40254385288</v>
      </c>
      <c r="K1648">
        <v>498</v>
      </c>
      <c r="L1648">
        <f>IF(COUNTIF(D1648:$D$5290,D1648) &gt; 1, 1, 0)</f>
        <v>1</v>
      </c>
      <c r="M1648">
        <f t="shared" si="25"/>
        <v>70</v>
      </c>
    </row>
    <row r="1649" spans="1:13">
      <c r="A1649">
        <v>667000</v>
      </c>
      <c r="B1649">
        <v>326</v>
      </c>
      <c r="C1649" t="s">
        <v>2</v>
      </c>
      <c r="D1649" t="s">
        <v>307</v>
      </c>
      <c r="E1649">
        <v>1302752826</v>
      </c>
      <c r="F1649">
        <v>3</v>
      </c>
      <c r="G1649">
        <v>172</v>
      </c>
      <c r="H1649">
        <v>1</v>
      </c>
      <c r="I1649">
        <v>27.353980967078101</v>
      </c>
      <c r="J1649">
        <v>278.28468351337398</v>
      </c>
      <c r="K1649">
        <v>501</v>
      </c>
      <c r="L1649">
        <f>IF(COUNTIF(D1649:$D$5290,D1649) &gt; 1, 1, 0)</f>
        <v>1</v>
      </c>
      <c r="M1649">
        <f t="shared" si="25"/>
        <v>21</v>
      </c>
    </row>
    <row r="1650" spans="1:13">
      <c r="A1650">
        <v>667002</v>
      </c>
      <c r="B1650">
        <v>325</v>
      </c>
      <c r="C1650" t="s">
        <v>2</v>
      </c>
      <c r="D1650" t="s">
        <v>622</v>
      </c>
      <c r="E1650">
        <v>1302715914</v>
      </c>
      <c r="F1650">
        <v>1</v>
      </c>
      <c r="G1650">
        <v>127</v>
      </c>
      <c r="H1650">
        <v>2</v>
      </c>
      <c r="I1650">
        <v>23.204738683127498</v>
      </c>
      <c r="J1650">
        <v>266.61044714506198</v>
      </c>
      <c r="K1650">
        <v>490</v>
      </c>
      <c r="L1650">
        <f>IF(COUNTIF(D1650:$D$5290,D1650) &gt; 1, 1, 0)</f>
        <v>1</v>
      </c>
      <c r="M1650">
        <f t="shared" si="25"/>
        <v>11</v>
      </c>
    </row>
    <row r="1651" spans="1:13">
      <c r="A1651">
        <v>667003</v>
      </c>
      <c r="B1651">
        <v>324</v>
      </c>
      <c r="C1651" t="s">
        <v>14</v>
      </c>
      <c r="D1651" t="s">
        <v>626</v>
      </c>
      <c r="E1651">
        <v>1302630226</v>
      </c>
      <c r="F1651">
        <v>1</v>
      </c>
      <c r="G1651">
        <v>4</v>
      </c>
      <c r="H1651">
        <v>2</v>
      </c>
      <c r="I1651">
        <v>63.0201473765432</v>
      </c>
      <c r="J1651">
        <v>738.27440985082296</v>
      </c>
      <c r="K1651">
        <v>797</v>
      </c>
      <c r="L1651">
        <f>IF(COUNTIF(D1651:$D$5290,D1651) &gt; 1, 1, 0)</f>
        <v>0</v>
      </c>
      <c r="M1651">
        <f t="shared" si="25"/>
        <v>1</v>
      </c>
    </row>
    <row r="1652" spans="1:13">
      <c r="A1652">
        <v>667004</v>
      </c>
      <c r="B1652">
        <v>323</v>
      </c>
      <c r="C1652" t="s">
        <v>2</v>
      </c>
      <c r="D1652" t="s">
        <v>12</v>
      </c>
      <c r="E1652">
        <v>1302611600</v>
      </c>
      <c r="F1652">
        <v>1</v>
      </c>
      <c r="G1652">
        <v>26</v>
      </c>
      <c r="H1652">
        <v>4</v>
      </c>
      <c r="I1652">
        <v>72.517763631687203</v>
      </c>
      <c r="J1652">
        <v>263.13149138374399</v>
      </c>
      <c r="K1652">
        <v>490</v>
      </c>
      <c r="L1652">
        <f>IF(COUNTIF(D1652:$D$5290,D1652) &gt; 1, 1, 0)</f>
        <v>1</v>
      </c>
      <c r="M1652">
        <f t="shared" si="25"/>
        <v>70</v>
      </c>
    </row>
    <row r="1653" spans="1:13">
      <c r="A1653">
        <v>667005</v>
      </c>
      <c r="B1653">
        <v>322</v>
      </c>
      <c r="C1653" t="s">
        <v>2</v>
      </c>
      <c r="D1653" t="s">
        <v>163</v>
      </c>
      <c r="E1653">
        <v>1302609768</v>
      </c>
      <c r="F1653">
        <v>3</v>
      </c>
      <c r="G1653">
        <v>138</v>
      </c>
      <c r="H1653">
        <v>3</v>
      </c>
      <c r="I1653">
        <v>37.167392746913499</v>
      </c>
      <c r="J1653">
        <v>262.24163786008199</v>
      </c>
      <c r="K1653">
        <v>489</v>
      </c>
      <c r="L1653">
        <f>IF(COUNTIF(D1653:$D$5290,D1653) &gt; 1, 1, 0)</f>
        <v>1</v>
      </c>
      <c r="M1653">
        <f t="shared" si="25"/>
        <v>156</v>
      </c>
    </row>
    <row r="1654" spans="1:13">
      <c r="A1654">
        <v>667006</v>
      </c>
      <c r="B1654">
        <v>321</v>
      </c>
      <c r="C1654" t="s">
        <v>2</v>
      </c>
      <c r="D1654" t="s">
        <v>12</v>
      </c>
      <c r="E1654">
        <v>1302607890</v>
      </c>
      <c r="F1654">
        <v>1</v>
      </c>
      <c r="G1654">
        <v>9</v>
      </c>
      <c r="H1654">
        <v>1</v>
      </c>
      <c r="I1654">
        <v>14.038005272633701</v>
      </c>
      <c r="J1654">
        <v>259.344687371399</v>
      </c>
      <c r="K1654">
        <v>486</v>
      </c>
      <c r="L1654">
        <f>IF(COUNTIF(D1654:$D$5290,D1654) &gt; 1, 1, 0)</f>
        <v>1</v>
      </c>
      <c r="M1654">
        <f t="shared" si="25"/>
        <v>70</v>
      </c>
    </row>
    <row r="1655" spans="1:13">
      <c r="A1655">
        <v>667007</v>
      </c>
      <c r="B1655">
        <v>320</v>
      </c>
      <c r="C1655" t="s">
        <v>14</v>
      </c>
      <c r="D1655" t="s">
        <v>307</v>
      </c>
      <c r="E1655">
        <v>1302589729</v>
      </c>
      <c r="F1655">
        <v>2</v>
      </c>
      <c r="G1655">
        <v>25</v>
      </c>
      <c r="H1655">
        <v>1</v>
      </c>
      <c r="I1655">
        <v>20.057920396090498</v>
      </c>
      <c r="J1655">
        <v>245.10506121399101</v>
      </c>
      <c r="K1655">
        <v>468</v>
      </c>
      <c r="L1655">
        <f>IF(COUNTIF(D1655:$D$5290,D1655) &gt; 1, 1, 0)</f>
        <v>1</v>
      </c>
      <c r="M1655">
        <f t="shared" si="25"/>
        <v>21</v>
      </c>
    </row>
    <row r="1656" spans="1:13">
      <c r="A1656">
        <v>667008</v>
      </c>
      <c r="B1656">
        <v>319</v>
      </c>
      <c r="C1656" t="s">
        <v>2</v>
      </c>
      <c r="D1656" t="s">
        <v>307</v>
      </c>
      <c r="E1656">
        <v>1302567606</v>
      </c>
      <c r="F1656">
        <v>8</v>
      </c>
      <c r="G1656">
        <v>2175</v>
      </c>
      <c r="H1656">
        <v>14</v>
      </c>
      <c r="I1656">
        <v>166.326018132716</v>
      </c>
      <c r="J1656">
        <v>238.413758230452</v>
      </c>
      <c r="K1656">
        <v>460</v>
      </c>
      <c r="L1656">
        <f>IF(COUNTIF(D1656:$D$5290,D1656) &gt; 1, 1, 0)</f>
        <v>1</v>
      </c>
      <c r="M1656">
        <f t="shared" si="25"/>
        <v>21</v>
      </c>
    </row>
    <row r="1657" spans="1:13">
      <c r="A1657">
        <v>667009</v>
      </c>
      <c r="B1657">
        <v>318</v>
      </c>
      <c r="C1657" t="s">
        <v>2</v>
      </c>
      <c r="D1657" t="s">
        <v>12</v>
      </c>
      <c r="E1657">
        <v>1302541283</v>
      </c>
      <c r="F1657">
        <v>1</v>
      </c>
      <c r="G1657">
        <v>11</v>
      </c>
      <c r="H1657">
        <v>2</v>
      </c>
      <c r="I1657">
        <v>34.6480311213991</v>
      </c>
      <c r="J1657">
        <v>216.21459747942299</v>
      </c>
      <c r="K1657">
        <v>437</v>
      </c>
      <c r="L1657">
        <f>IF(COUNTIF(D1657:$D$5290,D1657) &gt; 1, 1, 0)</f>
        <v>1</v>
      </c>
      <c r="M1657">
        <f t="shared" si="25"/>
        <v>70</v>
      </c>
    </row>
    <row r="1658" spans="1:13">
      <c r="A1658">
        <v>667011</v>
      </c>
      <c r="B1658">
        <v>317</v>
      </c>
      <c r="C1658" t="s">
        <v>2</v>
      </c>
      <c r="D1658" t="s">
        <v>12</v>
      </c>
      <c r="E1658">
        <v>1302525118</v>
      </c>
      <c r="F1658">
        <v>1</v>
      </c>
      <c r="G1658">
        <v>2</v>
      </c>
      <c r="H1658">
        <v>1</v>
      </c>
      <c r="I1658">
        <v>44.600577031893003</v>
      </c>
      <c r="J1658">
        <v>217.123047196502</v>
      </c>
      <c r="K1658">
        <v>437</v>
      </c>
      <c r="L1658">
        <f>IF(COUNTIF(D1658:$D$5290,D1658) &gt; 1, 1, 0)</f>
        <v>1</v>
      </c>
      <c r="M1658">
        <f t="shared" si="25"/>
        <v>70</v>
      </c>
    </row>
    <row r="1659" spans="1:13">
      <c r="A1659">
        <v>667012</v>
      </c>
      <c r="B1659">
        <v>316</v>
      </c>
      <c r="C1659" t="s">
        <v>2</v>
      </c>
      <c r="D1659" t="s">
        <v>307</v>
      </c>
      <c r="E1659">
        <v>1302507407</v>
      </c>
      <c r="F1659">
        <v>1</v>
      </c>
      <c r="G1659">
        <v>32</v>
      </c>
      <c r="H1659">
        <v>2</v>
      </c>
      <c r="I1659">
        <v>20.6009659207818</v>
      </c>
      <c r="J1659">
        <v>211.086887088477</v>
      </c>
      <c r="K1659">
        <v>430</v>
      </c>
      <c r="L1659">
        <f>IF(COUNTIF(D1659:$D$5290,D1659) &gt; 1, 1, 0)</f>
        <v>1</v>
      </c>
      <c r="M1659">
        <f t="shared" si="25"/>
        <v>21</v>
      </c>
    </row>
    <row r="1660" spans="1:13">
      <c r="A1660">
        <v>667013</v>
      </c>
      <c r="B1660">
        <v>315</v>
      </c>
      <c r="C1660" t="s">
        <v>2</v>
      </c>
      <c r="D1660" t="s">
        <v>12</v>
      </c>
      <c r="E1660">
        <v>1302497753</v>
      </c>
      <c r="F1660">
        <v>2</v>
      </c>
      <c r="G1660">
        <v>14</v>
      </c>
      <c r="H1660">
        <v>2</v>
      </c>
      <c r="I1660">
        <v>22.676807098765401</v>
      </c>
      <c r="J1660">
        <v>209.673851466049</v>
      </c>
      <c r="K1660">
        <v>428</v>
      </c>
      <c r="L1660">
        <f>IF(COUNTIF(D1660:$D$5290,D1660) &gt; 1, 1, 0)</f>
        <v>1</v>
      </c>
      <c r="M1660">
        <f t="shared" si="25"/>
        <v>70</v>
      </c>
    </row>
    <row r="1661" spans="1:13">
      <c r="A1661">
        <v>667014</v>
      </c>
      <c r="B1661">
        <v>314</v>
      </c>
      <c r="C1661" t="s">
        <v>2</v>
      </c>
      <c r="D1661" t="s">
        <v>163</v>
      </c>
      <c r="E1661">
        <v>1302496376</v>
      </c>
      <c r="F1661">
        <v>1</v>
      </c>
      <c r="G1661">
        <v>7</v>
      </c>
      <c r="H1661">
        <v>1</v>
      </c>
      <c r="I1661">
        <v>25.550328960905301</v>
      </c>
      <c r="J1661">
        <v>208.74455478395001</v>
      </c>
      <c r="K1661">
        <v>427</v>
      </c>
      <c r="L1661">
        <f>IF(COUNTIF(D1661:$D$5290,D1661) &gt; 1, 1, 0)</f>
        <v>1</v>
      </c>
      <c r="M1661">
        <f t="shared" si="25"/>
        <v>156</v>
      </c>
    </row>
    <row r="1662" spans="1:13">
      <c r="A1662">
        <v>667015</v>
      </c>
      <c r="B1662">
        <v>313</v>
      </c>
      <c r="C1662" t="s">
        <v>2</v>
      </c>
      <c r="D1662" t="s">
        <v>627</v>
      </c>
      <c r="E1662">
        <v>1302456630</v>
      </c>
      <c r="F1662">
        <v>2</v>
      </c>
      <c r="G1662">
        <v>10</v>
      </c>
      <c r="H1662">
        <v>1</v>
      </c>
      <c r="I1662">
        <v>3.36572337962963</v>
      </c>
      <c r="J1662">
        <v>209.91734259259201</v>
      </c>
      <c r="K1662">
        <v>427</v>
      </c>
      <c r="L1662">
        <f>IF(COUNTIF(D1662:$D$5290,D1662) &gt; 1, 1, 0)</f>
        <v>0</v>
      </c>
      <c r="M1662">
        <f t="shared" si="25"/>
        <v>1</v>
      </c>
    </row>
    <row r="1663" spans="1:13">
      <c r="A1663">
        <v>667016</v>
      </c>
      <c r="B1663">
        <v>312</v>
      </c>
      <c r="C1663" t="s">
        <v>2</v>
      </c>
      <c r="D1663" t="s">
        <v>16</v>
      </c>
      <c r="E1663">
        <v>1302430549</v>
      </c>
      <c r="F1663">
        <v>2</v>
      </c>
      <c r="G1663">
        <v>17</v>
      </c>
      <c r="H1663">
        <v>1</v>
      </c>
      <c r="I1663">
        <v>28.866669881687201</v>
      </c>
      <c r="J1663">
        <v>215.34072183641899</v>
      </c>
      <c r="K1663">
        <v>431</v>
      </c>
      <c r="L1663">
        <f>IF(COUNTIF(D1663:$D$5290,D1663) &gt; 1, 1, 0)</f>
        <v>1</v>
      </c>
      <c r="M1663">
        <f t="shared" si="25"/>
        <v>90</v>
      </c>
    </row>
    <row r="1664" spans="1:13">
      <c r="A1664">
        <v>667017</v>
      </c>
      <c r="B1664">
        <v>311</v>
      </c>
      <c r="C1664" t="s">
        <v>2</v>
      </c>
      <c r="D1664" t="s">
        <v>12</v>
      </c>
      <c r="E1664">
        <v>1302430221</v>
      </c>
      <c r="F1664">
        <v>3</v>
      </c>
      <c r="G1664">
        <v>23</v>
      </c>
      <c r="H1664">
        <v>3</v>
      </c>
      <c r="I1664">
        <v>81.077151363168696</v>
      </c>
      <c r="J1664">
        <v>195.94689441872401</v>
      </c>
      <c r="K1664">
        <v>411</v>
      </c>
      <c r="L1664">
        <f>IF(COUNTIF(D1664:$D$5290,D1664) &gt; 1, 1, 0)</f>
        <v>1</v>
      </c>
      <c r="M1664">
        <f t="shared" si="25"/>
        <v>70</v>
      </c>
    </row>
    <row r="1665" spans="1:13">
      <c r="A1665">
        <v>667018</v>
      </c>
      <c r="B1665">
        <v>310</v>
      </c>
      <c r="C1665" t="s">
        <v>2</v>
      </c>
      <c r="D1665" t="s">
        <v>628</v>
      </c>
      <c r="E1665">
        <v>1302249491</v>
      </c>
      <c r="F1665">
        <v>1</v>
      </c>
      <c r="G1665">
        <v>83</v>
      </c>
      <c r="H1665">
        <v>1</v>
      </c>
      <c r="I1665">
        <v>0.34332368827160398</v>
      </c>
      <c r="J1665">
        <v>125.602268518518</v>
      </c>
      <c r="K1665">
        <v>344</v>
      </c>
      <c r="L1665">
        <f>IF(COUNTIF(D1665:$D$5290,D1665) &gt; 1, 1, 0)</f>
        <v>1</v>
      </c>
      <c r="M1665">
        <f t="shared" si="25"/>
        <v>11</v>
      </c>
    </row>
    <row r="1666" spans="1:13">
      <c r="A1666">
        <v>667019</v>
      </c>
      <c r="B1666">
        <v>309</v>
      </c>
      <c r="C1666" t="s">
        <v>14</v>
      </c>
      <c r="D1666" t="s">
        <v>629</v>
      </c>
      <c r="E1666">
        <v>1302192017</v>
      </c>
      <c r="F1666">
        <v>1</v>
      </c>
      <c r="G1666">
        <v>2</v>
      </c>
      <c r="H1666">
        <v>1</v>
      </c>
      <c r="I1666">
        <v>2.4060942644032899</v>
      </c>
      <c r="J1666">
        <v>125.11166409465</v>
      </c>
      <c r="K1666">
        <v>341</v>
      </c>
      <c r="L1666">
        <f>IF(COUNTIF(D1666:$D$5290,D1666) &gt; 1, 1, 0)</f>
        <v>0</v>
      </c>
      <c r="M1666">
        <f t="shared" si="25"/>
        <v>1</v>
      </c>
    </row>
    <row r="1667" spans="1:13">
      <c r="A1667">
        <v>667020</v>
      </c>
      <c r="B1667">
        <v>308</v>
      </c>
      <c r="C1667" t="s">
        <v>14</v>
      </c>
      <c r="D1667" t="s">
        <v>163</v>
      </c>
      <c r="E1667">
        <v>1302187756</v>
      </c>
      <c r="F1667">
        <v>2</v>
      </c>
      <c r="G1667">
        <v>50</v>
      </c>
      <c r="H1667">
        <v>1</v>
      </c>
      <c r="I1667">
        <v>15.8056440329218</v>
      </c>
      <c r="J1667">
        <v>124.292971193415</v>
      </c>
      <c r="K1667">
        <v>341</v>
      </c>
      <c r="L1667">
        <f>IF(COUNTIF(D1667:$D$5290,D1667) &gt; 1, 1, 0)</f>
        <v>1</v>
      </c>
      <c r="M1667">
        <f t="shared" ref="M1667:M1730" si="26">COUNTIF($D$2:$D$5290,D1667)</f>
        <v>156</v>
      </c>
    </row>
    <row r="1668" spans="1:13">
      <c r="A1668">
        <v>667021</v>
      </c>
      <c r="B1668">
        <v>307</v>
      </c>
      <c r="C1668" t="s">
        <v>14</v>
      </c>
      <c r="D1668" t="s">
        <v>12</v>
      </c>
      <c r="E1668">
        <v>1302184478</v>
      </c>
      <c r="F1668">
        <v>1</v>
      </c>
      <c r="G1668">
        <v>28</v>
      </c>
      <c r="H1668">
        <v>1</v>
      </c>
      <c r="I1668">
        <v>15.823770833333301</v>
      </c>
      <c r="J1668">
        <v>124.436720936214</v>
      </c>
      <c r="K1668">
        <v>341</v>
      </c>
      <c r="L1668">
        <f>IF(COUNTIF(D1668:$D$5290,D1668) &gt; 1, 1, 0)</f>
        <v>1</v>
      </c>
      <c r="M1668">
        <f t="shared" si="26"/>
        <v>70</v>
      </c>
    </row>
    <row r="1669" spans="1:13">
      <c r="A1669">
        <v>667022</v>
      </c>
      <c r="B1669">
        <v>306</v>
      </c>
      <c r="C1669" t="s">
        <v>2</v>
      </c>
      <c r="D1669" t="s">
        <v>516</v>
      </c>
      <c r="E1669">
        <v>1302090181</v>
      </c>
      <c r="F1669">
        <v>1</v>
      </c>
      <c r="G1669">
        <v>9</v>
      </c>
      <c r="H1669">
        <v>1</v>
      </c>
      <c r="I1669">
        <v>4.1789472736625504</v>
      </c>
      <c r="J1669">
        <v>118.48643209876499</v>
      </c>
      <c r="K1669">
        <v>331</v>
      </c>
      <c r="L1669">
        <f>IF(COUNTIF(D1669:$D$5290,D1669) &gt; 1, 1, 0)</f>
        <v>0</v>
      </c>
      <c r="M1669">
        <f t="shared" si="26"/>
        <v>2</v>
      </c>
    </row>
    <row r="1670" spans="1:13">
      <c r="A1670">
        <v>667023</v>
      </c>
      <c r="B1670">
        <v>305</v>
      </c>
      <c r="C1670" t="s">
        <v>14</v>
      </c>
      <c r="D1670" t="s">
        <v>630</v>
      </c>
      <c r="E1670">
        <v>1302067026</v>
      </c>
      <c r="F1670">
        <v>1</v>
      </c>
      <c r="G1670">
        <v>10</v>
      </c>
      <c r="H1670">
        <v>2</v>
      </c>
      <c r="I1670">
        <v>19.751683770576101</v>
      </c>
      <c r="J1670">
        <v>115.453927083333</v>
      </c>
      <c r="K1670">
        <v>327</v>
      </c>
      <c r="L1670">
        <f>IF(COUNTIF(D1670:$D$5290,D1670) &gt; 1, 1, 0)</f>
        <v>1</v>
      </c>
      <c r="M1670">
        <f t="shared" si="26"/>
        <v>12</v>
      </c>
    </row>
    <row r="1671" spans="1:13">
      <c r="A1671">
        <v>667024</v>
      </c>
      <c r="B1671">
        <v>304</v>
      </c>
      <c r="C1671" t="s">
        <v>14</v>
      </c>
      <c r="D1671" t="s">
        <v>631</v>
      </c>
      <c r="E1671">
        <v>1302057219</v>
      </c>
      <c r="F1671">
        <v>2</v>
      </c>
      <c r="G1671">
        <v>67</v>
      </c>
      <c r="H1671">
        <v>2</v>
      </c>
      <c r="I1671">
        <v>5.0023643261316799</v>
      </c>
      <c r="J1671">
        <v>130.017394675926</v>
      </c>
      <c r="K1671">
        <v>341</v>
      </c>
      <c r="L1671">
        <f>IF(COUNTIF(D1671:$D$5290,D1671) &gt; 1, 1, 0)</f>
        <v>1</v>
      </c>
      <c r="M1671">
        <f t="shared" si="26"/>
        <v>2</v>
      </c>
    </row>
    <row r="1672" spans="1:13">
      <c r="A1672">
        <v>667025</v>
      </c>
      <c r="B1672">
        <v>303</v>
      </c>
      <c r="C1672" t="s">
        <v>14</v>
      </c>
      <c r="D1672" t="s">
        <v>631</v>
      </c>
      <c r="E1672">
        <v>1302029771</v>
      </c>
      <c r="F1672">
        <v>1</v>
      </c>
      <c r="G1672">
        <v>27</v>
      </c>
      <c r="H1672">
        <v>2</v>
      </c>
      <c r="I1672">
        <v>29.439222736625499</v>
      </c>
      <c r="J1672">
        <v>122.082331532921</v>
      </c>
      <c r="K1672">
        <v>337</v>
      </c>
      <c r="L1672">
        <f>IF(COUNTIF(D1672:$D$5290,D1672) &gt; 1, 1, 0)</f>
        <v>0</v>
      </c>
      <c r="M1672">
        <f t="shared" si="26"/>
        <v>2</v>
      </c>
    </row>
    <row r="1673" spans="1:13">
      <c r="A1673">
        <v>667026</v>
      </c>
      <c r="B1673">
        <v>302</v>
      </c>
      <c r="C1673" t="s">
        <v>2</v>
      </c>
      <c r="D1673" t="s">
        <v>163</v>
      </c>
      <c r="E1673">
        <v>1302002295</v>
      </c>
      <c r="F1673">
        <v>1</v>
      </c>
      <c r="G1673">
        <v>47</v>
      </c>
      <c r="H1673">
        <v>2</v>
      </c>
      <c r="I1673">
        <v>16.614834490740702</v>
      </c>
      <c r="J1673">
        <v>106.28432793209799</v>
      </c>
      <c r="K1673">
        <v>321</v>
      </c>
      <c r="L1673">
        <f>IF(COUNTIF(D1673:$D$5290,D1673) &gt; 1, 1, 0)</f>
        <v>1</v>
      </c>
      <c r="M1673">
        <f t="shared" si="26"/>
        <v>156</v>
      </c>
    </row>
    <row r="1674" spans="1:13">
      <c r="A1674">
        <v>667027</v>
      </c>
      <c r="B1674">
        <v>301</v>
      </c>
      <c r="C1674" t="s">
        <v>2</v>
      </c>
      <c r="D1674" t="s">
        <v>163</v>
      </c>
      <c r="E1674">
        <v>1301993886</v>
      </c>
      <c r="F1674">
        <v>2</v>
      </c>
      <c r="G1674">
        <v>51</v>
      </c>
      <c r="H1674">
        <v>2</v>
      </c>
      <c r="I1674">
        <v>16.659172067901199</v>
      </c>
      <c r="J1674">
        <v>106.631458719135</v>
      </c>
      <c r="K1674">
        <v>321</v>
      </c>
      <c r="L1674">
        <f>IF(COUNTIF(D1674:$D$5290,D1674) &gt; 1, 1, 0)</f>
        <v>1</v>
      </c>
      <c r="M1674">
        <f t="shared" si="26"/>
        <v>156</v>
      </c>
    </row>
    <row r="1675" spans="1:13">
      <c r="A1675">
        <v>667028</v>
      </c>
      <c r="B1675">
        <v>300</v>
      </c>
      <c r="C1675" t="s">
        <v>2</v>
      </c>
      <c r="D1675" t="s">
        <v>630</v>
      </c>
      <c r="E1675">
        <v>1301953538</v>
      </c>
      <c r="F1675">
        <v>1</v>
      </c>
      <c r="G1675">
        <v>20</v>
      </c>
      <c r="H1675">
        <v>2</v>
      </c>
      <c r="I1675">
        <v>22.677461291152198</v>
      </c>
      <c r="J1675">
        <v>108.299712319958</v>
      </c>
      <c r="K1675">
        <v>322</v>
      </c>
      <c r="L1675">
        <f>IF(COUNTIF(D1675:$D$5290,D1675) &gt; 1, 1, 0)</f>
        <v>1</v>
      </c>
      <c r="M1675">
        <f t="shared" si="26"/>
        <v>12</v>
      </c>
    </row>
    <row r="1676" spans="1:13">
      <c r="A1676">
        <v>667029</v>
      </c>
      <c r="B1676">
        <v>299</v>
      </c>
      <c r="C1676" t="s">
        <v>2</v>
      </c>
      <c r="D1676" t="s">
        <v>630</v>
      </c>
      <c r="E1676">
        <v>1301950224</v>
      </c>
      <c r="F1676">
        <v>7</v>
      </c>
      <c r="G1676">
        <v>159</v>
      </c>
      <c r="H1676">
        <v>4</v>
      </c>
      <c r="I1676">
        <v>18.0018159722222</v>
      </c>
      <c r="J1676">
        <v>108.436943287037</v>
      </c>
      <c r="K1676">
        <v>322</v>
      </c>
      <c r="L1676">
        <f>IF(COUNTIF(D1676:$D$5290,D1676) &gt; 1, 1, 0)</f>
        <v>1</v>
      </c>
      <c r="M1676">
        <f t="shared" si="26"/>
        <v>12</v>
      </c>
    </row>
    <row r="1677" spans="1:13">
      <c r="A1677">
        <v>667030</v>
      </c>
      <c r="B1677">
        <v>298</v>
      </c>
      <c r="C1677" t="s">
        <v>2</v>
      </c>
      <c r="D1677" t="s">
        <v>12</v>
      </c>
      <c r="E1677">
        <v>1301920318</v>
      </c>
      <c r="F1677">
        <v>9</v>
      </c>
      <c r="G1677">
        <v>101</v>
      </c>
      <c r="H1677">
        <v>2</v>
      </c>
      <c r="I1677">
        <v>11.037037680041101</v>
      </c>
      <c r="J1677">
        <v>109.676418595679</v>
      </c>
      <c r="K1677">
        <v>323</v>
      </c>
      <c r="L1677">
        <f>IF(COUNTIF(D1677:$D$5290,D1677) &gt; 1, 1, 0)</f>
        <v>1</v>
      </c>
      <c r="M1677">
        <f t="shared" si="26"/>
        <v>70</v>
      </c>
    </row>
    <row r="1678" spans="1:13">
      <c r="A1678">
        <v>667031</v>
      </c>
      <c r="B1678">
        <v>297</v>
      </c>
      <c r="C1678" t="s">
        <v>2</v>
      </c>
      <c r="D1678" t="s">
        <v>630</v>
      </c>
      <c r="E1678">
        <v>1301901889</v>
      </c>
      <c r="F1678">
        <v>1</v>
      </c>
      <c r="G1678">
        <v>31</v>
      </c>
      <c r="H1678">
        <v>2</v>
      </c>
      <c r="I1678">
        <v>10.391104809670701</v>
      </c>
      <c r="J1678">
        <v>110.44192361111099</v>
      </c>
      <c r="K1678">
        <v>323</v>
      </c>
      <c r="L1678">
        <f>IF(COUNTIF(D1678:$D$5290,D1678) &gt; 1, 1, 0)</f>
        <v>1</v>
      </c>
      <c r="M1678">
        <f t="shared" si="26"/>
        <v>12</v>
      </c>
    </row>
    <row r="1679" spans="1:13">
      <c r="A1679">
        <v>667032</v>
      </c>
      <c r="B1679">
        <v>296</v>
      </c>
      <c r="C1679" t="s">
        <v>2</v>
      </c>
      <c r="D1679" t="s">
        <v>12</v>
      </c>
      <c r="E1679">
        <v>1301833505</v>
      </c>
      <c r="F1679">
        <v>43</v>
      </c>
      <c r="G1679">
        <v>1490</v>
      </c>
      <c r="H1679">
        <v>9</v>
      </c>
      <c r="I1679">
        <v>47.207347608024598</v>
      </c>
      <c r="J1679">
        <v>108.395352366255</v>
      </c>
      <c r="K1679">
        <v>318</v>
      </c>
      <c r="L1679">
        <f>IF(COUNTIF(D1679:$D$5290,D1679) &gt; 1, 1, 0)</f>
        <v>1</v>
      </c>
      <c r="M1679">
        <f t="shared" si="26"/>
        <v>70</v>
      </c>
    </row>
    <row r="1680" spans="1:13">
      <c r="A1680">
        <v>667033</v>
      </c>
      <c r="B1680">
        <v>295</v>
      </c>
      <c r="C1680" t="s">
        <v>2</v>
      </c>
      <c r="D1680" t="s">
        <v>12</v>
      </c>
      <c r="E1680">
        <v>1301739695</v>
      </c>
      <c r="F1680">
        <v>1</v>
      </c>
      <c r="G1680">
        <v>174</v>
      </c>
      <c r="H1680">
        <v>1</v>
      </c>
      <c r="I1680">
        <v>1.1850055298353901</v>
      </c>
      <c r="J1680">
        <v>116.15445794753001</v>
      </c>
      <c r="K1680">
        <v>322</v>
      </c>
      <c r="L1680">
        <f>IF(COUNTIF(D1680:$D$5290,D1680) &gt; 1, 1, 0)</f>
        <v>1</v>
      </c>
      <c r="M1680">
        <f t="shared" si="26"/>
        <v>70</v>
      </c>
    </row>
    <row r="1681" spans="1:13">
      <c r="A1681">
        <v>667034</v>
      </c>
      <c r="B1681">
        <v>294</v>
      </c>
      <c r="C1681" t="s">
        <v>2</v>
      </c>
      <c r="D1681" t="s">
        <v>632</v>
      </c>
      <c r="E1681">
        <v>1301575945</v>
      </c>
      <c r="F1681">
        <v>1</v>
      </c>
      <c r="G1681">
        <v>23</v>
      </c>
      <c r="H1681">
        <v>3</v>
      </c>
      <c r="I1681">
        <v>45.571554783950603</v>
      </c>
      <c r="J1681">
        <v>122.93853279320901</v>
      </c>
      <c r="K1681">
        <v>323</v>
      </c>
      <c r="L1681">
        <f>IF(COUNTIF(D1681:$D$5290,D1681) &gt; 1, 1, 0)</f>
        <v>0</v>
      </c>
      <c r="M1681">
        <f t="shared" si="26"/>
        <v>1</v>
      </c>
    </row>
    <row r="1682" spans="1:13">
      <c r="A1682">
        <v>667035</v>
      </c>
      <c r="B1682">
        <v>293</v>
      </c>
      <c r="C1682" t="s">
        <v>2</v>
      </c>
      <c r="D1682" t="s">
        <v>529</v>
      </c>
      <c r="E1682">
        <v>1301553698</v>
      </c>
      <c r="F1682">
        <v>2</v>
      </c>
      <c r="G1682">
        <v>102</v>
      </c>
      <c r="H1682">
        <v>1</v>
      </c>
      <c r="I1682">
        <v>9.6493395061728293</v>
      </c>
      <c r="J1682">
        <v>121.850796296296</v>
      </c>
      <c r="K1682">
        <v>321</v>
      </c>
      <c r="L1682">
        <f>IF(COUNTIF(D1682:$D$5290,D1682) &gt; 1, 1, 0)</f>
        <v>1</v>
      </c>
      <c r="M1682">
        <f t="shared" si="26"/>
        <v>4</v>
      </c>
    </row>
    <row r="1683" spans="1:13">
      <c r="A1683">
        <v>667036</v>
      </c>
      <c r="B1683">
        <v>292</v>
      </c>
      <c r="C1683" t="s">
        <v>2</v>
      </c>
      <c r="D1683" t="s">
        <v>12</v>
      </c>
      <c r="E1683">
        <v>1301516123</v>
      </c>
      <c r="F1683">
        <v>1</v>
      </c>
      <c r="G1683">
        <v>67</v>
      </c>
      <c r="H1683">
        <v>4</v>
      </c>
      <c r="I1683">
        <v>7.2847644032921801</v>
      </c>
      <c r="J1683">
        <v>120.45672003600799</v>
      </c>
      <c r="K1683">
        <v>342</v>
      </c>
      <c r="L1683">
        <f>IF(COUNTIF(D1683:$D$5290,D1683) &gt; 1, 1, 0)</f>
        <v>1</v>
      </c>
      <c r="M1683">
        <f t="shared" si="26"/>
        <v>70</v>
      </c>
    </row>
    <row r="1684" spans="1:13">
      <c r="A1684">
        <v>667037</v>
      </c>
      <c r="B1684">
        <v>291</v>
      </c>
      <c r="C1684" t="s">
        <v>2</v>
      </c>
      <c r="D1684" t="s">
        <v>12</v>
      </c>
      <c r="E1684">
        <v>1301515923</v>
      </c>
      <c r="F1684">
        <v>1</v>
      </c>
      <c r="G1684">
        <v>8</v>
      </c>
      <c r="H1684">
        <v>2</v>
      </c>
      <c r="I1684">
        <v>4.5117157921810698</v>
      </c>
      <c r="J1684">
        <v>120.46551633230401</v>
      </c>
      <c r="K1684">
        <v>342</v>
      </c>
      <c r="L1684">
        <f>IF(COUNTIF(D1684:$D$5290,D1684) &gt; 1, 1, 0)</f>
        <v>1</v>
      </c>
      <c r="M1684">
        <f t="shared" si="26"/>
        <v>70</v>
      </c>
    </row>
    <row r="1685" spans="1:13">
      <c r="A1685">
        <v>667038</v>
      </c>
      <c r="B1685">
        <v>290</v>
      </c>
      <c r="C1685" t="s">
        <v>2</v>
      </c>
      <c r="D1685" t="s">
        <v>622</v>
      </c>
      <c r="E1685">
        <v>1301465950</v>
      </c>
      <c r="F1685">
        <v>1</v>
      </c>
      <c r="G1685">
        <v>16</v>
      </c>
      <c r="H1685">
        <v>2</v>
      </c>
      <c r="I1685">
        <v>18.857232381687201</v>
      </c>
      <c r="J1685">
        <v>113.06102893518501</v>
      </c>
      <c r="K1685">
        <v>335</v>
      </c>
      <c r="L1685">
        <f>IF(COUNTIF(D1685:$D$5290,D1685) &gt; 1, 1, 0)</f>
        <v>1</v>
      </c>
      <c r="M1685">
        <f t="shared" si="26"/>
        <v>11</v>
      </c>
    </row>
    <row r="1686" spans="1:13">
      <c r="A1686">
        <v>667039</v>
      </c>
      <c r="B1686">
        <v>289</v>
      </c>
      <c r="C1686" t="s">
        <v>2</v>
      </c>
      <c r="D1686" t="s">
        <v>163</v>
      </c>
      <c r="E1686">
        <v>1301290509</v>
      </c>
      <c r="F1686">
        <v>1</v>
      </c>
      <c r="G1686">
        <v>2</v>
      </c>
      <c r="H1686">
        <v>1</v>
      </c>
      <c r="I1686">
        <v>5.7307368827160499</v>
      </c>
      <c r="J1686">
        <v>117.695153420781</v>
      </c>
      <c r="K1686">
        <v>338</v>
      </c>
      <c r="L1686">
        <f>IF(COUNTIF(D1686:$D$5290,D1686) &gt; 1, 1, 0)</f>
        <v>1</v>
      </c>
      <c r="M1686">
        <f t="shared" si="26"/>
        <v>156</v>
      </c>
    </row>
    <row r="1687" spans="1:13">
      <c r="A1687">
        <v>667040</v>
      </c>
      <c r="B1687">
        <v>288</v>
      </c>
      <c r="C1687" t="s">
        <v>14</v>
      </c>
      <c r="D1687" t="s">
        <v>633</v>
      </c>
      <c r="E1687">
        <v>1301074023</v>
      </c>
      <c r="F1687">
        <v>1</v>
      </c>
      <c r="G1687">
        <v>6</v>
      </c>
      <c r="H1687">
        <v>2</v>
      </c>
      <c r="I1687">
        <v>5.0523689557613096</v>
      </c>
      <c r="J1687">
        <v>127.38645010288</v>
      </c>
      <c r="K1687">
        <v>355</v>
      </c>
      <c r="L1687">
        <f>IF(COUNTIF(D1687:$D$5290,D1687) &gt; 1, 1, 0)</f>
        <v>1</v>
      </c>
      <c r="M1687">
        <f t="shared" si="26"/>
        <v>2</v>
      </c>
    </row>
    <row r="1688" spans="1:13">
      <c r="A1688">
        <v>667041</v>
      </c>
      <c r="B1688">
        <v>287</v>
      </c>
      <c r="C1688" t="s">
        <v>2</v>
      </c>
      <c r="D1688" t="s">
        <v>634</v>
      </c>
      <c r="E1688">
        <v>1300975038</v>
      </c>
      <c r="F1688">
        <v>1</v>
      </c>
      <c r="G1688">
        <v>13</v>
      </c>
      <c r="H1688">
        <v>1</v>
      </c>
      <c r="I1688">
        <v>4.9420576131687204</v>
      </c>
      <c r="J1688">
        <v>126.917387088477</v>
      </c>
      <c r="K1688">
        <v>358</v>
      </c>
      <c r="L1688">
        <f>IF(COUNTIF(D1688:$D$5290,D1688) &gt; 1, 1, 0)</f>
        <v>1</v>
      </c>
      <c r="M1688">
        <f t="shared" si="26"/>
        <v>2</v>
      </c>
    </row>
    <row r="1689" spans="1:13">
      <c r="A1689">
        <v>667042</v>
      </c>
      <c r="B1689">
        <v>286</v>
      </c>
      <c r="C1689" t="s">
        <v>2</v>
      </c>
      <c r="D1689" t="s">
        <v>634</v>
      </c>
      <c r="E1689">
        <v>1300959973</v>
      </c>
      <c r="F1689">
        <v>1</v>
      </c>
      <c r="G1689">
        <v>45</v>
      </c>
      <c r="H1689">
        <v>3</v>
      </c>
      <c r="I1689">
        <v>8.4709248971193407</v>
      </c>
      <c r="J1689">
        <v>121.580869470164</v>
      </c>
      <c r="K1689">
        <v>358</v>
      </c>
      <c r="L1689">
        <f>IF(COUNTIF(D1689:$D$5290,D1689) &gt; 1, 1, 0)</f>
        <v>0</v>
      </c>
      <c r="M1689">
        <f t="shared" si="26"/>
        <v>2</v>
      </c>
    </row>
    <row r="1690" spans="1:13">
      <c r="A1690">
        <v>667044</v>
      </c>
      <c r="B1690">
        <v>284</v>
      </c>
      <c r="C1690" t="s">
        <v>2</v>
      </c>
      <c r="D1690" t="s">
        <v>628</v>
      </c>
      <c r="E1690">
        <v>1300796589</v>
      </c>
      <c r="F1690">
        <v>1</v>
      </c>
      <c r="G1690">
        <v>2</v>
      </c>
      <c r="H1690">
        <v>1</v>
      </c>
      <c r="I1690">
        <v>14.3208533950617</v>
      </c>
      <c r="J1690">
        <v>129.16183950617199</v>
      </c>
      <c r="K1690">
        <v>370</v>
      </c>
      <c r="L1690">
        <f>IF(COUNTIF(D1690:$D$5290,D1690) &gt; 1, 1, 0)</f>
        <v>1</v>
      </c>
      <c r="M1690">
        <f t="shared" si="26"/>
        <v>11</v>
      </c>
    </row>
    <row r="1691" spans="1:13">
      <c r="A1691">
        <v>667045</v>
      </c>
      <c r="B1691">
        <v>283</v>
      </c>
      <c r="C1691" t="s">
        <v>2</v>
      </c>
      <c r="D1691" t="s">
        <v>12</v>
      </c>
      <c r="E1691">
        <v>1300720037</v>
      </c>
      <c r="F1691">
        <v>5</v>
      </c>
      <c r="G1691">
        <v>100</v>
      </c>
      <c r="H1691">
        <v>3</v>
      </c>
      <c r="I1691">
        <v>25.460754758230401</v>
      </c>
      <c r="J1691">
        <v>154.155075488683</v>
      </c>
      <c r="K1691">
        <v>393</v>
      </c>
      <c r="L1691">
        <f>IF(COUNTIF(D1691:$D$5290,D1691) &gt; 1, 1, 0)</f>
        <v>1</v>
      </c>
      <c r="M1691">
        <f t="shared" si="26"/>
        <v>70</v>
      </c>
    </row>
    <row r="1692" spans="1:13">
      <c r="A1692">
        <v>667046</v>
      </c>
      <c r="B1692">
        <v>282</v>
      </c>
      <c r="C1692" t="s">
        <v>14</v>
      </c>
      <c r="D1692" t="s">
        <v>635</v>
      </c>
      <c r="E1692">
        <v>1300672237</v>
      </c>
      <c r="F1692">
        <v>1</v>
      </c>
      <c r="G1692">
        <v>4</v>
      </c>
      <c r="H1692">
        <v>1</v>
      </c>
      <c r="I1692">
        <v>7.3197219650205696</v>
      </c>
      <c r="J1692">
        <v>126.552029320987</v>
      </c>
      <c r="K1692">
        <v>366</v>
      </c>
      <c r="L1692">
        <f>IF(COUNTIF(D1692:$D$5290,D1692) &gt; 1, 1, 0)</f>
        <v>1</v>
      </c>
      <c r="M1692">
        <f t="shared" si="26"/>
        <v>2</v>
      </c>
    </row>
    <row r="1693" spans="1:13">
      <c r="A1693">
        <v>667048</v>
      </c>
      <c r="B1693">
        <v>280</v>
      </c>
      <c r="C1693" t="s">
        <v>14</v>
      </c>
      <c r="D1693" t="s">
        <v>636</v>
      </c>
      <c r="E1693">
        <v>1300507549</v>
      </c>
      <c r="F1693">
        <v>1</v>
      </c>
      <c r="G1693">
        <v>8</v>
      </c>
      <c r="H1693">
        <v>1</v>
      </c>
      <c r="I1693">
        <v>7.7856602366255103</v>
      </c>
      <c r="J1693">
        <v>134.34954848250999</v>
      </c>
      <c r="K1693">
        <v>369</v>
      </c>
      <c r="L1693">
        <f>IF(COUNTIF(D1693:$D$5290,D1693) &gt; 1, 1, 0)</f>
        <v>0</v>
      </c>
      <c r="M1693">
        <f t="shared" si="26"/>
        <v>1</v>
      </c>
    </row>
    <row r="1694" spans="1:13">
      <c r="A1694">
        <v>667050</v>
      </c>
      <c r="B1694">
        <v>278</v>
      </c>
      <c r="C1694" t="s">
        <v>2</v>
      </c>
      <c r="D1694" t="s">
        <v>628</v>
      </c>
      <c r="E1694">
        <v>1300354976</v>
      </c>
      <c r="F1694">
        <v>5</v>
      </c>
      <c r="G1694">
        <v>30</v>
      </c>
      <c r="H1694">
        <v>1</v>
      </c>
      <c r="I1694">
        <v>10.8686729681069</v>
      </c>
      <c r="J1694">
        <v>141.58970241769501</v>
      </c>
      <c r="K1694">
        <v>369</v>
      </c>
      <c r="L1694">
        <f>IF(COUNTIF(D1694:$D$5290,D1694) &gt; 1, 1, 0)</f>
        <v>1</v>
      </c>
      <c r="M1694">
        <f t="shared" si="26"/>
        <v>11</v>
      </c>
    </row>
    <row r="1695" spans="1:13">
      <c r="A1695">
        <v>667051</v>
      </c>
      <c r="B1695">
        <v>277</v>
      </c>
      <c r="C1695" t="s">
        <v>2</v>
      </c>
      <c r="D1695" t="s">
        <v>628</v>
      </c>
      <c r="E1695">
        <v>1300352181</v>
      </c>
      <c r="F1695">
        <v>1</v>
      </c>
      <c r="G1695">
        <v>2</v>
      </c>
      <c r="H1695">
        <v>1</v>
      </c>
      <c r="I1695">
        <v>9.8723526234567807</v>
      </c>
      <c r="J1695">
        <v>140.717748070987</v>
      </c>
      <c r="K1695">
        <v>368</v>
      </c>
      <c r="L1695">
        <f>IF(COUNTIF(D1695:$D$5290,D1695) &gt; 1, 1, 0)</f>
        <v>1</v>
      </c>
      <c r="M1695">
        <f t="shared" si="26"/>
        <v>11</v>
      </c>
    </row>
    <row r="1696" spans="1:13">
      <c r="A1696">
        <v>667052</v>
      </c>
      <c r="B1696">
        <v>276</v>
      </c>
      <c r="C1696" t="s">
        <v>2</v>
      </c>
      <c r="D1696" t="s">
        <v>628</v>
      </c>
      <c r="E1696">
        <v>1300200392</v>
      </c>
      <c r="F1696">
        <v>1</v>
      </c>
      <c r="G1696">
        <v>4</v>
      </c>
      <c r="H1696">
        <v>1</v>
      </c>
      <c r="I1696">
        <v>16.467653292181001</v>
      </c>
      <c r="J1696">
        <v>158.030605452674</v>
      </c>
      <c r="K1696">
        <v>379</v>
      </c>
      <c r="L1696">
        <f>IF(COUNTIF(D1696:$D$5290,D1696) &gt; 1, 1, 0)</f>
        <v>1</v>
      </c>
      <c r="M1696">
        <f t="shared" si="26"/>
        <v>11</v>
      </c>
    </row>
    <row r="1697" spans="1:13">
      <c r="A1697">
        <v>667053</v>
      </c>
      <c r="B1697">
        <v>275</v>
      </c>
      <c r="C1697" t="s">
        <v>2</v>
      </c>
      <c r="D1697" t="s">
        <v>628</v>
      </c>
      <c r="E1697">
        <v>1300180727</v>
      </c>
      <c r="F1697">
        <v>1</v>
      </c>
      <c r="G1697">
        <v>44</v>
      </c>
      <c r="H1697">
        <v>5</v>
      </c>
      <c r="I1697">
        <v>7.3423977623456702</v>
      </c>
      <c r="J1697">
        <v>141.15201208847699</v>
      </c>
      <c r="K1697">
        <v>361</v>
      </c>
      <c r="L1697">
        <f>IF(COUNTIF(D1697:$D$5290,D1697) &gt; 1, 1, 0)</f>
        <v>1</v>
      </c>
      <c r="M1697">
        <f t="shared" si="26"/>
        <v>11</v>
      </c>
    </row>
    <row r="1698" spans="1:13">
      <c r="A1698">
        <v>667054</v>
      </c>
      <c r="B1698">
        <v>274</v>
      </c>
      <c r="C1698" t="s">
        <v>2</v>
      </c>
      <c r="D1698" t="s">
        <v>637</v>
      </c>
      <c r="E1698">
        <v>1300171592</v>
      </c>
      <c r="F1698">
        <v>1</v>
      </c>
      <c r="G1698">
        <v>2</v>
      </c>
      <c r="H1698">
        <v>1</v>
      </c>
      <c r="I1698">
        <v>40.1860217335391</v>
      </c>
      <c r="J1698">
        <v>140.570752314814</v>
      </c>
      <c r="K1698">
        <v>360</v>
      </c>
      <c r="L1698">
        <f>IF(COUNTIF(D1698:$D$5290,D1698) &gt; 1, 1, 0)</f>
        <v>0</v>
      </c>
      <c r="M1698">
        <f t="shared" si="26"/>
        <v>1</v>
      </c>
    </row>
    <row r="1699" spans="1:13">
      <c r="A1699">
        <v>667055</v>
      </c>
      <c r="B1699">
        <v>273</v>
      </c>
      <c r="C1699" t="s">
        <v>14</v>
      </c>
      <c r="D1699" t="s">
        <v>628</v>
      </c>
      <c r="E1699">
        <v>1300110854</v>
      </c>
      <c r="F1699">
        <v>1</v>
      </c>
      <c r="G1699">
        <v>11</v>
      </c>
      <c r="H1699">
        <v>1</v>
      </c>
      <c r="I1699">
        <v>7.8583149434156301</v>
      </c>
      <c r="J1699">
        <v>143.38269675925901</v>
      </c>
      <c r="K1699">
        <v>360</v>
      </c>
      <c r="L1699">
        <f>IF(COUNTIF(D1699:$D$5290,D1699) &gt; 1, 1, 0)</f>
        <v>1</v>
      </c>
      <c r="M1699">
        <f t="shared" si="26"/>
        <v>11</v>
      </c>
    </row>
    <row r="1700" spans="1:13">
      <c r="A1700">
        <v>667056</v>
      </c>
      <c r="B1700">
        <v>272</v>
      </c>
      <c r="C1700" t="s">
        <v>14</v>
      </c>
      <c r="D1700" t="s">
        <v>628</v>
      </c>
      <c r="E1700">
        <v>1300103248</v>
      </c>
      <c r="F1700">
        <v>1</v>
      </c>
      <c r="G1700">
        <v>19</v>
      </c>
      <c r="H1700">
        <v>2</v>
      </c>
      <c r="I1700">
        <v>5.2229544753086401</v>
      </c>
      <c r="J1700">
        <v>143.73482638888899</v>
      </c>
      <c r="K1700">
        <v>360</v>
      </c>
      <c r="L1700">
        <f>IF(COUNTIF(D1700:$D$5290,D1700) &gt; 1, 1, 0)</f>
        <v>1</v>
      </c>
      <c r="M1700">
        <f t="shared" si="26"/>
        <v>11</v>
      </c>
    </row>
    <row r="1701" spans="1:13">
      <c r="A1701">
        <v>667057</v>
      </c>
      <c r="B1701">
        <v>271</v>
      </c>
      <c r="C1701" t="s">
        <v>14</v>
      </c>
      <c r="D1701" t="s">
        <v>628</v>
      </c>
      <c r="E1701">
        <v>1300035298</v>
      </c>
      <c r="F1701">
        <v>1</v>
      </c>
      <c r="G1701">
        <v>231</v>
      </c>
      <c r="H1701">
        <v>2</v>
      </c>
      <c r="I1701">
        <v>8.2598764146090495</v>
      </c>
      <c r="J1701">
        <v>146.89337358539001</v>
      </c>
      <c r="K1701">
        <v>362</v>
      </c>
      <c r="L1701">
        <f>IF(COUNTIF(D1701:$D$5290,D1701) &gt; 1, 1, 0)</f>
        <v>1</v>
      </c>
      <c r="M1701">
        <f t="shared" si="26"/>
        <v>11</v>
      </c>
    </row>
    <row r="1702" spans="1:13">
      <c r="A1702">
        <v>667058</v>
      </c>
      <c r="B1702">
        <v>270</v>
      </c>
      <c r="C1702" t="s">
        <v>14</v>
      </c>
      <c r="D1702" t="s">
        <v>638</v>
      </c>
      <c r="E1702">
        <v>1299976373</v>
      </c>
      <c r="F1702">
        <v>1</v>
      </c>
      <c r="G1702">
        <v>6</v>
      </c>
      <c r="H1702">
        <v>2</v>
      </c>
      <c r="I1702">
        <v>38.129815843621401</v>
      </c>
      <c r="J1702">
        <v>149.637613940329</v>
      </c>
      <c r="K1702">
        <v>364</v>
      </c>
      <c r="L1702">
        <f>IF(COUNTIF(D1702:$D$5290,D1702) &gt; 1, 1, 0)</f>
        <v>0</v>
      </c>
      <c r="M1702">
        <f t="shared" si="26"/>
        <v>1</v>
      </c>
    </row>
    <row r="1703" spans="1:13">
      <c r="A1703">
        <v>667062</v>
      </c>
      <c r="B1703">
        <v>267</v>
      </c>
      <c r="C1703" t="s">
        <v>14</v>
      </c>
      <c r="D1703" t="s">
        <v>144</v>
      </c>
      <c r="E1703">
        <v>1299758811</v>
      </c>
      <c r="F1703">
        <v>2</v>
      </c>
      <c r="G1703">
        <v>80</v>
      </c>
      <c r="H1703">
        <v>2</v>
      </c>
      <c r="I1703">
        <v>17.566402649176901</v>
      </c>
      <c r="J1703">
        <v>159.91877109053399</v>
      </c>
      <c r="K1703">
        <v>372</v>
      </c>
      <c r="L1703">
        <f>IF(COUNTIF(D1703:$D$5290,D1703) &gt; 1, 1, 0)</f>
        <v>1</v>
      </c>
      <c r="M1703">
        <f t="shared" si="26"/>
        <v>47</v>
      </c>
    </row>
    <row r="1704" spans="1:13">
      <c r="A1704">
        <v>667063</v>
      </c>
      <c r="B1704">
        <v>266</v>
      </c>
      <c r="C1704" t="s">
        <v>2</v>
      </c>
      <c r="D1704" t="s">
        <v>16</v>
      </c>
      <c r="E1704">
        <v>1299692457</v>
      </c>
      <c r="F1704">
        <v>1</v>
      </c>
      <c r="G1704">
        <v>16</v>
      </c>
      <c r="H1704">
        <v>2</v>
      </c>
      <c r="I1704">
        <v>19.1535513117284</v>
      </c>
      <c r="J1704">
        <v>163.123799639917</v>
      </c>
      <c r="K1704">
        <v>389</v>
      </c>
      <c r="L1704">
        <f>IF(COUNTIF(D1704:$D$5290,D1704) &gt; 1, 1, 0)</f>
        <v>1</v>
      </c>
      <c r="M1704">
        <f t="shared" si="26"/>
        <v>90</v>
      </c>
    </row>
    <row r="1705" spans="1:13">
      <c r="A1705">
        <v>667064</v>
      </c>
      <c r="B1705">
        <v>265</v>
      </c>
      <c r="C1705" t="s">
        <v>2</v>
      </c>
      <c r="D1705" t="s">
        <v>12</v>
      </c>
      <c r="E1705">
        <v>1299568451</v>
      </c>
      <c r="F1705">
        <v>5</v>
      </c>
      <c r="G1705">
        <v>315</v>
      </c>
      <c r="H1705">
        <v>6</v>
      </c>
      <c r="I1705">
        <v>47.243288323045199</v>
      </c>
      <c r="J1705">
        <v>170.374385416666</v>
      </c>
      <c r="K1705">
        <v>394</v>
      </c>
      <c r="L1705">
        <f>IF(COUNTIF(D1705:$D$5290,D1705) &gt; 1, 1, 0)</f>
        <v>1</v>
      </c>
      <c r="M1705">
        <f t="shared" si="26"/>
        <v>70</v>
      </c>
    </row>
    <row r="1706" spans="1:13">
      <c r="A1706">
        <v>667068</v>
      </c>
      <c r="B1706">
        <v>264</v>
      </c>
      <c r="C1706" t="s">
        <v>14</v>
      </c>
      <c r="D1706" t="s">
        <v>480</v>
      </c>
      <c r="E1706">
        <v>1299496309</v>
      </c>
      <c r="F1706">
        <v>1</v>
      </c>
      <c r="G1706">
        <v>16</v>
      </c>
      <c r="H1706">
        <v>1</v>
      </c>
      <c r="I1706">
        <v>29.4620306069958</v>
      </c>
      <c r="J1706">
        <v>173.033155606995</v>
      </c>
      <c r="K1706">
        <v>393</v>
      </c>
      <c r="L1706">
        <f>IF(COUNTIF(D1706:$D$5290,D1706) &gt; 1, 1, 0)</f>
        <v>0</v>
      </c>
      <c r="M1706">
        <f t="shared" si="26"/>
        <v>5</v>
      </c>
    </row>
    <row r="1707" spans="1:13">
      <c r="A1707">
        <v>667070</v>
      </c>
      <c r="B1707">
        <v>262</v>
      </c>
      <c r="C1707" t="s">
        <v>14</v>
      </c>
      <c r="D1707" t="s">
        <v>639</v>
      </c>
      <c r="E1707">
        <v>1299384643</v>
      </c>
      <c r="F1707">
        <v>1</v>
      </c>
      <c r="G1707">
        <v>4</v>
      </c>
      <c r="H1707">
        <v>1</v>
      </c>
      <c r="I1707">
        <v>51.325785108024697</v>
      </c>
      <c r="J1707">
        <v>177.78104475308601</v>
      </c>
      <c r="K1707">
        <v>405</v>
      </c>
      <c r="L1707">
        <f>IF(COUNTIF(D1707:$D$5290,D1707) &gt; 1, 1, 0)</f>
        <v>0</v>
      </c>
      <c r="M1707">
        <f t="shared" si="26"/>
        <v>1</v>
      </c>
    </row>
    <row r="1708" spans="1:13">
      <c r="A1708">
        <v>667071</v>
      </c>
      <c r="B1708">
        <v>261</v>
      </c>
      <c r="C1708" t="s">
        <v>2</v>
      </c>
      <c r="D1708" t="s">
        <v>622</v>
      </c>
      <c r="E1708">
        <v>1299305208</v>
      </c>
      <c r="F1708">
        <v>3</v>
      </c>
      <c r="G1708">
        <v>21</v>
      </c>
      <c r="H1708">
        <v>2</v>
      </c>
      <c r="I1708">
        <v>21.976105195473199</v>
      </c>
      <c r="J1708">
        <v>181.91828433641899</v>
      </c>
      <c r="K1708">
        <v>405</v>
      </c>
      <c r="L1708">
        <f>IF(COUNTIF(D1708:$D$5290,D1708) &gt; 1, 1, 0)</f>
        <v>1</v>
      </c>
      <c r="M1708">
        <f t="shared" si="26"/>
        <v>11</v>
      </c>
    </row>
    <row r="1709" spans="1:13">
      <c r="A1709">
        <v>667072</v>
      </c>
      <c r="B1709">
        <v>260</v>
      </c>
      <c r="C1709" t="s">
        <v>2</v>
      </c>
      <c r="D1709" t="s">
        <v>16</v>
      </c>
      <c r="E1709">
        <v>1299255472</v>
      </c>
      <c r="F1709">
        <v>1</v>
      </c>
      <c r="G1709">
        <v>57</v>
      </c>
      <c r="H1709">
        <v>2</v>
      </c>
      <c r="I1709">
        <v>21.588533950617201</v>
      </c>
      <c r="J1709">
        <v>184.508701003086</v>
      </c>
      <c r="K1709">
        <v>405</v>
      </c>
      <c r="L1709">
        <f>IF(COUNTIF(D1709:$D$5290,D1709) &gt; 1, 1, 0)</f>
        <v>1</v>
      </c>
      <c r="M1709">
        <f t="shared" si="26"/>
        <v>90</v>
      </c>
    </row>
    <row r="1710" spans="1:13">
      <c r="A1710">
        <v>667073</v>
      </c>
      <c r="B1710">
        <v>259</v>
      </c>
      <c r="C1710" t="s">
        <v>14</v>
      </c>
      <c r="D1710" t="s">
        <v>622</v>
      </c>
      <c r="E1710">
        <v>1299254600</v>
      </c>
      <c r="F1710">
        <v>7</v>
      </c>
      <c r="G1710">
        <v>191</v>
      </c>
      <c r="H1710">
        <v>4</v>
      </c>
      <c r="I1710">
        <v>28.513525077160399</v>
      </c>
      <c r="J1710">
        <v>184.554117669753</v>
      </c>
      <c r="K1710">
        <v>405</v>
      </c>
      <c r="L1710">
        <f>IF(COUNTIF(D1710:$D$5290,D1710) &gt; 1, 1, 0)</f>
        <v>1</v>
      </c>
      <c r="M1710">
        <f t="shared" si="26"/>
        <v>11</v>
      </c>
    </row>
    <row r="1711" spans="1:13">
      <c r="A1711">
        <v>667076</v>
      </c>
      <c r="B1711">
        <v>258</v>
      </c>
      <c r="C1711" t="s">
        <v>14</v>
      </c>
      <c r="D1711" t="s">
        <v>16</v>
      </c>
      <c r="E1711">
        <v>1299254038</v>
      </c>
      <c r="F1711">
        <v>1</v>
      </c>
      <c r="G1711">
        <v>57</v>
      </c>
      <c r="H1711">
        <v>2</v>
      </c>
      <c r="I1711">
        <v>21.596832561728299</v>
      </c>
      <c r="J1711">
        <v>184.58338850308601</v>
      </c>
      <c r="K1711">
        <v>405</v>
      </c>
      <c r="L1711">
        <f>IF(COUNTIF(D1711:$D$5290,D1711) &gt; 1, 1, 0)</f>
        <v>1</v>
      </c>
      <c r="M1711">
        <f t="shared" si="26"/>
        <v>90</v>
      </c>
    </row>
    <row r="1712" spans="1:13">
      <c r="A1712">
        <v>667078</v>
      </c>
      <c r="B1712">
        <v>256</v>
      </c>
      <c r="C1712" t="s">
        <v>2</v>
      </c>
      <c r="D1712" t="s">
        <v>307</v>
      </c>
      <c r="E1712">
        <v>1298902030</v>
      </c>
      <c r="F1712">
        <v>1</v>
      </c>
      <c r="G1712">
        <v>7</v>
      </c>
      <c r="H1712">
        <v>1</v>
      </c>
      <c r="I1712">
        <v>3.7968886316872399</v>
      </c>
      <c r="J1712">
        <v>200.92224524176899</v>
      </c>
      <c r="K1712">
        <v>406</v>
      </c>
      <c r="L1712">
        <f>IF(COUNTIF(D1712:$D$5290,D1712) &gt; 1, 1, 0)</f>
        <v>1</v>
      </c>
      <c r="M1712">
        <f t="shared" si="26"/>
        <v>21</v>
      </c>
    </row>
    <row r="1713" spans="1:13">
      <c r="A1713">
        <v>667079</v>
      </c>
      <c r="B1713">
        <v>255</v>
      </c>
      <c r="C1713" t="s">
        <v>14</v>
      </c>
      <c r="D1713" t="s">
        <v>307</v>
      </c>
      <c r="E1713">
        <v>1298869805</v>
      </c>
      <c r="F1713">
        <v>1</v>
      </c>
      <c r="G1713">
        <v>18</v>
      </c>
      <c r="H1713">
        <v>1</v>
      </c>
      <c r="I1713">
        <v>23.477820087448499</v>
      </c>
      <c r="J1713">
        <v>453.31033256172799</v>
      </c>
      <c r="K1713">
        <v>602</v>
      </c>
      <c r="L1713">
        <f>IF(COUNTIF(D1713:$D$5290,D1713) &gt; 1, 1, 0)</f>
        <v>1</v>
      </c>
      <c r="M1713">
        <f t="shared" si="26"/>
        <v>21</v>
      </c>
    </row>
    <row r="1714" spans="1:13">
      <c r="A1714">
        <v>667080</v>
      </c>
      <c r="B1714">
        <v>254</v>
      </c>
      <c r="C1714" t="s">
        <v>14</v>
      </c>
      <c r="D1714" t="s">
        <v>307</v>
      </c>
      <c r="E1714">
        <v>1298848730</v>
      </c>
      <c r="F1714">
        <v>1</v>
      </c>
      <c r="G1714">
        <v>2</v>
      </c>
      <c r="H1714">
        <v>1</v>
      </c>
      <c r="I1714">
        <v>3.8448695987654302</v>
      </c>
      <c r="J1714">
        <v>203.70514133230401</v>
      </c>
      <c r="K1714">
        <v>406</v>
      </c>
      <c r="L1714">
        <f>IF(COUNTIF(D1714:$D$5290,D1714) &gt; 1, 1, 0)</f>
        <v>1</v>
      </c>
      <c r="M1714">
        <f t="shared" si="26"/>
        <v>21</v>
      </c>
    </row>
    <row r="1715" spans="1:13">
      <c r="A1715">
        <v>667082</v>
      </c>
      <c r="B1715">
        <v>252</v>
      </c>
      <c r="C1715" t="s">
        <v>2</v>
      </c>
      <c r="D1715" t="s">
        <v>622</v>
      </c>
      <c r="E1715">
        <v>1298796759</v>
      </c>
      <c r="F1715">
        <v>1</v>
      </c>
      <c r="G1715">
        <v>42</v>
      </c>
      <c r="H1715">
        <v>2</v>
      </c>
      <c r="I1715">
        <v>50.9139093364197</v>
      </c>
      <c r="J1715">
        <v>206.41864776234499</v>
      </c>
      <c r="K1715">
        <v>406</v>
      </c>
      <c r="L1715">
        <f>IF(COUNTIF(D1715:$D$5290,D1715) &gt; 1, 1, 0)</f>
        <v>1</v>
      </c>
      <c r="M1715">
        <f t="shared" si="26"/>
        <v>11</v>
      </c>
    </row>
    <row r="1716" spans="1:13">
      <c r="A1716">
        <v>667083</v>
      </c>
      <c r="B1716">
        <v>251</v>
      </c>
      <c r="C1716" t="s">
        <v>14</v>
      </c>
      <c r="D1716" t="s">
        <v>622</v>
      </c>
      <c r="E1716">
        <v>1298718800</v>
      </c>
      <c r="F1716">
        <v>10</v>
      </c>
      <c r="G1716">
        <v>315</v>
      </c>
      <c r="H1716">
        <v>4</v>
      </c>
      <c r="I1716">
        <v>59.020357253086402</v>
      </c>
      <c r="J1716">
        <v>210.48903793724199</v>
      </c>
      <c r="K1716">
        <v>406</v>
      </c>
      <c r="L1716">
        <f>IF(COUNTIF(D1716:$D$5290,D1716) &gt; 1, 1, 0)</f>
        <v>1</v>
      </c>
      <c r="M1716">
        <f t="shared" si="26"/>
        <v>11</v>
      </c>
    </row>
    <row r="1717" spans="1:13">
      <c r="A1717">
        <v>667084</v>
      </c>
      <c r="B1717">
        <v>250</v>
      </c>
      <c r="C1717" t="s">
        <v>14</v>
      </c>
      <c r="D1717" t="s">
        <v>12</v>
      </c>
      <c r="E1717">
        <v>1298718194</v>
      </c>
      <c r="F1717">
        <v>2</v>
      </c>
      <c r="G1717">
        <v>236</v>
      </c>
      <c r="H1717">
        <v>1</v>
      </c>
      <c r="I1717">
        <v>4.3167757201645998</v>
      </c>
      <c r="J1717">
        <v>210.520678369341</v>
      </c>
      <c r="K1717">
        <v>406</v>
      </c>
      <c r="L1717">
        <f>IF(COUNTIF(D1717:$D$5290,D1717) &gt; 1, 1, 0)</f>
        <v>1</v>
      </c>
      <c r="M1717">
        <f t="shared" si="26"/>
        <v>70</v>
      </c>
    </row>
    <row r="1718" spans="1:13">
      <c r="A1718">
        <v>667085</v>
      </c>
      <c r="B1718">
        <v>249</v>
      </c>
      <c r="C1718" t="s">
        <v>14</v>
      </c>
      <c r="D1718" t="s">
        <v>640</v>
      </c>
      <c r="E1718">
        <v>1298699959</v>
      </c>
      <c r="F1718">
        <v>1</v>
      </c>
      <c r="G1718">
        <v>2</v>
      </c>
      <c r="H1718">
        <v>1</v>
      </c>
      <c r="I1718">
        <v>34.811177726337398</v>
      </c>
      <c r="J1718">
        <v>211.472762988683</v>
      </c>
      <c r="K1718">
        <v>406</v>
      </c>
      <c r="L1718">
        <f>IF(COUNTIF(D1718:$D$5290,D1718) &gt; 1, 1, 0)</f>
        <v>0</v>
      </c>
      <c r="M1718">
        <f t="shared" si="26"/>
        <v>1</v>
      </c>
    </row>
    <row r="1719" spans="1:13">
      <c r="A1719">
        <v>667088</v>
      </c>
      <c r="B1719">
        <v>246</v>
      </c>
      <c r="C1719" t="s">
        <v>14</v>
      </c>
      <c r="D1719" t="s">
        <v>633</v>
      </c>
      <c r="E1719">
        <v>1298562391</v>
      </c>
      <c r="F1719">
        <v>1</v>
      </c>
      <c r="G1719">
        <v>4</v>
      </c>
      <c r="H1719">
        <v>1</v>
      </c>
      <c r="I1719">
        <v>3.00230298353909</v>
      </c>
      <c r="J1719">
        <v>218.66956725822999</v>
      </c>
      <c r="K1719">
        <v>407</v>
      </c>
      <c r="L1719">
        <f>IF(COUNTIF(D1719:$D$5290,D1719) &gt; 1, 1, 0)</f>
        <v>0</v>
      </c>
      <c r="M1719">
        <f t="shared" si="26"/>
        <v>2</v>
      </c>
    </row>
    <row r="1720" spans="1:13">
      <c r="A1720">
        <v>667089</v>
      </c>
      <c r="B1720">
        <v>245</v>
      </c>
      <c r="C1720" t="s">
        <v>2</v>
      </c>
      <c r="D1720" t="s">
        <v>144</v>
      </c>
      <c r="E1720">
        <v>1298539614</v>
      </c>
      <c r="F1720">
        <v>2</v>
      </c>
      <c r="G1720">
        <v>36</v>
      </c>
      <c r="H1720">
        <v>2</v>
      </c>
      <c r="I1720">
        <v>101.175356224279</v>
      </c>
      <c r="J1720">
        <v>217.85263940329199</v>
      </c>
      <c r="K1720">
        <v>405</v>
      </c>
      <c r="L1720">
        <f>IF(COUNTIF(D1720:$D$5290,D1720) &gt; 1, 1, 0)</f>
        <v>1</v>
      </c>
      <c r="M1720">
        <f t="shared" si="26"/>
        <v>47</v>
      </c>
    </row>
    <row r="1721" spans="1:13">
      <c r="A1721">
        <v>667091</v>
      </c>
      <c r="B1721">
        <v>243</v>
      </c>
      <c r="C1721" t="s">
        <v>2</v>
      </c>
      <c r="D1721" t="s">
        <v>307</v>
      </c>
      <c r="E1721">
        <v>1298437020</v>
      </c>
      <c r="F1721">
        <v>2</v>
      </c>
      <c r="G1721">
        <v>3</v>
      </c>
      <c r="H1721">
        <v>1</v>
      </c>
      <c r="I1721">
        <v>4.2154933127572001</v>
      </c>
      <c r="J1721">
        <v>218.15691730967001</v>
      </c>
      <c r="K1721">
        <v>400</v>
      </c>
      <c r="L1721">
        <f>IF(COUNTIF(D1721:$D$5290,D1721) &gt; 1, 1, 0)</f>
        <v>1</v>
      </c>
      <c r="M1721">
        <f t="shared" si="26"/>
        <v>21</v>
      </c>
    </row>
    <row r="1722" spans="1:13">
      <c r="A1722">
        <v>667093</v>
      </c>
      <c r="B1722">
        <v>241</v>
      </c>
      <c r="C1722" t="s">
        <v>2</v>
      </c>
      <c r="D1722" t="s">
        <v>589</v>
      </c>
      <c r="E1722">
        <v>1298286576</v>
      </c>
      <c r="F1722">
        <v>3</v>
      </c>
      <c r="G1722">
        <v>54</v>
      </c>
      <c r="H1722">
        <v>2</v>
      </c>
      <c r="I1722">
        <v>54.108601337448498</v>
      </c>
      <c r="J1722">
        <v>222.86817785493801</v>
      </c>
      <c r="K1722">
        <v>398</v>
      </c>
      <c r="L1722">
        <f>IF(COUNTIF(D1722:$D$5290,D1722) &gt; 1, 1, 0)</f>
        <v>0</v>
      </c>
      <c r="M1722">
        <f t="shared" si="26"/>
        <v>2</v>
      </c>
    </row>
    <row r="1723" spans="1:13">
      <c r="A1723">
        <v>667094</v>
      </c>
      <c r="B1723">
        <v>240</v>
      </c>
      <c r="C1723" t="s">
        <v>14</v>
      </c>
      <c r="D1723" t="s">
        <v>641</v>
      </c>
      <c r="E1723">
        <v>1298199986</v>
      </c>
      <c r="F1723">
        <v>1</v>
      </c>
      <c r="G1723">
        <v>8</v>
      </c>
      <c r="H1723">
        <v>1</v>
      </c>
      <c r="I1723">
        <v>35.320450874485502</v>
      </c>
      <c r="J1723">
        <v>227.30583731995799</v>
      </c>
      <c r="K1723">
        <v>399</v>
      </c>
      <c r="L1723">
        <f>IF(COUNTIF(D1723:$D$5290,D1723) &gt; 1, 1, 0)</f>
        <v>0</v>
      </c>
      <c r="M1723">
        <f t="shared" si="26"/>
        <v>1</v>
      </c>
    </row>
    <row r="1724" spans="1:13">
      <c r="A1724">
        <v>667095</v>
      </c>
      <c r="B1724">
        <v>239</v>
      </c>
      <c r="C1724" t="s">
        <v>14</v>
      </c>
      <c r="D1724" t="s">
        <v>12</v>
      </c>
      <c r="E1724">
        <v>1298107986</v>
      </c>
      <c r="F1724">
        <v>1</v>
      </c>
      <c r="G1724">
        <v>21</v>
      </c>
      <c r="H1724">
        <v>2</v>
      </c>
      <c r="I1724">
        <v>30.0407111625514</v>
      </c>
      <c r="J1724">
        <v>232.033629243826</v>
      </c>
      <c r="K1724">
        <v>400</v>
      </c>
      <c r="L1724">
        <f>IF(COUNTIF(D1724:$D$5290,D1724) &gt; 1, 1, 0)</f>
        <v>1</v>
      </c>
      <c r="M1724">
        <f t="shared" si="26"/>
        <v>70</v>
      </c>
    </row>
    <row r="1725" spans="1:13">
      <c r="A1725">
        <v>667096</v>
      </c>
      <c r="B1725">
        <v>238</v>
      </c>
      <c r="C1725" t="s">
        <v>14</v>
      </c>
      <c r="D1725" t="s">
        <v>622</v>
      </c>
      <c r="E1725">
        <v>1298106974</v>
      </c>
      <c r="F1725">
        <v>2</v>
      </c>
      <c r="G1725">
        <v>49</v>
      </c>
      <c r="H1725">
        <v>2</v>
      </c>
      <c r="I1725">
        <v>56.579976594650098</v>
      </c>
      <c r="J1725">
        <v>232.08568685699601</v>
      </c>
      <c r="K1725">
        <v>400</v>
      </c>
      <c r="L1725">
        <f>IF(COUNTIF(D1725:$D$5290,D1725) &gt; 1, 1, 0)</f>
        <v>0</v>
      </c>
      <c r="M1725">
        <f t="shared" si="26"/>
        <v>11</v>
      </c>
    </row>
    <row r="1726" spans="1:13">
      <c r="A1726">
        <v>667097</v>
      </c>
      <c r="B1726">
        <v>237</v>
      </c>
      <c r="C1726" t="s">
        <v>2</v>
      </c>
      <c r="D1726" t="s">
        <v>630</v>
      </c>
      <c r="E1726">
        <v>1298016652</v>
      </c>
      <c r="F1726">
        <v>1</v>
      </c>
      <c r="G1726">
        <v>157</v>
      </c>
      <c r="H1726">
        <v>2</v>
      </c>
      <c r="I1726">
        <v>16.503425668724201</v>
      </c>
      <c r="J1726">
        <v>233.734014789094</v>
      </c>
      <c r="K1726">
        <v>399</v>
      </c>
      <c r="L1726">
        <f>IF(COUNTIF(D1726:$D$5290,D1726) &gt; 1, 1, 0)</f>
        <v>1</v>
      </c>
      <c r="M1726">
        <f t="shared" si="26"/>
        <v>12</v>
      </c>
    </row>
    <row r="1727" spans="1:13">
      <c r="A1727">
        <v>667098</v>
      </c>
      <c r="B1727">
        <v>236</v>
      </c>
      <c r="C1727" t="s">
        <v>14</v>
      </c>
      <c r="D1727" t="s">
        <v>642</v>
      </c>
      <c r="E1727">
        <v>1297946637</v>
      </c>
      <c r="F1727">
        <v>1</v>
      </c>
      <c r="G1727">
        <v>16</v>
      </c>
      <c r="H1727">
        <v>1</v>
      </c>
      <c r="I1727">
        <v>71.483841949588395</v>
      </c>
      <c r="J1727">
        <v>235.312642618312</v>
      </c>
      <c r="K1727">
        <v>398</v>
      </c>
      <c r="L1727">
        <f>IF(COUNTIF(D1727:$D$5290,D1727) &gt; 1, 1, 0)</f>
        <v>0</v>
      </c>
      <c r="M1727">
        <f t="shared" si="26"/>
        <v>1</v>
      </c>
    </row>
    <row r="1728" spans="1:13">
      <c r="A1728">
        <v>667099</v>
      </c>
      <c r="B1728">
        <v>235</v>
      </c>
      <c r="C1728" t="s">
        <v>14</v>
      </c>
      <c r="D1728" t="s">
        <v>297</v>
      </c>
      <c r="E1728">
        <v>1297935820</v>
      </c>
      <c r="F1728">
        <v>2</v>
      </c>
      <c r="G1728">
        <v>25</v>
      </c>
      <c r="H1728">
        <v>1</v>
      </c>
      <c r="I1728">
        <v>13.477741255144</v>
      </c>
      <c r="J1728">
        <v>235.86709722222199</v>
      </c>
      <c r="K1728">
        <v>399</v>
      </c>
      <c r="L1728">
        <f>IF(COUNTIF(D1728:$D$5290,D1728) &gt; 1, 1, 0)</f>
        <v>1</v>
      </c>
      <c r="M1728">
        <f t="shared" si="26"/>
        <v>10</v>
      </c>
    </row>
    <row r="1729" spans="1:13">
      <c r="A1729">
        <v>667100</v>
      </c>
      <c r="B1729">
        <v>234</v>
      </c>
      <c r="C1729" t="s">
        <v>2</v>
      </c>
      <c r="D1729" t="s">
        <v>16</v>
      </c>
      <c r="E1729">
        <v>1297791910</v>
      </c>
      <c r="F1729">
        <v>1</v>
      </c>
      <c r="G1729">
        <v>17</v>
      </c>
      <c r="H1729">
        <v>2</v>
      </c>
      <c r="I1729">
        <v>19.669557098765399</v>
      </c>
      <c r="J1729">
        <v>239.16580748456701</v>
      </c>
      <c r="K1729">
        <v>396</v>
      </c>
      <c r="L1729">
        <f>IF(COUNTIF(D1729:$D$5290,D1729) &gt; 1, 1, 0)</f>
        <v>1</v>
      </c>
      <c r="M1729">
        <f t="shared" si="26"/>
        <v>90</v>
      </c>
    </row>
    <row r="1730" spans="1:13">
      <c r="A1730">
        <v>667101</v>
      </c>
      <c r="B1730">
        <v>233</v>
      </c>
      <c r="C1730" t="s">
        <v>2</v>
      </c>
      <c r="D1730" t="s">
        <v>16</v>
      </c>
      <c r="E1730">
        <v>1297744400</v>
      </c>
      <c r="F1730">
        <v>1</v>
      </c>
      <c r="G1730">
        <v>37</v>
      </c>
      <c r="H1730">
        <v>2</v>
      </c>
      <c r="I1730">
        <v>23.366193029835301</v>
      </c>
      <c r="J1730">
        <v>236.548470807613</v>
      </c>
      <c r="K1730">
        <v>392</v>
      </c>
      <c r="L1730">
        <f>IF(COUNTIF(D1730:$D$5290,D1730) &gt; 1, 1, 0)</f>
        <v>1</v>
      </c>
      <c r="M1730">
        <f t="shared" si="26"/>
        <v>90</v>
      </c>
    </row>
    <row r="1731" spans="1:13">
      <c r="A1731">
        <v>667102</v>
      </c>
      <c r="B1731">
        <v>232</v>
      </c>
      <c r="C1731" t="s">
        <v>14</v>
      </c>
      <c r="D1731" t="s">
        <v>297</v>
      </c>
      <c r="E1731">
        <v>1297669998</v>
      </c>
      <c r="F1731">
        <v>1</v>
      </c>
      <c r="G1731">
        <v>2</v>
      </c>
      <c r="H1731">
        <v>1</v>
      </c>
      <c r="I1731">
        <v>12.2636795267489</v>
      </c>
      <c r="J1731">
        <v>237.27935018004101</v>
      </c>
      <c r="K1731">
        <v>389</v>
      </c>
      <c r="L1731">
        <f>IF(COUNTIF(D1731:$D$5290,D1731) &gt; 1, 1, 0)</f>
        <v>1</v>
      </c>
      <c r="M1731">
        <f t="shared" ref="M1731:M1794" si="27">COUNTIF($D$2:$D$5290,D1731)</f>
        <v>10</v>
      </c>
    </row>
    <row r="1732" spans="1:13">
      <c r="A1732">
        <v>667103</v>
      </c>
      <c r="B1732">
        <v>231</v>
      </c>
      <c r="C1732" t="s">
        <v>14</v>
      </c>
      <c r="D1732" t="s">
        <v>643</v>
      </c>
      <c r="E1732">
        <v>1297660576</v>
      </c>
      <c r="F1732">
        <v>1</v>
      </c>
      <c r="G1732">
        <v>15</v>
      </c>
      <c r="H1732">
        <v>1</v>
      </c>
      <c r="I1732">
        <v>12.290336419753</v>
      </c>
      <c r="J1732">
        <v>233.27128060699499</v>
      </c>
      <c r="K1732">
        <v>384</v>
      </c>
      <c r="L1732">
        <f>IF(COUNTIF(D1732:$D$5290,D1732) &gt; 1, 1, 0)</f>
        <v>0</v>
      </c>
      <c r="M1732">
        <f t="shared" si="27"/>
        <v>1</v>
      </c>
    </row>
    <row r="1733" spans="1:13">
      <c r="A1733">
        <v>667104</v>
      </c>
      <c r="B1733">
        <v>230</v>
      </c>
      <c r="C1733" t="s">
        <v>14</v>
      </c>
      <c r="D1733" t="s">
        <v>12</v>
      </c>
      <c r="E1733">
        <v>1297500777</v>
      </c>
      <c r="F1733">
        <v>4</v>
      </c>
      <c r="G1733">
        <v>35</v>
      </c>
      <c r="H1733">
        <v>3</v>
      </c>
      <c r="I1733">
        <v>19.921485853909399</v>
      </c>
      <c r="J1733">
        <v>236.09537294238601</v>
      </c>
      <c r="K1733">
        <v>379</v>
      </c>
      <c r="L1733">
        <f>IF(COUNTIF(D1733:$D$5290,D1733) &gt; 1, 1, 0)</f>
        <v>1</v>
      </c>
      <c r="M1733">
        <f t="shared" si="27"/>
        <v>70</v>
      </c>
    </row>
    <row r="1734" spans="1:13">
      <c r="A1734">
        <v>667105</v>
      </c>
      <c r="B1734">
        <v>229</v>
      </c>
      <c r="C1734" t="s">
        <v>2</v>
      </c>
      <c r="D1734" t="s">
        <v>163</v>
      </c>
      <c r="E1734">
        <v>1297341426</v>
      </c>
      <c r="F1734">
        <v>2</v>
      </c>
      <c r="G1734">
        <v>44</v>
      </c>
      <c r="H1734">
        <v>2</v>
      </c>
      <c r="I1734">
        <v>11.847626157407401</v>
      </c>
      <c r="J1734">
        <v>231.69445743312701</v>
      </c>
      <c r="K1734">
        <v>368</v>
      </c>
      <c r="L1734">
        <f>IF(COUNTIF(D1734:$D$5290,D1734) &gt; 1, 1, 0)</f>
        <v>1</v>
      </c>
      <c r="M1734">
        <f t="shared" si="27"/>
        <v>156</v>
      </c>
    </row>
    <row r="1735" spans="1:13">
      <c r="A1735">
        <v>667108</v>
      </c>
      <c r="B1735">
        <v>226</v>
      </c>
      <c r="C1735" t="s">
        <v>14</v>
      </c>
      <c r="D1735" t="s">
        <v>644</v>
      </c>
      <c r="E1735">
        <v>1297075723</v>
      </c>
      <c r="F1735">
        <v>2</v>
      </c>
      <c r="G1735">
        <v>12</v>
      </c>
      <c r="H1735">
        <v>2</v>
      </c>
      <c r="I1735">
        <v>13.7618879886831</v>
      </c>
      <c r="J1735">
        <v>287.31678356481399</v>
      </c>
      <c r="K1735">
        <v>434</v>
      </c>
      <c r="L1735">
        <f>IF(COUNTIF(D1735:$D$5290,D1735) &gt; 1, 1, 0)</f>
        <v>1</v>
      </c>
      <c r="M1735">
        <f t="shared" si="27"/>
        <v>3</v>
      </c>
    </row>
    <row r="1736" spans="1:13">
      <c r="A1736">
        <v>667109</v>
      </c>
      <c r="B1736">
        <v>225</v>
      </c>
      <c r="C1736" t="s">
        <v>2</v>
      </c>
      <c r="D1736" t="s">
        <v>644</v>
      </c>
      <c r="E1736">
        <v>1297064795</v>
      </c>
      <c r="F1736">
        <v>2</v>
      </c>
      <c r="G1736">
        <v>12</v>
      </c>
      <c r="H1736">
        <v>1</v>
      </c>
      <c r="I1736">
        <v>7.55190933641975</v>
      </c>
      <c r="J1736">
        <v>232.81817644032901</v>
      </c>
      <c r="K1736">
        <v>382</v>
      </c>
      <c r="L1736">
        <f>IF(COUNTIF(D1736:$D$5290,D1736) &gt; 1, 1, 0)</f>
        <v>1</v>
      </c>
      <c r="M1736">
        <f t="shared" si="27"/>
        <v>3</v>
      </c>
    </row>
    <row r="1737" spans="1:13">
      <c r="A1737">
        <v>667110</v>
      </c>
      <c r="B1737">
        <v>224</v>
      </c>
      <c r="C1737" t="s">
        <v>2</v>
      </c>
      <c r="D1737" t="s">
        <v>644</v>
      </c>
      <c r="E1737">
        <v>1297063499</v>
      </c>
      <c r="F1737">
        <v>1</v>
      </c>
      <c r="G1737">
        <v>1</v>
      </c>
      <c r="H1737">
        <v>1</v>
      </c>
      <c r="I1737">
        <v>7.5535760030864099</v>
      </c>
      <c r="J1737">
        <v>232.881843106996</v>
      </c>
      <c r="K1737">
        <v>382</v>
      </c>
      <c r="L1737">
        <f>IF(COUNTIF(D1737:$D$5290,D1737) &gt; 1, 1, 0)</f>
        <v>0</v>
      </c>
      <c r="M1737">
        <f t="shared" si="27"/>
        <v>3</v>
      </c>
    </row>
    <row r="1738" spans="1:13">
      <c r="A1738">
        <v>667111</v>
      </c>
      <c r="B1738">
        <v>223</v>
      </c>
      <c r="C1738" t="s">
        <v>2</v>
      </c>
      <c r="D1738" t="s">
        <v>12</v>
      </c>
      <c r="E1738">
        <v>1297003419</v>
      </c>
      <c r="F1738">
        <v>1</v>
      </c>
      <c r="G1738">
        <v>56</v>
      </c>
      <c r="H1738">
        <v>3</v>
      </c>
      <c r="I1738">
        <v>56.307928755143998</v>
      </c>
      <c r="J1738">
        <v>229.76699794238601</v>
      </c>
      <c r="K1738">
        <v>376</v>
      </c>
      <c r="L1738">
        <f>IF(COUNTIF(D1738:$D$5290,D1738) &gt; 1, 1, 0)</f>
        <v>1</v>
      </c>
      <c r="M1738">
        <f t="shared" si="27"/>
        <v>70</v>
      </c>
    </row>
    <row r="1739" spans="1:13">
      <c r="A1739">
        <v>667112</v>
      </c>
      <c r="B1739">
        <v>222</v>
      </c>
      <c r="C1739" t="s">
        <v>2</v>
      </c>
      <c r="D1739" t="s">
        <v>163</v>
      </c>
      <c r="E1739">
        <v>1296718106</v>
      </c>
      <c r="F1739">
        <v>1</v>
      </c>
      <c r="G1739">
        <v>111</v>
      </c>
      <c r="H1739">
        <v>3</v>
      </c>
      <c r="I1739">
        <v>0</v>
      </c>
      <c r="J1739">
        <v>237.46901929012299</v>
      </c>
      <c r="K1739">
        <v>371</v>
      </c>
      <c r="L1739">
        <f>IF(COUNTIF(D1739:$D$5290,D1739) &gt; 1, 1, 0)</f>
        <v>1</v>
      </c>
      <c r="M1739">
        <f t="shared" si="27"/>
        <v>156</v>
      </c>
    </row>
    <row r="1740" spans="1:13">
      <c r="A1740">
        <v>667114</v>
      </c>
      <c r="B1740">
        <v>221</v>
      </c>
      <c r="C1740" t="s">
        <v>14</v>
      </c>
      <c r="D1740" t="s">
        <v>163</v>
      </c>
      <c r="E1740">
        <v>1296565324</v>
      </c>
      <c r="F1740">
        <v>2</v>
      </c>
      <c r="G1740">
        <v>16</v>
      </c>
      <c r="H1740">
        <v>2</v>
      </c>
      <c r="I1740">
        <v>38.040164094650201</v>
      </c>
      <c r="J1740">
        <v>231.58407973250999</v>
      </c>
      <c r="K1740">
        <v>364</v>
      </c>
      <c r="L1740">
        <f>IF(COUNTIF(D1740:$D$5290,D1740) &gt; 1, 1, 0)</f>
        <v>1</v>
      </c>
      <c r="M1740">
        <f t="shared" si="27"/>
        <v>156</v>
      </c>
    </row>
    <row r="1741" spans="1:13">
      <c r="A1741">
        <v>667115</v>
      </c>
      <c r="B1741">
        <v>220</v>
      </c>
      <c r="C1741" t="s">
        <v>14</v>
      </c>
      <c r="D1741" t="s">
        <v>630</v>
      </c>
      <c r="E1741">
        <v>1296502292</v>
      </c>
      <c r="F1741">
        <v>1</v>
      </c>
      <c r="G1741">
        <v>2</v>
      </c>
      <c r="H1741">
        <v>1</v>
      </c>
      <c r="I1741">
        <v>68.773973379629595</v>
      </c>
      <c r="J1741">
        <v>228.49173739711901</v>
      </c>
      <c r="K1741">
        <v>358</v>
      </c>
      <c r="L1741">
        <f>IF(COUNTIF(D1741:$D$5290,D1741) &gt; 1, 1, 0)</f>
        <v>1</v>
      </c>
      <c r="M1741">
        <f t="shared" si="27"/>
        <v>12</v>
      </c>
    </row>
    <row r="1742" spans="1:13">
      <c r="A1742">
        <v>667116</v>
      </c>
      <c r="B1742">
        <v>219</v>
      </c>
      <c r="C1742" t="s">
        <v>2</v>
      </c>
      <c r="D1742" t="s">
        <v>630</v>
      </c>
      <c r="E1742">
        <v>1296495638</v>
      </c>
      <c r="F1742">
        <v>1</v>
      </c>
      <c r="G1742">
        <v>24</v>
      </c>
      <c r="H1742">
        <v>2</v>
      </c>
      <c r="I1742">
        <v>112.079227237654</v>
      </c>
      <c r="J1742">
        <v>228.798081532921</v>
      </c>
      <c r="K1742">
        <v>358</v>
      </c>
      <c r="L1742">
        <f>IF(COUNTIF(D1742:$D$5290,D1742) &gt; 1, 1, 0)</f>
        <v>1</v>
      </c>
      <c r="M1742">
        <f t="shared" si="27"/>
        <v>12</v>
      </c>
    </row>
    <row r="1743" spans="1:13">
      <c r="A1743">
        <v>667117</v>
      </c>
      <c r="B1743">
        <v>218</v>
      </c>
      <c r="C1743" t="s">
        <v>14</v>
      </c>
      <c r="D1743" t="s">
        <v>630</v>
      </c>
      <c r="E1743">
        <v>1296494861</v>
      </c>
      <c r="F1743">
        <v>5</v>
      </c>
      <c r="G1743">
        <v>199</v>
      </c>
      <c r="H1743">
        <v>8</v>
      </c>
      <c r="I1743">
        <v>174.357377443415</v>
      </c>
      <c r="J1743">
        <v>228.83385390946501</v>
      </c>
      <c r="K1743">
        <v>358</v>
      </c>
      <c r="L1743">
        <f>IF(COUNTIF(D1743:$D$5290,D1743) &gt; 1, 1, 0)</f>
        <v>1</v>
      </c>
      <c r="M1743">
        <f t="shared" si="27"/>
        <v>12</v>
      </c>
    </row>
    <row r="1744" spans="1:13">
      <c r="A1744">
        <v>667118</v>
      </c>
      <c r="B1744">
        <v>217</v>
      </c>
      <c r="C1744" t="s">
        <v>2</v>
      </c>
      <c r="D1744" t="s">
        <v>163</v>
      </c>
      <c r="E1744">
        <v>1296467582</v>
      </c>
      <c r="F1744">
        <v>2</v>
      </c>
      <c r="G1744">
        <v>64</v>
      </c>
      <c r="H1744">
        <v>3</v>
      </c>
      <c r="I1744">
        <v>16.754555941357999</v>
      </c>
      <c r="J1744">
        <v>230.08975437242799</v>
      </c>
      <c r="K1744">
        <v>358</v>
      </c>
      <c r="L1744">
        <f>IF(COUNTIF(D1744:$D$5290,D1744) &gt; 1, 1, 0)</f>
        <v>1</v>
      </c>
      <c r="M1744">
        <f t="shared" si="27"/>
        <v>156</v>
      </c>
    </row>
    <row r="1745" spans="1:13">
      <c r="A1745">
        <v>667119</v>
      </c>
      <c r="B1745">
        <v>216</v>
      </c>
      <c r="C1745" t="s">
        <v>2</v>
      </c>
      <c r="D1745" t="s">
        <v>307</v>
      </c>
      <c r="E1745">
        <v>1296462527</v>
      </c>
      <c r="F1745">
        <v>1</v>
      </c>
      <c r="G1745">
        <v>14</v>
      </c>
      <c r="H1745">
        <v>2</v>
      </c>
      <c r="I1745">
        <v>16.516225951646</v>
      </c>
      <c r="J1745">
        <v>229.31761239711901</v>
      </c>
      <c r="K1745">
        <v>357</v>
      </c>
      <c r="L1745">
        <f>IF(COUNTIF(D1745:$D$5290,D1745) &gt; 1, 1, 0)</f>
        <v>1</v>
      </c>
      <c r="M1745">
        <f t="shared" si="27"/>
        <v>21</v>
      </c>
    </row>
    <row r="1746" spans="1:13">
      <c r="A1746">
        <v>667121</v>
      </c>
      <c r="B1746">
        <v>215</v>
      </c>
      <c r="C1746" t="s">
        <v>2</v>
      </c>
      <c r="D1746" t="s">
        <v>645</v>
      </c>
      <c r="E1746">
        <v>1296396579</v>
      </c>
      <c r="F1746">
        <v>1</v>
      </c>
      <c r="G1746">
        <v>30</v>
      </c>
      <c r="H1746">
        <v>2</v>
      </c>
      <c r="I1746">
        <v>15.466206275720101</v>
      </c>
      <c r="J1746">
        <v>221.23043569958801</v>
      </c>
      <c r="K1746">
        <v>348</v>
      </c>
      <c r="L1746">
        <f>IF(COUNTIF(D1746:$D$5290,D1746) &gt; 1, 1, 0)</f>
        <v>0</v>
      </c>
      <c r="M1746">
        <f t="shared" si="27"/>
        <v>1</v>
      </c>
    </row>
    <row r="1747" spans="1:13">
      <c r="A1747">
        <v>667123</v>
      </c>
      <c r="B1747">
        <v>214</v>
      </c>
      <c r="C1747" t="s">
        <v>2</v>
      </c>
      <c r="D1747" t="s">
        <v>646</v>
      </c>
      <c r="E1747">
        <v>1296373576</v>
      </c>
      <c r="F1747">
        <v>1</v>
      </c>
      <c r="G1747">
        <v>12</v>
      </c>
      <c r="H1747">
        <v>2</v>
      </c>
      <c r="I1747">
        <v>14.995305426954699</v>
      </c>
      <c r="J1747">
        <v>222.259890946502</v>
      </c>
      <c r="K1747">
        <v>348</v>
      </c>
      <c r="L1747">
        <f>IF(COUNTIF(D1747:$D$5290,D1747) &gt; 1, 1, 0)</f>
        <v>1</v>
      </c>
      <c r="M1747">
        <f t="shared" si="27"/>
        <v>2</v>
      </c>
    </row>
    <row r="1748" spans="1:13">
      <c r="A1748">
        <v>667125</v>
      </c>
      <c r="B1748">
        <v>212</v>
      </c>
      <c r="C1748" t="s">
        <v>14</v>
      </c>
      <c r="D1748" t="s">
        <v>647</v>
      </c>
      <c r="E1748">
        <v>1296169414</v>
      </c>
      <c r="F1748">
        <v>1</v>
      </c>
      <c r="G1748">
        <v>89</v>
      </c>
      <c r="H1748">
        <v>2</v>
      </c>
      <c r="I1748">
        <v>16.371828060699499</v>
      </c>
      <c r="J1748">
        <v>226.34445807613099</v>
      </c>
      <c r="K1748">
        <v>343</v>
      </c>
      <c r="L1748">
        <f>IF(COUNTIF(D1748:$D$5290,D1748) &gt; 1, 1, 0)</f>
        <v>0</v>
      </c>
      <c r="M1748">
        <f t="shared" si="27"/>
        <v>1</v>
      </c>
    </row>
    <row r="1749" spans="1:13">
      <c r="A1749">
        <v>667127</v>
      </c>
      <c r="B1749">
        <v>211</v>
      </c>
      <c r="C1749" t="s">
        <v>2</v>
      </c>
      <c r="D1749" t="s">
        <v>144</v>
      </c>
      <c r="E1749">
        <v>1296044601</v>
      </c>
      <c r="F1749">
        <v>1</v>
      </c>
      <c r="G1749">
        <v>5</v>
      </c>
      <c r="H1749">
        <v>1</v>
      </c>
      <c r="I1749">
        <v>43.941958976337403</v>
      </c>
      <c r="J1749">
        <v>226.80893184156301</v>
      </c>
      <c r="K1749">
        <v>340</v>
      </c>
      <c r="L1749">
        <f>IF(COUNTIF(D1749:$D$5290,D1749) &gt; 1, 1, 0)</f>
        <v>1</v>
      </c>
      <c r="M1749">
        <f t="shared" si="27"/>
        <v>47</v>
      </c>
    </row>
    <row r="1750" spans="1:13">
      <c r="A1750">
        <v>667130</v>
      </c>
      <c r="B1750">
        <v>208</v>
      </c>
      <c r="C1750" t="s">
        <v>14</v>
      </c>
      <c r="D1750" t="s">
        <v>12</v>
      </c>
      <c r="E1750">
        <v>1295897122</v>
      </c>
      <c r="F1750">
        <v>1</v>
      </c>
      <c r="G1750">
        <v>39</v>
      </c>
      <c r="H1750">
        <v>3</v>
      </c>
      <c r="I1750">
        <v>17.851539223250999</v>
      </c>
      <c r="J1750">
        <v>365.964517489711</v>
      </c>
      <c r="K1750">
        <v>456</v>
      </c>
      <c r="L1750">
        <f>IF(COUNTIF(D1750:$D$5290,D1750) &gt; 1, 1, 0)</f>
        <v>1</v>
      </c>
      <c r="M1750">
        <f t="shared" si="27"/>
        <v>70</v>
      </c>
    </row>
    <row r="1751" spans="1:13">
      <c r="A1751">
        <v>667131</v>
      </c>
      <c r="B1751">
        <v>207</v>
      </c>
      <c r="C1751" t="s">
        <v>2</v>
      </c>
      <c r="D1751" t="s">
        <v>163</v>
      </c>
      <c r="E1751">
        <v>1295888049</v>
      </c>
      <c r="F1751">
        <v>1</v>
      </c>
      <c r="G1751">
        <v>3</v>
      </c>
      <c r="H1751">
        <v>1</v>
      </c>
      <c r="I1751">
        <v>43.161168595679001</v>
      </c>
      <c r="J1751">
        <v>224.51404063786001</v>
      </c>
      <c r="K1751">
        <v>333</v>
      </c>
      <c r="L1751">
        <f>IF(COUNTIF(D1751:$D$5290,D1751) &gt; 1, 1, 0)</f>
        <v>1</v>
      </c>
      <c r="M1751">
        <f t="shared" si="27"/>
        <v>156</v>
      </c>
    </row>
    <row r="1752" spans="1:13">
      <c r="A1752">
        <v>667132</v>
      </c>
      <c r="B1752">
        <v>206</v>
      </c>
      <c r="C1752" t="s">
        <v>2</v>
      </c>
      <c r="D1752" t="s">
        <v>12</v>
      </c>
      <c r="E1752">
        <v>1295868036</v>
      </c>
      <c r="F1752">
        <v>1</v>
      </c>
      <c r="G1752">
        <v>65</v>
      </c>
      <c r="H1752">
        <v>2</v>
      </c>
      <c r="I1752">
        <v>22.049669881687201</v>
      </c>
      <c r="J1752">
        <v>401.35956790123402</v>
      </c>
      <c r="K1752">
        <v>478</v>
      </c>
      <c r="L1752">
        <f>IF(COUNTIF(D1752:$D$5290,D1752) &gt; 1, 1, 0)</f>
        <v>1</v>
      </c>
      <c r="M1752">
        <f t="shared" si="27"/>
        <v>70</v>
      </c>
    </row>
    <row r="1753" spans="1:13">
      <c r="A1753">
        <v>667134</v>
      </c>
      <c r="B1753">
        <v>204</v>
      </c>
      <c r="C1753" t="s">
        <v>2</v>
      </c>
      <c r="D1753" t="s">
        <v>297</v>
      </c>
      <c r="E1753">
        <v>1295803772</v>
      </c>
      <c r="F1753">
        <v>1</v>
      </c>
      <c r="G1753">
        <v>29</v>
      </c>
      <c r="H1753">
        <v>9</v>
      </c>
      <c r="I1753">
        <v>43.8114540895061</v>
      </c>
      <c r="J1753">
        <v>221.05733590534999</v>
      </c>
      <c r="K1753">
        <v>338</v>
      </c>
      <c r="L1753">
        <f>IF(COUNTIF(D1753:$D$5290,D1753) &gt; 1, 1, 0)</f>
        <v>1</v>
      </c>
      <c r="M1753">
        <f t="shared" si="27"/>
        <v>10</v>
      </c>
    </row>
    <row r="1754" spans="1:13">
      <c r="A1754">
        <v>667135</v>
      </c>
      <c r="B1754">
        <v>203</v>
      </c>
      <c r="C1754" t="s">
        <v>14</v>
      </c>
      <c r="D1754" t="s">
        <v>648</v>
      </c>
      <c r="E1754">
        <v>1295773588</v>
      </c>
      <c r="F1754">
        <v>1</v>
      </c>
      <c r="G1754">
        <v>11</v>
      </c>
      <c r="H1754">
        <v>2</v>
      </c>
      <c r="I1754">
        <v>138.20677134773601</v>
      </c>
      <c r="J1754">
        <v>1575.71960223765</v>
      </c>
      <c r="K1754">
        <v>1048</v>
      </c>
      <c r="L1754">
        <f>IF(COUNTIF(D1754:$D$5290,D1754) &gt; 1, 1, 0)</f>
        <v>0</v>
      </c>
      <c r="M1754">
        <f t="shared" si="27"/>
        <v>1</v>
      </c>
    </row>
    <row r="1755" spans="1:13">
      <c r="A1755">
        <v>667137</v>
      </c>
      <c r="B1755">
        <v>202</v>
      </c>
      <c r="C1755" t="s">
        <v>14</v>
      </c>
      <c r="D1755" t="s">
        <v>12</v>
      </c>
      <c r="E1755">
        <v>1295688025</v>
      </c>
      <c r="F1755">
        <v>2</v>
      </c>
      <c r="G1755">
        <v>65</v>
      </c>
      <c r="H1755">
        <v>2</v>
      </c>
      <c r="I1755">
        <v>20.084644418724199</v>
      </c>
      <c r="J1755">
        <v>226.115899176954</v>
      </c>
      <c r="K1755">
        <v>341</v>
      </c>
      <c r="L1755">
        <f>IF(COUNTIF(D1755:$D$5290,D1755) &gt; 1, 1, 0)</f>
        <v>1</v>
      </c>
      <c r="M1755">
        <f t="shared" si="27"/>
        <v>70</v>
      </c>
    </row>
    <row r="1756" spans="1:13">
      <c r="A1756">
        <v>667138</v>
      </c>
      <c r="B1756">
        <v>201</v>
      </c>
      <c r="C1756" t="s">
        <v>14</v>
      </c>
      <c r="D1756" t="s">
        <v>163</v>
      </c>
      <c r="E1756">
        <v>1295616228</v>
      </c>
      <c r="F1756">
        <v>2</v>
      </c>
      <c r="G1756">
        <v>9</v>
      </c>
      <c r="H1756">
        <v>2</v>
      </c>
      <c r="I1756">
        <v>39.316277520576101</v>
      </c>
      <c r="J1756">
        <v>221.13219354423799</v>
      </c>
      <c r="K1756">
        <v>333</v>
      </c>
      <c r="L1756">
        <f>IF(COUNTIF(D1756:$D$5290,D1756) &gt; 1, 1, 0)</f>
        <v>1</v>
      </c>
      <c r="M1756">
        <f t="shared" si="27"/>
        <v>156</v>
      </c>
    </row>
    <row r="1757" spans="1:13">
      <c r="A1757">
        <v>667139</v>
      </c>
      <c r="B1757">
        <v>200</v>
      </c>
      <c r="C1757" t="s">
        <v>2</v>
      </c>
      <c r="D1757" t="s">
        <v>163</v>
      </c>
      <c r="E1757">
        <v>1295590679</v>
      </c>
      <c r="F1757">
        <v>3</v>
      </c>
      <c r="G1757">
        <v>168</v>
      </c>
      <c r="H1757">
        <v>3</v>
      </c>
      <c r="I1757">
        <v>76.933759002057599</v>
      </c>
      <c r="J1757">
        <v>216.21807317386799</v>
      </c>
      <c r="K1757">
        <v>327</v>
      </c>
      <c r="L1757">
        <f>IF(COUNTIF(D1757:$D$5290,D1757) &gt; 1, 1, 0)</f>
        <v>1</v>
      </c>
      <c r="M1757">
        <f t="shared" si="27"/>
        <v>156</v>
      </c>
    </row>
    <row r="1758" spans="1:13">
      <c r="A1758">
        <v>667140</v>
      </c>
      <c r="B1758">
        <v>199</v>
      </c>
      <c r="C1758" t="s">
        <v>2</v>
      </c>
      <c r="D1758" t="s">
        <v>16</v>
      </c>
      <c r="E1758">
        <v>1295585790</v>
      </c>
      <c r="F1758">
        <v>1</v>
      </c>
      <c r="G1758">
        <v>14</v>
      </c>
      <c r="H1758">
        <v>1</v>
      </c>
      <c r="I1758">
        <v>6.3022474279835299</v>
      </c>
      <c r="J1758">
        <v>216.423667695473</v>
      </c>
      <c r="K1758">
        <v>327</v>
      </c>
      <c r="L1758">
        <f>IF(COUNTIF(D1758:$D$5290,D1758) &gt; 1, 1, 0)</f>
        <v>1</v>
      </c>
      <c r="M1758">
        <f t="shared" si="27"/>
        <v>90</v>
      </c>
    </row>
    <row r="1759" spans="1:13">
      <c r="A1759">
        <v>667141</v>
      </c>
      <c r="B1759">
        <v>198</v>
      </c>
      <c r="C1759" t="s">
        <v>14</v>
      </c>
      <c r="D1759" t="s">
        <v>12</v>
      </c>
      <c r="E1759">
        <v>1295584350</v>
      </c>
      <c r="F1759">
        <v>1</v>
      </c>
      <c r="G1759">
        <v>47</v>
      </c>
      <c r="H1759">
        <v>2</v>
      </c>
      <c r="I1759">
        <v>20.391296296296201</v>
      </c>
      <c r="J1759">
        <v>223.50622710905299</v>
      </c>
      <c r="K1759">
        <v>335</v>
      </c>
      <c r="L1759">
        <f>IF(COUNTIF(D1759:$D$5290,D1759) &gt; 1, 1, 0)</f>
        <v>1</v>
      </c>
      <c r="M1759">
        <f t="shared" si="27"/>
        <v>70</v>
      </c>
    </row>
    <row r="1760" spans="1:13">
      <c r="A1760">
        <v>667142</v>
      </c>
      <c r="B1760">
        <v>197</v>
      </c>
      <c r="C1760" t="s">
        <v>14</v>
      </c>
      <c r="D1760" t="s">
        <v>12</v>
      </c>
      <c r="E1760">
        <v>1295537265</v>
      </c>
      <c r="F1760">
        <v>2</v>
      </c>
      <c r="G1760">
        <v>123</v>
      </c>
      <c r="H1760">
        <v>4</v>
      </c>
      <c r="I1760">
        <v>34.811542824074003</v>
      </c>
      <c r="J1760">
        <v>216.454389403292</v>
      </c>
      <c r="K1760">
        <v>326</v>
      </c>
      <c r="L1760">
        <f>IF(COUNTIF(D1760:$D$5290,D1760) &gt; 1, 1, 0)</f>
        <v>1</v>
      </c>
      <c r="M1760">
        <f t="shared" si="27"/>
        <v>70</v>
      </c>
    </row>
    <row r="1761" spans="1:13">
      <c r="A1761">
        <v>667143</v>
      </c>
      <c r="B1761">
        <v>196</v>
      </c>
      <c r="C1761" t="s">
        <v>14</v>
      </c>
      <c r="D1761" t="s">
        <v>12</v>
      </c>
      <c r="E1761">
        <v>1295536864</v>
      </c>
      <c r="F1761">
        <v>1</v>
      </c>
      <c r="G1761">
        <v>86</v>
      </c>
      <c r="H1761">
        <v>4</v>
      </c>
      <c r="I1761">
        <v>34.813605581275702</v>
      </c>
      <c r="J1761">
        <v>216.47120087448499</v>
      </c>
      <c r="K1761">
        <v>326</v>
      </c>
      <c r="L1761">
        <f>IF(COUNTIF(D1761:$D$5290,D1761) &gt; 1, 1, 0)</f>
        <v>0</v>
      </c>
      <c r="M1761">
        <f t="shared" si="27"/>
        <v>70</v>
      </c>
    </row>
    <row r="1762" spans="1:13">
      <c r="A1762">
        <v>667144</v>
      </c>
      <c r="B1762">
        <v>195</v>
      </c>
      <c r="C1762" t="s">
        <v>14</v>
      </c>
      <c r="D1762" t="s">
        <v>630</v>
      </c>
      <c r="E1762">
        <v>1295517954</v>
      </c>
      <c r="F1762">
        <v>1</v>
      </c>
      <c r="G1762">
        <v>6</v>
      </c>
      <c r="H1762">
        <v>1</v>
      </c>
      <c r="I1762">
        <v>11.780053883744801</v>
      </c>
      <c r="J1762">
        <v>217.26398122427901</v>
      </c>
      <c r="K1762">
        <v>326</v>
      </c>
      <c r="L1762">
        <f>IF(COUNTIF(D1762:$D$5290,D1762) &gt; 1, 1, 0)</f>
        <v>1</v>
      </c>
      <c r="M1762">
        <f t="shared" si="27"/>
        <v>12</v>
      </c>
    </row>
    <row r="1763" spans="1:13">
      <c r="A1763">
        <v>667145</v>
      </c>
      <c r="B1763">
        <v>194</v>
      </c>
      <c r="C1763" t="s">
        <v>2</v>
      </c>
      <c r="D1763" t="s">
        <v>163</v>
      </c>
      <c r="E1763">
        <v>1295458953</v>
      </c>
      <c r="F1763">
        <v>1</v>
      </c>
      <c r="G1763">
        <v>9</v>
      </c>
      <c r="H1763">
        <v>1</v>
      </c>
      <c r="I1763">
        <v>18.1126835133744</v>
      </c>
      <c r="J1763">
        <v>198.32286985596701</v>
      </c>
      <c r="K1763">
        <v>315</v>
      </c>
      <c r="L1763">
        <f>IF(COUNTIF(D1763:$D$5290,D1763) &gt; 1, 1, 0)</f>
        <v>1</v>
      </c>
      <c r="M1763">
        <f t="shared" si="27"/>
        <v>156</v>
      </c>
    </row>
    <row r="1764" spans="1:13">
      <c r="A1764">
        <v>667146</v>
      </c>
      <c r="B1764">
        <v>193</v>
      </c>
      <c r="C1764" t="s">
        <v>14</v>
      </c>
      <c r="D1764" t="s">
        <v>297</v>
      </c>
      <c r="E1764">
        <v>1295457803</v>
      </c>
      <c r="F1764">
        <v>1</v>
      </c>
      <c r="G1764">
        <v>5</v>
      </c>
      <c r="H1764">
        <v>1</v>
      </c>
      <c r="I1764">
        <v>11.3810091306584</v>
      </c>
      <c r="J1764">
        <v>198.369455504115</v>
      </c>
      <c r="K1764">
        <v>315</v>
      </c>
      <c r="L1764">
        <f>IF(COUNTIF(D1764:$D$5290,D1764) &gt; 1, 1, 0)</f>
        <v>1</v>
      </c>
      <c r="M1764">
        <f t="shared" si="27"/>
        <v>10</v>
      </c>
    </row>
    <row r="1765" spans="1:13">
      <c r="A1765">
        <v>667148</v>
      </c>
      <c r="B1765">
        <v>191</v>
      </c>
      <c r="C1765" t="s">
        <v>2</v>
      </c>
      <c r="D1765" t="s">
        <v>630</v>
      </c>
      <c r="E1765">
        <v>1295396244</v>
      </c>
      <c r="F1765">
        <v>1</v>
      </c>
      <c r="G1765">
        <v>9</v>
      </c>
      <c r="H1765">
        <v>2</v>
      </c>
      <c r="I1765">
        <v>13.026004243827099</v>
      </c>
      <c r="J1765">
        <v>190.783408950617</v>
      </c>
      <c r="K1765">
        <v>306</v>
      </c>
      <c r="L1765">
        <f>IF(COUNTIF(D1765:$D$5290,D1765) &gt; 1, 1, 0)</f>
        <v>1</v>
      </c>
      <c r="M1765">
        <f t="shared" si="27"/>
        <v>12</v>
      </c>
    </row>
    <row r="1766" spans="1:13">
      <c r="A1766">
        <v>667150</v>
      </c>
      <c r="B1766">
        <v>189</v>
      </c>
      <c r="C1766" t="s">
        <v>14</v>
      </c>
      <c r="D1766" t="s">
        <v>163</v>
      </c>
      <c r="E1766">
        <v>1295274904</v>
      </c>
      <c r="F1766">
        <v>1</v>
      </c>
      <c r="G1766">
        <v>9</v>
      </c>
      <c r="H1766">
        <v>2</v>
      </c>
      <c r="I1766">
        <v>7.6499924125514402</v>
      </c>
      <c r="J1766">
        <v>179.02625848765399</v>
      </c>
      <c r="K1766">
        <v>289</v>
      </c>
      <c r="L1766">
        <f>IF(COUNTIF(D1766:$D$5290,D1766) &gt; 1, 1, 0)</f>
        <v>1</v>
      </c>
      <c r="M1766">
        <f t="shared" si="27"/>
        <v>156</v>
      </c>
    </row>
    <row r="1767" spans="1:13">
      <c r="A1767">
        <v>667152</v>
      </c>
      <c r="B1767">
        <v>188</v>
      </c>
      <c r="C1767" t="s">
        <v>14</v>
      </c>
      <c r="D1767" t="s">
        <v>163</v>
      </c>
      <c r="E1767">
        <v>1295274669</v>
      </c>
      <c r="F1767">
        <v>1</v>
      </c>
      <c r="G1767">
        <v>9</v>
      </c>
      <c r="H1767">
        <v>2</v>
      </c>
      <c r="I1767">
        <v>7.65026440329218</v>
      </c>
      <c r="J1767">
        <v>179.03499241255099</v>
      </c>
      <c r="K1767">
        <v>289</v>
      </c>
      <c r="L1767">
        <f>IF(COUNTIF(D1767:$D$5290,D1767) &gt; 1, 1, 0)</f>
        <v>1</v>
      </c>
      <c r="M1767">
        <f t="shared" si="27"/>
        <v>156</v>
      </c>
    </row>
    <row r="1768" spans="1:13">
      <c r="A1768">
        <v>667153</v>
      </c>
      <c r="B1768">
        <v>187</v>
      </c>
      <c r="C1768" t="s">
        <v>14</v>
      </c>
      <c r="D1768" t="s">
        <v>163</v>
      </c>
      <c r="E1768">
        <v>1295271799</v>
      </c>
      <c r="F1768">
        <v>3</v>
      </c>
      <c r="G1768">
        <v>21</v>
      </c>
      <c r="H1768">
        <v>1</v>
      </c>
      <c r="I1768">
        <v>7.1244632201645999</v>
      </c>
      <c r="J1768">
        <v>179.14165779320899</v>
      </c>
      <c r="K1768">
        <v>289</v>
      </c>
      <c r="L1768">
        <f>IF(COUNTIF(D1768:$D$5290,D1768) &gt; 1, 1, 0)</f>
        <v>1</v>
      </c>
      <c r="M1768">
        <f t="shared" si="27"/>
        <v>156</v>
      </c>
    </row>
    <row r="1769" spans="1:13">
      <c r="A1769">
        <v>667154</v>
      </c>
      <c r="B1769">
        <v>186</v>
      </c>
      <c r="C1769" t="s">
        <v>2</v>
      </c>
      <c r="D1769" t="s">
        <v>649</v>
      </c>
      <c r="E1769">
        <v>1295262687</v>
      </c>
      <c r="F1769">
        <v>1</v>
      </c>
      <c r="G1769">
        <v>3</v>
      </c>
      <c r="H1769">
        <v>1</v>
      </c>
      <c r="I1769">
        <v>3.9400244341563702</v>
      </c>
      <c r="J1769">
        <v>166.76954539609</v>
      </c>
      <c r="K1769">
        <v>276</v>
      </c>
      <c r="L1769">
        <f>IF(COUNTIF(D1769:$D$5290,D1769) &gt; 1, 1, 0)</f>
        <v>1</v>
      </c>
      <c r="M1769">
        <f t="shared" si="27"/>
        <v>3</v>
      </c>
    </row>
    <row r="1770" spans="1:13">
      <c r="A1770">
        <v>667155</v>
      </c>
      <c r="B1770">
        <v>185</v>
      </c>
      <c r="C1770" t="s">
        <v>2</v>
      </c>
      <c r="D1770" t="s">
        <v>584</v>
      </c>
      <c r="E1770">
        <v>1295181411</v>
      </c>
      <c r="F1770">
        <v>1</v>
      </c>
      <c r="G1770">
        <v>4168</v>
      </c>
      <c r="H1770">
        <v>10</v>
      </c>
      <c r="I1770">
        <v>0</v>
      </c>
      <c r="J1770">
        <v>161.54963335905299</v>
      </c>
      <c r="K1770">
        <v>268</v>
      </c>
      <c r="L1770">
        <f>IF(COUNTIF(D1770:$D$5290,D1770) &gt; 1, 1, 0)</f>
        <v>0</v>
      </c>
      <c r="M1770">
        <f t="shared" si="27"/>
        <v>2</v>
      </c>
    </row>
    <row r="1771" spans="1:13">
      <c r="A1771">
        <v>667157</v>
      </c>
      <c r="B1771">
        <v>184</v>
      </c>
      <c r="C1771" t="s">
        <v>14</v>
      </c>
      <c r="D1771" t="s">
        <v>650</v>
      </c>
      <c r="E1771">
        <v>1295085355</v>
      </c>
      <c r="F1771">
        <v>2</v>
      </c>
      <c r="G1771">
        <v>50</v>
      </c>
      <c r="H1771">
        <v>2</v>
      </c>
      <c r="I1771">
        <v>53.5081977880658</v>
      </c>
      <c r="J1771">
        <v>155.79115946502</v>
      </c>
      <c r="K1771">
        <v>265</v>
      </c>
      <c r="L1771">
        <f>IF(COUNTIF(D1771:$D$5290,D1771) &gt; 1, 1, 0)</f>
        <v>0</v>
      </c>
      <c r="M1771">
        <f t="shared" si="27"/>
        <v>1</v>
      </c>
    </row>
    <row r="1772" spans="1:13">
      <c r="A1772">
        <v>667161</v>
      </c>
      <c r="B1772">
        <v>183</v>
      </c>
      <c r="C1772" t="s">
        <v>2</v>
      </c>
      <c r="D1772" t="s">
        <v>16</v>
      </c>
      <c r="E1772">
        <v>1295069205</v>
      </c>
      <c r="F1772">
        <v>4</v>
      </c>
      <c r="G1772">
        <v>70</v>
      </c>
      <c r="H1772">
        <v>2</v>
      </c>
      <c r="I1772">
        <v>10.6284548611111</v>
      </c>
      <c r="J1772">
        <v>156.34153883744801</v>
      </c>
      <c r="K1772">
        <v>265</v>
      </c>
      <c r="L1772">
        <f>IF(COUNTIF(D1772:$D$5290,D1772) &gt; 1, 1, 0)</f>
        <v>1</v>
      </c>
      <c r="M1772">
        <f t="shared" si="27"/>
        <v>90</v>
      </c>
    </row>
    <row r="1773" spans="1:13">
      <c r="A1773">
        <v>667162</v>
      </c>
      <c r="B1773">
        <v>182</v>
      </c>
      <c r="C1773" t="s">
        <v>2</v>
      </c>
      <c r="D1773" t="s">
        <v>651</v>
      </c>
      <c r="E1773">
        <v>1295060901</v>
      </c>
      <c r="F1773">
        <v>1</v>
      </c>
      <c r="G1773">
        <v>34</v>
      </c>
      <c r="H1773">
        <v>2</v>
      </c>
      <c r="I1773">
        <v>1.9092103909464999</v>
      </c>
      <c r="J1773">
        <v>156.62453266460901</v>
      </c>
      <c r="K1773">
        <v>265</v>
      </c>
      <c r="L1773">
        <f>IF(COUNTIF(D1773:$D$5290,D1773) &gt; 1, 1, 0)</f>
        <v>0</v>
      </c>
      <c r="M1773">
        <f t="shared" si="27"/>
        <v>1</v>
      </c>
    </row>
    <row r="1774" spans="1:13">
      <c r="A1774">
        <v>667164</v>
      </c>
      <c r="B1774">
        <v>180</v>
      </c>
      <c r="C1774" t="s">
        <v>2</v>
      </c>
      <c r="D1774" t="s">
        <v>39</v>
      </c>
      <c r="E1774">
        <v>1294981047</v>
      </c>
      <c r="F1774">
        <v>1</v>
      </c>
      <c r="G1774">
        <v>11</v>
      </c>
      <c r="H1774">
        <v>1</v>
      </c>
      <c r="I1774">
        <v>1.1059337705761301</v>
      </c>
      <c r="J1774">
        <v>149.28915856481399</v>
      </c>
      <c r="K1774">
        <v>255</v>
      </c>
      <c r="L1774">
        <f>IF(COUNTIF(D1774:$D$5290,D1774) &gt; 1, 1, 0)</f>
        <v>1</v>
      </c>
      <c r="M1774">
        <f t="shared" si="27"/>
        <v>15</v>
      </c>
    </row>
    <row r="1775" spans="1:13">
      <c r="A1775">
        <v>667165</v>
      </c>
      <c r="B1775">
        <v>179</v>
      </c>
      <c r="C1775" t="s">
        <v>14</v>
      </c>
      <c r="D1775" t="s">
        <v>530</v>
      </c>
      <c r="E1775">
        <v>1294926737</v>
      </c>
      <c r="F1775">
        <v>1</v>
      </c>
      <c r="G1775">
        <v>4</v>
      </c>
      <c r="H1775">
        <v>1</v>
      </c>
      <c r="I1775">
        <v>0</v>
      </c>
      <c r="J1775">
        <v>151.07015779320901</v>
      </c>
      <c r="K1775">
        <v>255</v>
      </c>
      <c r="L1775">
        <f>IF(COUNTIF(D1775:$D$5290,D1775) &gt; 1, 1, 0)</f>
        <v>0</v>
      </c>
      <c r="M1775">
        <f t="shared" si="27"/>
        <v>2</v>
      </c>
    </row>
    <row r="1776" spans="1:13">
      <c r="A1776">
        <v>667166</v>
      </c>
      <c r="B1776">
        <v>177</v>
      </c>
      <c r="C1776" t="s">
        <v>14</v>
      </c>
      <c r="D1776" t="s">
        <v>307</v>
      </c>
      <c r="E1776">
        <v>1294894573</v>
      </c>
      <c r="F1776">
        <v>16</v>
      </c>
      <c r="G1776">
        <v>214</v>
      </c>
      <c r="H1776">
        <v>1</v>
      </c>
      <c r="I1776">
        <v>24.580069958847702</v>
      </c>
      <c r="J1776">
        <v>400.52231069958702</v>
      </c>
      <c r="K1776">
        <v>473</v>
      </c>
      <c r="L1776">
        <f>IF(COUNTIF(D1776:$D$5290,D1776) &gt; 1, 1, 0)</f>
        <v>1</v>
      </c>
      <c r="M1776">
        <f t="shared" si="27"/>
        <v>21</v>
      </c>
    </row>
    <row r="1777" spans="1:13">
      <c r="A1777">
        <v>667168</v>
      </c>
      <c r="B1777">
        <v>176</v>
      </c>
      <c r="C1777" t="s">
        <v>14</v>
      </c>
      <c r="D1777" t="s">
        <v>652</v>
      </c>
      <c r="E1777">
        <v>1294683734</v>
      </c>
      <c r="F1777">
        <v>1</v>
      </c>
      <c r="G1777">
        <v>11</v>
      </c>
      <c r="H1777">
        <v>1</v>
      </c>
      <c r="I1777">
        <v>35.063492283950602</v>
      </c>
      <c r="J1777">
        <v>169.889547582304</v>
      </c>
      <c r="K1777">
        <v>293</v>
      </c>
      <c r="L1777">
        <f>IF(COUNTIF(D1777:$D$5290,D1777) &gt; 1, 1, 0)</f>
        <v>0</v>
      </c>
      <c r="M1777">
        <f t="shared" si="27"/>
        <v>1</v>
      </c>
    </row>
    <row r="1778" spans="1:13">
      <c r="A1778">
        <v>667169</v>
      </c>
      <c r="B1778">
        <v>175</v>
      </c>
      <c r="C1778" t="s">
        <v>14</v>
      </c>
      <c r="D1778" t="s">
        <v>653</v>
      </c>
      <c r="E1778">
        <v>1294675022</v>
      </c>
      <c r="F1778">
        <v>1</v>
      </c>
      <c r="G1778">
        <v>2</v>
      </c>
      <c r="H1778">
        <v>1</v>
      </c>
      <c r="I1778">
        <v>9.4332046039094593</v>
      </c>
      <c r="J1778">
        <v>145.426294881687</v>
      </c>
      <c r="K1778">
        <v>269</v>
      </c>
      <c r="L1778">
        <f>IF(COUNTIF(D1778:$D$5290,D1778) &gt; 1, 1, 0)</f>
        <v>0</v>
      </c>
      <c r="M1778">
        <f t="shared" si="27"/>
        <v>1</v>
      </c>
    </row>
    <row r="1779" spans="1:13">
      <c r="A1779">
        <v>667172</v>
      </c>
      <c r="B1779">
        <v>172</v>
      </c>
      <c r="C1779" t="s">
        <v>2</v>
      </c>
      <c r="D1779" t="s">
        <v>163</v>
      </c>
      <c r="E1779">
        <v>1294646427</v>
      </c>
      <c r="F1779">
        <v>1</v>
      </c>
      <c r="G1779">
        <v>34</v>
      </c>
      <c r="H1779">
        <v>2</v>
      </c>
      <c r="I1779">
        <v>5.4177650462962896</v>
      </c>
      <c r="J1779">
        <v>146.42404501028801</v>
      </c>
      <c r="K1779">
        <v>272</v>
      </c>
      <c r="L1779">
        <f>IF(COUNTIF(D1779:$D$5290,D1779) &gt; 1, 1, 0)</f>
        <v>1</v>
      </c>
      <c r="M1779">
        <f t="shared" si="27"/>
        <v>156</v>
      </c>
    </row>
    <row r="1780" spans="1:13">
      <c r="A1780">
        <v>667173</v>
      </c>
      <c r="B1780">
        <v>171</v>
      </c>
      <c r="C1780" t="s">
        <v>2</v>
      </c>
      <c r="D1780" t="s">
        <v>613</v>
      </c>
      <c r="E1780">
        <v>1294582497</v>
      </c>
      <c r="F1780">
        <v>1</v>
      </c>
      <c r="G1780">
        <v>36</v>
      </c>
      <c r="H1780">
        <v>2</v>
      </c>
      <c r="I1780">
        <v>5.3179165380658402</v>
      </c>
      <c r="J1780">
        <v>210.47024472736601</v>
      </c>
      <c r="K1780">
        <v>340</v>
      </c>
      <c r="L1780">
        <f>IF(COUNTIF(D1780:$D$5290,D1780) &gt; 1, 1, 0)</f>
        <v>0</v>
      </c>
      <c r="M1780">
        <f t="shared" si="27"/>
        <v>2</v>
      </c>
    </row>
    <row r="1781" spans="1:13">
      <c r="A1781">
        <v>667175</v>
      </c>
      <c r="B1781">
        <v>169</v>
      </c>
      <c r="C1781" t="s">
        <v>14</v>
      </c>
      <c r="D1781" t="s">
        <v>16</v>
      </c>
      <c r="E1781">
        <v>1294502035</v>
      </c>
      <c r="F1781">
        <v>2</v>
      </c>
      <c r="G1781">
        <v>17</v>
      </c>
      <c r="H1781">
        <v>2</v>
      </c>
      <c r="I1781">
        <v>51.363169753086403</v>
      </c>
      <c r="J1781">
        <v>133.463519933127</v>
      </c>
      <c r="K1781">
        <v>281</v>
      </c>
      <c r="L1781">
        <f>IF(COUNTIF(D1781:$D$5290,D1781) &gt; 1, 1, 0)</f>
        <v>1</v>
      </c>
      <c r="M1781">
        <f t="shared" si="27"/>
        <v>90</v>
      </c>
    </row>
    <row r="1782" spans="1:13">
      <c r="A1782">
        <v>667176</v>
      </c>
      <c r="B1782">
        <v>168</v>
      </c>
      <c r="C1782" t="s">
        <v>2</v>
      </c>
      <c r="D1782" t="s">
        <v>635</v>
      </c>
      <c r="E1782">
        <v>1294474300</v>
      </c>
      <c r="F1782">
        <v>2</v>
      </c>
      <c r="G1782">
        <v>8</v>
      </c>
      <c r="H1782">
        <v>1</v>
      </c>
      <c r="I1782">
        <v>1.2924711934156301</v>
      </c>
      <c r="J1782">
        <v>205.36493351337401</v>
      </c>
      <c r="K1782">
        <v>349</v>
      </c>
      <c r="L1782">
        <f>IF(COUNTIF(D1782:$D$5290,D1782) &gt; 1, 1, 0)</f>
        <v>0</v>
      </c>
      <c r="M1782">
        <f t="shared" si="27"/>
        <v>2</v>
      </c>
    </row>
    <row r="1783" spans="1:13">
      <c r="A1783">
        <v>667179</v>
      </c>
      <c r="B1783">
        <v>166</v>
      </c>
      <c r="C1783" t="s">
        <v>14</v>
      </c>
      <c r="D1783" t="s">
        <v>440</v>
      </c>
      <c r="E1783">
        <v>1294304138</v>
      </c>
      <c r="F1783">
        <v>7</v>
      </c>
      <c r="G1783">
        <v>30</v>
      </c>
      <c r="H1783">
        <v>3</v>
      </c>
      <c r="I1783">
        <v>110.272938914609</v>
      </c>
      <c r="J1783">
        <v>352.67368171296198</v>
      </c>
      <c r="K1783">
        <v>480</v>
      </c>
      <c r="L1783">
        <f>IF(COUNTIF(D1783:$D$5290,D1783) &gt; 1, 1, 0)</f>
        <v>1</v>
      </c>
      <c r="M1783">
        <f t="shared" si="27"/>
        <v>6</v>
      </c>
    </row>
    <row r="1784" spans="1:13">
      <c r="A1784">
        <v>667181</v>
      </c>
      <c r="B1784">
        <v>165</v>
      </c>
      <c r="C1784" t="s">
        <v>2</v>
      </c>
      <c r="D1784" t="s">
        <v>307</v>
      </c>
      <c r="E1784">
        <v>1294300409</v>
      </c>
      <c r="F1784">
        <v>1</v>
      </c>
      <c r="G1784">
        <v>5</v>
      </c>
      <c r="H1784">
        <v>1</v>
      </c>
      <c r="I1784">
        <v>10.6237916666666</v>
      </c>
      <c r="J1784">
        <v>139.936063400205</v>
      </c>
      <c r="K1784">
        <v>293</v>
      </c>
      <c r="L1784">
        <f>IF(COUNTIF(D1784:$D$5290,D1784) &gt; 1, 1, 0)</f>
        <v>1</v>
      </c>
      <c r="M1784">
        <f t="shared" si="27"/>
        <v>21</v>
      </c>
    </row>
    <row r="1785" spans="1:13">
      <c r="A1785">
        <v>667183</v>
      </c>
      <c r="B1785">
        <v>164</v>
      </c>
      <c r="C1785" t="s">
        <v>2</v>
      </c>
      <c r="D1785" t="s">
        <v>163</v>
      </c>
      <c r="E1785">
        <v>1294232844</v>
      </c>
      <c r="F1785">
        <v>1</v>
      </c>
      <c r="G1785">
        <v>64</v>
      </c>
      <c r="H1785">
        <v>2</v>
      </c>
      <c r="I1785">
        <v>5.9467019032921797</v>
      </c>
      <c r="J1785">
        <v>139.47179899691301</v>
      </c>
      <c r="K1785">
        <v>291</v>
      </c>
      <c r="L1785">
        <f>IF(COUNTIF(D1785:$D$5290,D1785) &gt; 1, 1, 0)</f>
        <v>1</v>
      </c>
      <c r="M1785">
        <f t="shared" si="27"/>
        <v>156</v>
      </c>
    </row>
    <row r="1786" spans="1:13">
      <c r="A1786">
        <v>667184</v>
      </c>
      <c r="B1786">
        <v>163</v>
      </c>
      <c r="C1786" t="s">
        <v>14</v>
      </c>
      <c r="D1786" t="s">
        <v>144</v>
      </c>
      <c r="E1786">
        <v>1294232144</v>
      </c>
      <c r="F1786">
        <v>4</v>
      </c>
      <c r="G1786">
        <v>45</v>
      </c>
      <c r="H1786">
        <v>1</v>
      </c>
      <c r="I1786">
        <v>9.3529655349794201</v>
      </c>
      <c r="J1786">
        <v>139.49799498456699</v>
      </c>
      <c r="K1786">
        <v>291</v>
      </c>
      <c r="L1786">
        <f>IF(COUNTIF(D1786:$D$5290,D1786) &gt; 1, 1, 0)</f>
        <v>0</v>
      </c>
      <c r="M1786">
        <f t="shared" si="27"/>
        <v>47</v>
      </c>
    </row>
    <row r="1787" spans="1:13">
      <c r="A1787">
        <v>667186</v>
      </c>
      <c r="B1787">
        <v>162</v>
      </c>
      <c r="C1787" t="s">
        <v>2</v>
      </c>
      <c r="D1787" t="s">
        <v>163</v>
      </c>
      <c r="E1787">
        <v>1294219925</v>
      </c>
      <c r="F1787">
        <v>1</v>
      </c>
      <c r="G1787">
        <v>34</v>
      </c>
      <c r="H1787">
        <v>2</v>
      </c>
      <c r="I1787">
        <v>6.0031893004115204</v>
      </c>
      <c r="J1787">
        <v>137.944106995884</v>
      </c>
      <c r="K1787">
        <v>289</v>
      </c>
      <c r="L1787">
        <f>IF(COUNTIF(D1787:$D$5290,D1787) &gt; 1, 1, 0)</f>
        <v>1</v>
      </c>
      <c r="M1787">
        <f t="shared" si="27"/>
        <v>156</v>
      </c>
    </row>
    <row r="1788" spans="1:13">
      <c r="A1788">
        <v>667188</v>
      </c>
      <c r="B1788">
        <v>160</v>
      </c>
      <c r="C1788" t="s">
        <v>2</v>
      </c>
      <c r="D1788" t="s">
        <v>163</v>
      </c>
      <c r="E1788">
        <v>1293886286</v>
      </c>
      <c r="F1788">
        <v>2</v>
      </c>
      <c r="G1788">
        <v>7</v>
      </c>
      <c r="H1788">
        <v>2</v>
      </c>
      <c r="I1788">
        <v>49.715185699588403</v>
      </c>
      <c r="J1788">
        <v>148.474279578189</v>
      </c>
      <c r="K1788">
        <v>295</v>
      </c>
      <c r="L1788">
        <f>IF(COUNTIF(D1788:$D$5290,D1788) &gt; 1, 1, 0)</f>
        <v>1</v>
      </c>
      <c r="M1788">
        <f t="shared" si="27"/>
        <v>156</v>
      </c>
    </row>
    <row r="1789" spans="1:13">
      <c r="A1789">
        <v>667189</v>
      </c>
      <c r="B1789">
        <v>159</v>
      </c>
      <c r="C1789" t="s">
        <v>2</v>
      </c>
      <c r="D1789" t="s">
        <v>163</v>
      </c>
      <c r="E1789">
        <v>1293873756</v>
      </c>
      <c r="F1789">
        <v>1</v>
      </c>
      <c r="G1789">
        <v>46</v>
      </c>
      <c r="H1789">
        <v>2</v>
      </c>
      <c r="I1789">
        <v>16.497433127571998</v>
      </c>
      <c r="J1789">
        <v>148.94963323045201</v>
      </c>
      <c r="K1789">
        <v>295</v>
      </c>
      <c r="L1789">
        <f>IF(COUNTIF(D1789:$D$5290,D1789) &gt; 1, 1, 0)</f>
        <v>1</v>
      </c>
      <c r="M1789">
        <f t="shared" si="27"/>
        <v>156</v>
      </c>
    </row>
    <row r="1790" spans="1:13">
      <c r="A1790">
        <v>667190</v>
      </c>
      <c r="B1790">
        <v>158</v>
      </c>
      <c r="C1790" t="s">
        <v>14</v>
      </c>
      <c r="D1790" t="s">
        <v>16</v>
      </c>
      <c r="E1790">
        <v>1293781131</v>
      </c>
      <c r="F1790">
        <v>1</v>
      </c>
      <c r="G1790">
        <v>5</v>
      </c>
      <c r="H1790">
        <v>1</v>
      </c>
      <c r="I1790">
        <v>17.3351094393004</v>
      </c>
      <c r="J1790">
        <v>151.45787590020501</v>
      </c>
      <c r="K1790">
        <v>294</v>
      </c>
      <c r="L1790">
        <f>IF(COUNTIF(D1790:$D$5290,D1790) &gt; 1, 1, 0)</f>
        <v>1</v>
      </c>
      <c r="M1790">
        <f t="shared" si="27"/>
        <v>90</v>
      </c>
    </row>
    <row r="1791" spans="1:13">
      <c r="A1791">
        <v>667191</v>
      </c>
      <c r="B1791">
        <v>157</v>
      </c>
      <c r="C1791" t="s">
        <v>14</v>
      </c>
      <c r="D1791" t="s">
        <v>16</v>
      </c>
      <c r="E1791">
        <v>1293723427</v>
      </c>
      <c r="F1791">
        <v>1</v>
      </c>
      <c r="G1791">
        <v>12</v>
      </c>
      <c r="H1791">
        <v>2</v>
      </c>
      <c r="I1791">
        <v>24.229269933127501</v>
      </c>
      <c r="J1791">
        <v>105.084869598765</v>
      </c>
      <c r="K1791">
        <v>244</v>
      </c>
      <c r="L1791">
        <f>IF(COUNTIF(D1791:$D$5290,D1791) &gt; 1, 1, 0)</f>
        <v>1</v>
      </c>
      <c r="M1791">
        <f t="shared" si="27"/>
        <v>90</v>
      </c>
    </row>
    <row r="1792" spans="1:13">
      <c r="A1792">
        <v>667192</v>
      </c>
      <c r="B1792">
        <v>156</v>
      </c>
      <c r="C1792" t="s">
        <v>14</v>
      </c>
      <c r="D1792" t="s">
        <v>612</v>
      </c>
      <c r="E1792">
        <v>1293695639</v>
      </c>
      <c r="F1792">
        <v>1</v>
      </c>
      <c r="G1792">
        <v>33</v>
      </c>
      <c r="H1792">
        <v>1</v>
      </c>
      <c r="I1792">
        <v>10.310222222222199</v>
      </c>
      <c r="J1792">
        <v>105.95681815843599</v>
      </c>
      <c r="K1792">
        <v>244</v>
      </c>
      <c r="L1792">
        <f>IF(COUNTIF(D1792:$D$5290,D1792) &gt; 1, 1, 0)</f>
        <v>0</v>
      </c>
      <c r="M1792">
        <f t="shared" si="27"/>
        <v>3</v>
      </c>
    </row>
    <row r="1793" spans="1:13">
      <c r="A1793">
        <v>667194</v>
      </c>
      <c r="B1793">
        <v>154</v>
      </c>
      <c r="C1793" t="s">
        <v>14</v>
      </c>
      <c r="D1793" t="s">
        <v>16</v>
      </c>
      <c r="E1793">
        <v>1293639272</v>
      </c>
      <c r="F1793">
        <v>1</v>
      </c>
      <c r="G1793">
        <v>116</v>
      </c>
      <c r="H1793">
        <v>2</v>
      </c>
      <c r="I1793">
        <v>11.941125</v>
      </c>
      <c r="J1793">
        <v>99.754150462962897</v>
      </c>
      <c r="K1793">
        <v>239</v>
      </c>
      <c r="L1793">
        <f>IF(COUNTIF(D1793:$D$5290,D1793) &gt; 1, 1, 0)</f>
        <v>1</v>
      </c>
      <c r="M1793">
        <f t="shared" si="27"/>
        <v>90</v>
      </c>
    </row>
    <row r="1794" spans="1:13">
      <c r="A1794">
        <v>667195</v>
      </c>
      <c r="B1794">
        <v>153</v>
      </c>
      <c r="C1794" t="s">
        <v>2</v>
      </c>
      <c r="D1794" t="s">
        <v>16</v>
      </c>
      <c r="E1794">
        <v>1293552535</v>
      </c>
      <c r="F1794">
        <v>1</v>
      </c>
      <c r="G1794">
        <v>19</v>
      </c>
      <c r="H1794">
        <v>2</v>
      </c>
      <c r="I1794">
        <v>2.0465227623456701</v>
      </c>
      <c r="J1794">
        <v>102.420063914609</v>
      </c>
      <c r="K1794">
        <v>239</v>
      </c>
      <c r="L1794">
        <f>IF(COUNTIF(D1794:$D$5290,D1794) &gt; 1, 1, 0)</f>
        <v>1</v>
      </c>
      <c r="M1794">
        <f t="shared" si="27"/>
        <v>90</v>
      </c>
    </row>
    <row r="1795" spans="1:13">
      <c r="A1795">
        <v>667196</v>
      </c>
      <c r="B1795">
        <v>152</v>
      </c>
      <c r="C1795" t="s">
        <v>14</v>
      </c>
      <c r="D1795" t="s">
        <v>163</v>
      </c>
      <c r="E1795">
        <v>1293521182</v>
      </c>
      <c r="F1795">
        <v>1</v>
      </c>
      <c r="G1795">
        <v>26</v>
      </c>
      <c r="H1795">
        <v>2</v>
      </c>
      <c r="I1795">
        <v>14.2748999485596</v>
      </c>
      <c r="J1795">
        <v>103.391546039094</v>
      </c>
      <c r="K1795">
        <v>242</v>
      </c>
      <c r="L1795">
        <f>IF(COUNTIF(D1795:$D$5290,D1795) &gt; 1, 1, 0)</f>
        <v>1</v>
      </c>
      <c r="M1795">
        <f t="shared" ref="M1795:M1858" si="28">COUNTIF($D$2:$D$5290,D1795)</f>
        <v>156</v>
      </c>
    </row>
    <row r="1796" spans="1:13">
      <c r="A1796">
        <v>667197</v>
      </c>
      <c r="B1796">
        <v>151</v>
      </c>
      <c r="C1796" t="s">
        <v>14</v>
      </c>
      <c r="D1796" t="s">
        <v>163</v>
      </c>
      <c r="E1796">
        <v>1293518224</v>
      </c>
      <c r="F1796">
        <v>1</v>
      </c>
      <c r="G1796">
        <v>9</v>
      </c>
      <c r="H1796">
        <v>2</v>
      </c>
      <c r="I1796">
        <v>11.589823431069901</v>
      </c>
      <c r="J1796">
        <v>103.48360313786</v>
      </c>
      <c r="K1796">
        <v>242</v>
      </c>
      <c r="L1796">
        <f>IF(COUNTIF(D1796:$D$5290,D1796) &gt; 1, 1, 0)</f>
        <v>1</v>
      </c>
      <c r="M1796">
        <f t="shared" si="28"/>
        <v>156</v>
      </c>
    </row>
    <row r="1797" spans="1:13">
      <c r="A1797">
        <v>667198</v>
      </c>
      <c r="B1797">
        <v>150</v>
      </c>
      <c r="C1797" t="s">
        <v>14</v>
      </c>
      <c r="D1797" t="s">
        <v>163</v>
      </c>
      <c r="E1797">
        <v>1293517271</v>
      </c>
      <c r="F1797">
        <v>9</v>
      </c>
      <c r="G1797">
        <v>1845</v>
      </c>
      <c r="H1797">
        <v>4</v>
      </c>
      <c r="I1797">
        <v>12.5692355967078</v>
      </c>
      <c r="J1797">
        <v>103.513261831275</v>
      </c>
      <c r="K1797">
        <v>242</v>
      </c>
      <c r="L1797">
        <f>IF(COUNTIF(D1797:$D$5290,D1797) &gt; 1, 1, 0)</f>
        <v>1</v>
      </c>
      <c r="M1797">
        <f t="shared" si="28"/>
        <v>156</v>
      </c>
    </row>
    <row r="1798" spans="1:13">
      <c r="A1798">
        <v>667200</v>
      </c>
      <c r="B1798">
        <v>148</v>
      </c>
      <c r="C1798" t="s">
        <v>2</v>
      </c>
      <c r="D1798" t="s">
        <v>529</v>
      </c>
      <c r="E1798">
        <v>1293353652</v>
      </c>
      <c r="F1798">
        <v>1</v>
      </c>
      <c r="G1798">
        <v>29</v>
      </c>
      <c r="H1798">
        <v>1</v>
      </c>
      <c r="I1798">
        <v>11.9902578446502</v>
      </c>
      <c r="J1798">
        <v>100.710582304526</v>
      </c>
      <c r="K1798">
        <v>256</v>
      </c>
      <c r="L1798">
        <f>IF(COUNTIF(D1798:$D$5290,D1798) &gt; 1, 1, 0)</f>
        <v>1</v>
      </c>
      <c r="M1798">
        <f t="shared" si="28"/>
        <v>4</v>
      </c>
    </row>
    <row r="1799" spans="1:13">
      <c r="A1799">
        <v>667201</v>
      </c>
      <c r="B1799">
        <v>147</v>
      </c>
      <c r="C1799" t="s">
        <v>2</v>
      </c>
      <c r="D1799" t="s">
        <v>16</v>
      </c>
      <c r="E1799">
        <v>1293166592</v>
      </c>
      <c r="F1799">
        <v>2</v>
      </c>
      <c r="G1799">
        <v>50</v>
      </c>
      <c r="H1799">
        <v>2</v>
      </c>
      <c r="I1799">
        <v>12.519721707818899</v>
      </c>
      <c r="J1799">
        <v>105.861622042181</v>
      </c>
      <c r="K1799">
        <v>256</v>
      </c>
      <c r="L1799">
        <f>IF(COUNTIF(D1799:$D$5290,D1799) &gt; 1, 1, 0)</f>
        <v>1</v>
      </c>
      <c r="M1799">
        <f t="shared" si="28"/>
        <v>90</v>
      </c>
    </row>
    <row r="1800" spans="1:13">
      <c r="A1800">
        <v>667202</v>
      </c>
      <c r="B1800">
        <v>146</v>
      </c>
      <c r="C1800" t="s">
        <v>14</v>
      </c>
      <c r="D1800" t="s">
        <v>16</v>
      </c>
      <c r="E1800">
        <v>1293128654</v>
      </c>
      <c r="F1800">
        <v>1</v>
      </c>
      <c r="G1800">
        <v>21</v>
      </c>
      <c r="H1800">
        <v>2</v>
      </c>
      <c r="I1800">
        <v>29.732141718106998</v>
      </c>
      <c r="J1800">
        <v>107.131177983539</v>
      </c>
      <c r="K1800">
        <v>272</v>
      </c>
      <c r="L1800">
        <f>IF(COUNTIF(D1800:$D$5290,D1800) &gt; 1, 1, 0)</f>
        <v>1</v>
      </c>
      <c r="M1800">
        <f t="shared" si="28"/>
        <v>90</v>
      </c>
    </row>
    <row r="1801" spans="1:13">
      <c r="A1801">
        <v>667203</v>
      </c>
      <c r="B1801">
        <v>145</v>
      </c>
      <c r="C1801" t="s">
        <v>2</v>
      </c>
      <c r="D1801" t="s">
        <v>16</v>
      </c>
      <c r="E1801">
        <v>1293117123</v>
      </c>
      <c r="F1801">
        <v>1</v>
      </c>
      <c r="G1801">
        <v>44</v>
      </c>
      <c r="H1801">
        <v>2</v>
      </c>
      <c r="I1801">
        <v>12.802363040123399</v>
      </c>
      <c r="J1801">
        <v>107.534525720164</v>
      </c>
      <c r="K1801">
        <v>272</v>
      </c>
      <c r="L1801">
        <f>IF(COUNTIF(D1801:$D$5290,D1801) &gt; 1, 1, 0)</f>
        <v>1</v>
      </c>
      <c r="M1801">
        <f t="shared" si="28"/>
        <v>90</v>
      </c>
    </row>
    <row r="1802" spans="1:13">
      <c r="A1802">
        <v>667204</v>
      </c>
      <c r="B1802">
        <v>144</v>
      </c>
      <c r="C1802" t="s">
        <v>14</v>
      </c>
      <c r="D1802" t="s">
        <v>16</v>
      </c>
      <c r="E1802">
        <v>1293039518</v>
      </c>
      <c r="F1802">
        <v>1</v>
      </c>
      <c r="G1802">
        <v>6</v>
      </c>
      <c r="H1802">
        <v>1</v>
      </c>
      <c r="I1802">
        <v>1.8099175668724199</v>
      </c>
      <c r="J1802">
        <v>110.287323045267</v>
      </c>
      <c r="K1802">
        <v>276</v>
      </c>
      <c r="L1802">
        <f>IF(COUNTIF(D1802:$D$5290,D1802) &gt; 1, 1, 0)</f>
        <v>1</v>
      </c>
      <c r="M1802">
        <f t="shared" si="28"/>
        <v>90</v>
      </c>
    </row>
    <row r="1803" spans="1:13">
      <c r="A1803">
        <v>667205</v>
      </c>
      <c r="B1803">
        <v>143</v>
      </c>
      <c r="C1803" t="s">
        <v>2</v>
      </c>
      <c r="D1803" t="s">
        <v>597</v>
      </c>
      <c r="E1803">
        <v>1293013757</v>
      </c>
      <c r="F1803">
        <v>1</v>
      </c>
      <c r="G1803">
        <v>2</v>
      </c>
      <c r="H1803">
        <v>1</v>
      </c>
      <c r="I1803">
        <v>1.9323701131687201</v>
      </c>
      <c r="J1803">
        <v>304.45521579218001</v>
      </c>
      <c r="K1803">
        <v>451</v>
      </c>
      <c r="L1803">
        <f>IF(COUNTIF(D1803:$D$5290,D1803) &gt; 1, 1, 0)</f>
        <v>0</v>
      </c>
      <c r="M1803">
        <f t="shared" si="28"/>
        <v>2</v>
      </c>
    </row>
    <row r="1804" spans="1:13">
      <c r="A1804">
        <v>667206</v>
      </c>
      <c r="B1804">
        <v>142</v>
      </c>
      <c r="C1804" t="s">
        <v>2</v>
      </c>
      <c r="D1804" t="s">
        <v>16</v>
      </c>
      <c r="E1804">
        <v>1292907867</v>
      </c>
      <c r="F1804">
        <v>2</v>
      </c>
      <c r="G1804">
        <v>15</v>
      </c>
      <c r="H1804">
        <v>3</v>
      </c>
      <c r="I1804">
        <v>23.973394032921799</v>
      </c>
      <c r="J1804">
        <v>102.027105838477</v>
      </c>
      <c r="K1804">
        <v>288</v>
      </c>
      <c r="L1804">
        <f>IF(COUNTIF(D1804:$D$5290,D1804) &gt; 1, 1, 0)</f>
        <v>1</v>
      </c>
      <c r="M1804">
        <f t="shared" si="28"/>
        <v>90</v>
      </c>
    </row>
    <row r="1805" spans="1:13">
      <c r="A1805">
        <v>667209</v>
      </c>
      <c r="B1805">
        <v>140</v>
      </c>
      <c r="C1805" t="s">
        <v>2</v>
      </c>
      <c r="D1805" t="s">
        <v>16</v>
      </c>
      <c r="E1805">
        <v>1292866082</v>
      </c>
      <c r="F1805">
        <v>1</v>
      </c>
      <c r="G1805">
        <v>13</v>
      </c>
      <c r="H1805">
        <v>2</v>
      </c>
      <c r="I1805">
        <v>18.8420621141975</v>
      </c>
      <c r="J1805">
        <v>103.579972865226</v>
      </c>
      <c r="K1805">
        <v>292</v>
      </c>
      <c r="L1805">
        <f>IF(COUNTIF(D1805:$D$5290,D1805) &gt; 1, 1, 0)</f>
        <v>1</v>
      </c>
      <c r="M1805">
        <f t="shared" si="28"/>
        <v>90</v>
      </c>
    </row>
    <row r="1806" spans="1:13">
      <c r="A1806">
        <v>667213</v>
      </c>
      <c r="B1806">
        <v>137</v>
      </c>
      <c r="C1806" t="s">
        <v>14</v>
      </c>
      <c r="D1806" t="s">
        <v>356</v>
      </c>
      <c r="E1806">
        <v>1292681036</v>
      </c>
      <c r="F1806">
        <v>4</v>
      </c>
      <c r="G1806">
        <v>37</v>
      </c>
      <c r="H1806">
        <v>2</v>
      </c>
      <c r="I1806">
        <v>19.4845829475308</v>
      </c>
      <c r="J1806">
        <v>110.74985313786</v>
      </c>
      <c r="K1806">
        <v>305</v>
      </c>
      <c r="L1806">
        <f>IF(COUNTIF(D1806:$D$5290,D1806) &gt; 1, 1, 0)</f>
        <v>1</v>
      </c>
      <c r="M1806">
        <f t="shared" si="28"/>
        <v>5</v>
      </c>
    </row>
    <row r="1807" spans="1:13">
      <c r="A1807">
        <v>667214</v>
      </c>
      <c r="B1807">
        <v>136</v>
      </c>
      <c r="C1807" t="s">
        <v>14</v>
      </c>
      <c r="D1807" t="s">
        <v>356</v>
      </c>
      <c r="E1807">
        <v>1292680332</v>
      </c>
      <c r="F1807">
        <v>1</v>
      </c>
      <c r="G1807">
        <v>6</v>
      </c>
      <c r="H1807">
        <v>1</v>
      </c>
      <c r="I1807">
        <v>10.143201131687199</v>
      </c>
      <c r="J1807">
        <v>110.777466306584</v>
      </c>
      <c r="K1807">
        <v>305</v>
      </c>
      <c r="L1807">
        <f>IF(COUNTIF(D1807:$D$5290,D1807) &gt; 1, 1, 0)</f>
        <v>1</v>
      </c>
      <c r="M1807">
        <f t="shared" si="28"/>
        <v>5</v>
      </c>
    </row>
    <row r="1808" spans="1:13">
      <c r="A1808">
        <v>667215</v>
      </c>
      <c r="B1808">
        <v>135</v>
      </c>
      <c r="C1808" t="s">
        <v>14</v>
      </c>
      <c r="D1808" t="s">
        <v>356</v>
      </c>
      <c r="E1808">
        <v>1292664535</v>
      </c>
      <c r="F1808">
        <v>1</v>
      </c>
      <c r="G1808">
        <v>7</v>
      </c>
      <c r="H1808">
        <v>1</v>
      </c>
      <c r="I1808">
        <v>11.126932098765399</v>
      </c>
      <c r="J1808">
        <v>111.397076003086</v>
      </c>
      <c r="K1808">
        <v>305</v>
      </c>
      <c r="L1808">
        <f>IF(COUNTIF(D1808:$D$5290,D1808) &gt; 1, 1, 0)</f>
        <v>1</v>
      </c>
      <c r="M1808">
        <f t="shared" si="28"/>
        <v>5</v>
      </c>
    </row>
    <row r="1809" spans="1:13">
      <c r="A1809">
        <v>667216</v>
      </c>
      <c r="B1809">
        <v>134</v>
      </c>
      <c r="C1809" t="s">
        <v>2</v>
      </c>
      <c r="D1809" t="s">
        <v>356</v>
      </c>
      <c r="E1809">
        <v>1292654799</v>
      </c>
      <c r="F1809">
        <v>2</v>
      </c>
      <c r="G1809">
        <v>14</v>
      </c>
      <c r="H1809">
        <v>1</v>
      </c>
      <c r="I1809">
        <v>10.254842335390901</v>
      </c>
      <c r="J1809">
        <v>111.77895357510199</v>
      </c>
      <c r="K1809">
        <v>305</v>
      </c>
      <c r="L1809">
        <f>IF(COUNTIF(D1809:$D$5290,D1809) &gt; 1, 1, 0)</f>
        <v>0</v>
      </c>
      <c r="M1809">
        <f t="shared" si="28"/>
        <v>5</v>
      </c>
    </row>
    <row r="1810" spans="1:13">
      <c r="A1810">
        <v>667217</v>
      </c>
      <c r="B1810">
        <v>133</v>
      </c>
      <c r="C1810" t="s">
        <v>2</v>
      </c>
      <c r="D1810" t="s">
        <v>654</v>
      </c>
      <c r="E1810">
        <v>1292498431</v>
      </c>
      <c r="F1810">
        <v>3</v>
      </c>
      <c r="G1810">
        <v>112</v>
      </c>
      <c r="H1810">
        <v>4</v>
      </c>
      <c r="I1810">
        <v>148.80258629115201</v>
      </c>
      <c r="J1810">
        <v>382.49670717592602</v>
      </c>
      <c r="K1810">
        <v>530</v>
      </c>
      <c r="L1810">
        <f>IF(COUNTIF(D1810:$D$5290,D1810) &gt; 1, 1, 0)</f>
        <v>1</v>
      </c>
      <c r="M1810">
        <f t="shared" si="28"/>
        <v>2</v>
      </c>
    </row>
    <row r="1811" spans="1:13">
      <c r="A1811">
        <v>667218</v>
      </c>
      <c r="B1811">
        <v>132</v>
      </c>
      <c r="C1811" t="s">
        <v>2</v>
      </c>
      <c r="D1811" t="s">
        <v>654</v>
      </c>
      <c r="E1811">
        <v>1292420650</v>
      </c>
      <c r="F1811">
        <v>2</v>
      </c>
      <c r="G1811">
        <v>109</v>
      </c>
      <c r="H1811">
        <v>4</v>
      </c>
      <c r="I1811">
        <v>27.219466177983499</v>
      </c>
      <c r="J1811">
        <v>120.118081018518</v>
      </c>
      <c r="K1811">
        <v>317</v>
      </c>
      <c r="L1811">
        <f>IF(COUNTIF(D1811:$D$5290,D1811) &gt; 1, 1, 0)</f>
        <v>0</v>
      </c>
      <c r="M1811">
        <f t="shared" si="28"/>
        <v>2</v>
      </c>
    </row>
    <row r="1812" spans="1:13">
      <c r="A1812">
        <v>667219</v>
      </c>
      <c r="B1812">
        <v>131</v>
      </c>
      <c r="C1812" t="s">
        <v>14</v>
      </c>
      <c r="D1812" t="s">
        <v>163</v>
      </c>
      <c r="E1812">
        <v>1292335359</v>
      </c>
      <c r="F1812">
        <v>2</v>
      </c>
      <c r="G1812">
        <v>16</v>
      </c>
      <c r="H1812">
        <v>2</v>
      </c>
      <c r="I1812">
        <v>13.6920578703703</v>
      </c>
      <c r="J1812">
        <v>123.595093235596</v>
      </c>
      <c r="K1812">
        <v>317</v>
      </c>
      <c r="L1812">
        <f>IF(COUNTIF(D1812:$D$5290,D1812) &gt; 1, 1, 0)</f>
        <v>1</v>
      </c>
      <c r="M1812">
        <f t="shared" si="28"/>
        <v>156</v>
      </c>
    </row>
    <row r="1813" spans="1:13">
      <c r="A1813">
        <v>667220</v>
      </c>
      <c r="B1813">
        <v>130</v>
      </c>
      <c r="C1813" t="s">
        <v>14</v>
      </c>
      <c r="D1813" t="s">
        <v>163</v>
      </c>
      <c r="E1813">
        <v>1292334847</v>
      </c>
      <c r="F1813">
        <v>4</v>
      </c>
      <c r="G1813">
        <v>517</v>
      </c>
      <c r="H1813">
        <v>4</v>
      </c>
      <c r="I1813">
        <v>14.975689943415601</v>
      </c>
      <c r="J1813">
        <v>123.61596566358</v>
      </c>
      <c r="K1813">
        <v>317</v>
      </c>
      <c r="L1813">
        <f>IF(COUNTIF(D1813:$D$5290,D1813) &gt; 1, 1, 0)</f>
        <v>1</v>
      </c>
      <c r="M1813">
        <f t="shared" si="28"/>
        <v>156</v>
      </c>
    </row>
    <row r="1814" spans="1:13">
      <c r="A1814">
        <v>667222</v>
      </c>
      <c r="B1814">
        <v>128</v>
      </c>
      <c r="C1814" t="s">
        <v>14</v>
      </c>
      <c r="D1814" t="s">
        <v>655</v>
      </c>
      <c r="E1814">
        <v>1292302688</v>
      </c>
      <c r="F1814">
        <v>1</v>
      </c>
      <c r="G1814">
        <v>13</v>
      </c>
      <c r="H1814">
        <v>1</v>
      </c>
      <c r="I1814">
        <v>2.8147037037036999</v>
      </c>
      <c r="J1814">
        <v>124.92697427983499</v>
      </c>
      <c r="K1814">
        <v>317</v>
      </c>
      <c r="L1814">
        <f>IF(COUNTIF(D1814:$D$5290,D1814) &gt; 1, 1, 0)</f>
        <v>0</v>
      </c>
      <c r="M1814">
        <f t="shared" si="28"/>
        <v>1</v>
      </c>
    </row>
    <row r="1815" spans="1:13">
      <c r="A1815">
        <v>667223</v>
      </c>
      <c r="B1815">
        <v>127</v>
      </c>
      <c r="C1815" t="s">
        <v>14</v>
      </c>
      <c r="D1815" t="s">
        <v>656</v>
      </c>
      <c r="E1815">
        <v>1292036119</v>
      </c>
      <c r="F1815">
        <v>3</v>
      </c>
      <c r="G1815">
        <v>14</v>
      </c>
      <c r="H1815">
        <v>2</v>
      </c>
      <c r="I1815">
        <v>4.5851060956790102</v>
      </c>
      <c r="J1815">
        <v>122.821240226337</v>
      </c>
      <c r="K1815">
        <v>307</v>
      </c>
      <c r="L1815">
        <f>IF(COUNTIF(D1815:$D$5290,D1815) &gt; 1, 1, 0)</f>
        <v>0</v>
      </c>
      <c r="M1815">
        <f t="shared" si="28"/>
        <v>1</v>
      </c>
    </row>
    <row r="1816" spans="1:13">
      <c r="A1816">
        <v>667224</v>
      </c>
      <c r="B1816">
        <v>126</v>
      </c>
      <c r="C1816" t="s">
        <v>14</v>
      </c>
      <c r="D1816" t="s">
        <v>16</v>
      </c>
      <c r="E1816">
        <v>1292004170</v>
      </c>
      <c r="F1816">
        <v>1</v>
      </c>
      <c r="G1816">
        <v>18</v>
      </c>
      <c r="H1816">
        <v>2</v>
      </c>
      <c r="I1816">
        <v>12.601722993827099</v>
      </c>
      <c r="J1816">
        <v>124.082601208847</v>
      </c>
      <c r="K1816">
        <v>307</v>
      </c>
      <c r="L1816">
        <f>IF(COUNTIF(D1816:$D$5290,D1816) &gt; 1, 1, 0)</f>
        <v>1</v>
      </c>
      <c r="M1816">
        <f t="shared" si="28"/>
        <v>90</v>
      </c>
    </row>
    <row r="1817" spans="1:13">
      <c r="A1817">
        <v>667225</v>
      </c>
      <c r="B1817">
        <v>125</v>
      </c>
      <c r="C1817" t="s">
        <v>2</v>
      </c>
      <c r="D1817" t="s">
        <v>307</v>
      </c>
      <c r="E1817">
        <v>1291853535</v>
      </c>
      <c r="F1817">
        <v>1</v>
      </c>
      <c r="G1817">
        <v>2</v>
      </c>
      <c r="H1817">
        <v>1</v>
      </c>
      <c r="I1817">
        <v>9.8802564300411504</v>
      </c>
      <c r="J1817">
        <v>102.58700282921799</v>
      </c>
      <c r="K1817">
        <v>279</v>
      </c>
      <c r="L1817">
        <f>IF(COUNTIF(D1817:$D$5290,D1817) &gt; 1, 1, 0)</f>
        <v>1</v>
      </c>
      <c r="M1817">
        <f t="shared" si="28"/>
        <v>21</v>
      </c>
    </row>
    <row r="1818" spans="1:13">
      <c r="A1818">
        <v>667226</v>
      </c>
      <c r="B1818">
        <v>124</v>
      </c>
      <c r="C1818" t="s">
        <v>14</v>
      </c>
      <c r="D1818" t="s">
        <v>16</v>
      </c>
      <c r="E1818">
        <v>1291830127</v>
      </c>
      <c r="F1818">
        <v>1</v>
      </c>
      <c r="G1818">
        <v>39</v>
      </c>
      <c r="H1818">
        <v>2</v>
      </c>
      <c r="I1818">
        <v>11.697499485596699</v>
      </c>
      <c r="J1818">
        <v>103.43666576646</v>
      </c>
      <c r="K1818">
        <v>288</v>
      </c>
      <c r="L1818">
        <f>IF(COUNTIF(D1818:$D$5290,D1818) &gt; 1, 1, 0)</f>
        <v>1</v>
      </c>
      <c r="M1818">
        <f t="shared" si="28"/>
        <v>90</v>
      </c>
    </row>
    <row r="1819" spans="1:13">
      <c r="A1819">
        <v>667227</v>
      </c>
      <c r="B1819">
        <v>123</v>
      </c>
      <c r="C1819" t="s">
        <v>14</v>
      </c>
      <c r="D1819" t="s">
        <v>16</v>
      </c>
      <c r="E1819">
        <v>1291744969</v>
      </c>
      <c r="F1819">
        <v>1</v>
      </c>
      <c r="G1819">
        <v>22</v>
      </c>
      <c r="H1819">
        <v>2</v>
      </c>
      <c r="I1819">
        <v>19.563225180041101</v>
      </c>
      <c r="J1819">
        <v>106.61998958333299</v>
      </c>
      <c r="K1819">
        <v>292</v>
      </c>
      <c r="L1819">
        <f>IF(COUNTIF(D1819:$D$5290,D1819) &gt; 1, 1, 0)</f>
        <v>1</v>
      </c>
      <c r="M1819">
        <f t="shared" si="28"/>
        <v>90</v>
      </c>
    </row>
    <row r="1820" spans="1:13">
      <c r="A1820">
        <v>667228</v>
      </c>
      <c r="B1820">
        <v>122</v>
      </c>
      <c r="C1820" t="s">
        <v>14</v>
      </c>
      <c r="D1820" t="s">
        <v>16</v>
      </c>
      <c r="E1820">
        <v>1291656956</v>
      </c>
      <c r="F1820">
        <v>93</v>
      </c>
      <c r="G1820">
        <v>1077</v>
      </c>
      <c r="H1820">
        <v>29</v>
      </c>
      <c r="I1820">
        <v>155.77991036522599</v>
      </c>
      <c r="J1820">
        <v>109.95783757716001</v>
      </c>
      <c r="K1820">
        <v>295</v>
      </c>
      <c r="L1820">
        <f>IF(COUNTIF(D1820:$D$5290,D1820) &gt; 1, 1, 0)</f>
        <v>1</v>
      </c>
      <c r="M1820">
        <f t="shared" si="28"/>
        <v>90</v>
      </c>
    </row>
    <row r="1821" spans="1:13">
      <c r="A1821">
        <v>667234</v>
      </c>
      <c r="B1821">
        <v>121</v>
      </c>
      <c r="C1821" t="s">
        <v>2</v>
      </c>
      <c r="D1821" t="s">
        <v>657</v>
      </c>
      <c r="E1821">
        <v>1291655845</v>
      </c>
      <c r="F1821">
        <v>1</v>
      </c>
      <c r="G1821">
        <v>12</v>
      </c>
      <c r="H1821">
        <v>2</v>
      </c>
      <c r="I1821">
        <v>16.486284850823001</v>
      </c>
      <c r="J1821">
        <v>109.999985853909</v>
      </c>
      <c r="K1821">
        <v>295</v>
      </c>
      <c r="L1821">
        <f>IF(COUNTIF(D1821:$D$5290,D1821) &gt; 1, 1, 0)</f>
        <v>1</v>
      </c>
      <c r="M1821">
        <f t="shared" si="28"/>
        <v>9</v>
      </c>
    </row>
    <row r="1822" spans="1:13">
      <c r="A1822">
        <v>667239</v>
      </c>
      <c r="B1822">
        <v>116</v>
      </c>
      <c r="C1822" t="s">
        <v>2</v>
      </c>
      <c r="D1822" t="s">
        <v>657</v>
      </c>
      <c r="E1822">
        <v>1291203678</v>
      </c>
      <c r="F1822">
        <v>1</v>
      </c>
      <c r="G1822">
        <v>14</v>
      </c>
      <c r="H1822">
        <v>2</v>
      </c>
      <c r="I1822">
        <v>10.118092078189299</v>
      </c>
      <c r="J1822">
        <v>105.155521733539</v>
      </c>
      <c r="K1822">
        <v>282</v>
      </c>
      <c r="L1822">
        <f>IF(COUNTIF(D1822:$D$5290,D1822) &gt; 1, 1, 0)</f>
        <v>1</v>
      </c>
      <c r="M1822">
        <f t="shared" si="28"/>
        <v>9</v>
      </c>
    </row>
    <row r="1823" spans="1:13">
      <c r="A1823">
        <v>667243</v>
      </c>
      <c r="B1823">
        <v>112</v>
      </c>
      <c r="C1823" t="s">
        <v>2</v>
      </c>
      <c r="D1823" t="s">
        <v>649</v>
      </c>
      <c r="E1823">
        <v>1290860374</v>
      </c>
      <c r="F1823">
        <v>1</v>
      </c>
      <c r="G1823">
        <v>1</v>
      </c>
      <c r="H1823">
        <v>1</v>
      </c>
      <c r="I1823">
        <v>7.1615599279835296</v>
      </c>
      <c r="J1823">
        <v>114.354530221193</v>
      </c>
      <c r="K1823">
        <v>280</v>
      </c>
      <c r="L1823">
        <f>IF(COUNTIF(D1823:$D$5290,D1823) &gt; 1, 1, 0)</f>
        <v>1</v>
      </c>
      <c r="M1823">
        <f t="shared" si="28"/>
        <v>3</v>
      </c>
    </row>
    <row r="1824" spans="1:13">
      <c r="A1824">
        <v>667247</v>
      </c>
      <c r="B1824">
        <v>109</v>
      </c>
      <c r="C1824" t="s">
        <v>2</v>
      </c>
      <c r="D1824" t="s">
        <v>658</v>
      </c>
      <c r="E1824">
        <v>1290434579</v>
      </c>
      <c r="F1824">
        <v>1</v>
      </c>
      <c r="G1824">
        <v>2</v>
      </c>
      <c r="H1824">
        <v>1</v>
      </c>
      <c r="I1824">
        <v>4.3813757716049304</v>
      </c>
      <c r="J1824">
        <v>130.09076273148099</v>
      </c>
      <c r="K1824">
        <v>296</v>
      </c>
      <c r="L1824">
        <f>IF(COUNTIF(D1824:$D$5290,D1824) &gt; 1, 1, 0)</f>
        <v>0</v>
      </c>
      <c r="M1824">
        <f t="shared" si="28"/>
        <v>1</v>
      </c>
    </row>
    <row r="1825" spans="1:13">
      <c r="A1825">
        <v>667248</v>
      </c>
      <c r="B1825">
        <v>108</v>
      </c>
      <c r="C1825" t="s">
        <v>2</v>
      </c>
      <c r="D1825" t="s">
        <v>630</v>
      </c>
      <c r="E1825">
        <v>1290351517</v>
      </c>
      <c r="F1825">
        <v>1</v>
      </c>
      <c r="G1825">
        <v>4</v>
      </c>
      <c r="H1825">
        <v>1</v>
      </c>
      <c r="I1825">
        <v>16.7162057613168</v>
      </c>
      <c r="J1825">
        <v>133.26058886316801</v>
      </c>
      <c r="K1825">
        <v>299</v>
      </c>
      <c r="L1825">
        <f>IF(COUNTIF(D1825:$D$5290,D1825) &gt; 1, 1, 0)</f>
        <v>1</v>
      </c>
      <c r="M1825">
        <f t="shared" si="28"/>
        <v>12</v>
      </c>
    </row>
    <row r="1826" spans="1:13">
      <c r="A1826">
        <v>667249</v>
      </c>
      <c r="B1826">
        <v>107</v>
      </c>
      <c r="C1826" t="s">
        <v>2</v>
      </c>
      <c r="D1826" t="s">
        <v>657</v>
      </c>
      <c r="E1826">
        <v>1290274562</v>
      </c>
      <c r="F1826">
        <v>1</v>
      </c>
      <c r="G1826">
        <v>15</v>
      </c>
      <c r="H1826">
        <v>2</v>
      </c>
      <c r="I1826">
        <v>26.598299897119301</v>
      </c>
      <c r="J1826">
        <v>136.21963528806501</v>
      </c>
      <c r="K1826">
        <v>299</v>
      </c>
      <c r="L1826">
        <f>IF(COUNTIF(D1826:$D$5290,D1826) &gt; 1, 1, 0)</f>
        <v>1</v>
      </c>
      <c r="M1826">
        <f t="shared" si="28"/>
        <v>9</v>
      </c>
    </row>
    <row r="1827" spans="1:13">
      <c r="A1827">
        <v>667251</v>
      </c>
      <c r="B1827">
        <v>106</v>
      </c>
      <c r="C1827" t="s">
        <v>2</v>
      </c>
      <c r="D1827" t="s">
        <v>657</v>
      </c>
      <c r="E1827">
        <v>1290265894</v>
      </c>
      <c r="F1827">
        <v>1</v>
      </c>
      <c r="G1827">
        <v>9</v>
      </c>
      <c r="H1827">
        <v>2</v>
      </c>
      <c r="I1827">
        <v>4.91879218106995</v>
      </c>
      <c r="J1827">
        <v>136.552934156378</v>
      </c>
      <c r="K1827">
        <v>299</v>
      </c>
      <c r="L1827">
        <f>IF(COUNTIF(D1827:$D$5290,D1827) &gt; 1, 1, 0)</f>
        <v>1</v>
      </c>
      <c r="M1827">
        <f t="shared" si="28"/>
        <v>9</v>
      </c>
    </row>
    <row r="1828" spans="1:13">
      <c r="A1828">
        <v>667252</v>
      </c>
      <c r="B1828">
        <v>105</v>
      </c>
      <c r="C1828" t="s">
        <v>2</v>
      </c>
      <c r="D1828" t="s">
        <v>657</v>
      </c>
      <c r="E1828">
        <v>1290169048</v>
      </c>
      <c r="F1828">
        <v>1</v>
      </c>
      <c r="G1828">
        <v>2</v>
      </c>
      <c r="H1828">
        <v>1</v>
      </c>
      <c r="I1828">
        <v>17.830675025720101</v>
      </c>
      <c r="J1828">
        <v>140.27682227366199</v>
      </c>
      <c r="K1828">
        <v>299</v>
      </c>
      <c r="L1828">
        <f>IF(COUNTIF(D1828:$D$5290,D1828) &gt; 1, 1, 0)</f>
        <v>1</v>
      </c>
      <c r="M1828">
        <f t="shared" si="28"/>
        <v>9</v>
      </c>
    </row>
    <row r="1829" spans="1:13">
      <c r="A1829">
        <v>667255</v>
      </c>
      <c r="B1829">
        <v>103</v>
      </c>
      <c r="C1829" t="s">
        <v>14</v>
      </c>
      <c r="D1829" t="s">
        <v>659</v>
      </c>
      <c r="E1829">
        <v>1290164834</v>
      </c>
      <c r="F1829">
        <v>4</v>
      </c>
      <c r="G1829">
        <v>238</v>
      </c>
      <c r="H1829">
        <v>2</v>
      </c>
      <c r="I1829">
        <v>16.534058770576099</v>
      </c>
      <c r="J1829">
        <v>140.43885751028799</v>
      </c>
      <c r="K1829">
        <v>299</v>
      </c>
      <c r="L1829">
        <f>IF(COUNTIF(D1829:$D$5290,D1829) &gt; 1, 1, 0)</f>
        <v>1</v>
      </c>
      <c r="M1829">
        <f t="shared" si="28"/>
        <v>2</v>
      </c>
    </row>
    <row r="1830" spans="1:13">
      <c r="A1830">
        <v>667258</v>
      </c>
      <c r="B1830">
        <v>102</v>
      </c>
      <c r="C1830" t="s">
        <v>2</v>
      </c>
      <c r="D1830" t="s">
        <v>657</v>
      </c>
      <c r="E1830">
        <v>1290131934</v>
      </c>
      <c r="F1830">
        <v>1</v>
      </c>
      <c r="G1830">
        <v>12</v>
      </c>
      <c r="H1830">
        <v>2</v>
      </c>
      <c r="I1830">
        <v>12.0972592592592</v>
      </c>
      <c r="J1830">
        <v>141.703916666666</v>
      </c>
      <c r="K1830">
        <v>299</v>
      </c>
      <c r="L1830">
        <f>IF(COUNTIF(D1830:$D$5290,D1830) &gt; 1, 1, 0)</f>
        <v>1</v>
      </c>
      <c r="M1830">
        <f t="shared" si="28"/>
        <v>9</v>
      </c>
    </row>
    <row r="1831" spans="1:13">
      <c r="A1831">
        <v>667261</v>
      </c>
      <c r="B1831">
        <v>101</v>
      </c>
      <c r="C1831" t="s">
        <v>14</v>
      </c>
      <c r="D1831" t="s">
        <v>660</v>
      </c>
      <c r="E1831">
        <v>1289975875</v>
      </c>
      <c r="F1831">
        <v>1</v>
      </c>
      <c r="G1831">
        <v>2</v>
      </c>
      <c r="H1831">
        <v>1</v>
      </c>
      <c r="I1831">
        <v>18.493101594650199</v>
      </c>
      <c r="J1831">
        <v>147.70464210390901</v>
      </c>
      <c r="K1831">
        <v>299</v>
      </c>
      <c r="L1831">
        <f>IF(COUNTIF(D1831:$D$5290,D1831) &gt; 1, 1, 0)</f>
        <v>0</v>
      </c>
      <c r="M1831">
        <f t="shared" si="28"/>
        <v>1</v>
      </c>
    </row>
    <row r="1832" spans="1:13">
      <c r="A1832">
        <v>667264</v>
      </c>
      <c r="B1832">
        <v>99</v>
      </c>
      <c r="C1832" t="s">
        <v>14</v>
      </c>
      <c r="D1832" t="s">
        <v>659</v>
      </c>
      <c r="E1832">
        <v>1289920289</v>
      </c>
      <c r="F1832">
        <v>1</v>
      </c>
      <c r="G1832">
        <v>59</v>
      </c>
      <c r="H1832">
        <v>2</v>
      </c>
      <c r="I1832">
        <v>17.9806984310699</v>
      </c>
      <c r="J1832">
        <v>149.84201530349699</v>
      </c>
      <c r="K1832">
        <v>299</v>
      </c>
      <c r="L1832">
        <f>IF(COUNTIF(D1832:$D$5290,D1832) &gt; 1, 1, 0)</f>
        <v>0</v>
      </c>
      <c r="M1832">
        <f t="shared" si="28"/>
        <v>2</v>
      </c>
    </row>
    <row r="1833" spans="1:13">
      <c r="A1833">
        <v>667268</v>
      </c>
      <c r="B1833">
        <v>96</v>
      </c>
      <c r="C1833" t="s">
        <v>2</v>
      </c>
      <c r="D1833" t="s">
        <v>661</v>
      </c>
      <c r="E1833">
        <v>1289507264</v>
      </c>
      <c r="F1833">
        <v>4</v>
      </c>
      <c r="G1833">
        <v>513</v>
      </c>
      <c r="H1833">
        <v>3</v>
      </c>
      <c r="I1833">
        <v>0</v>
      </c>
      <c r="J1833">
        <v>165.72350643004</v>
      </c>
      <c r="K1833">
        <v>299</v>
      </c>
      <c r="L1833">
        <f>IF(COUNTIF(D1833:$D$5290,D1833) &gt; 1, 1, 0)</f>
        <v>1</v>
      </c>
      <c r="M1833">
        <f t="shared" si="28"/>
        <v>2</v>
      </c>
    </row>
    <row r="1834" spans="1:13">
      <c r="A1834">
        <v>667270</v>
      </c>
      <c r="B1834">
        <v>95</v>
      </c>
      <c r="C1834" t="s">
        <v>2</v>
      </c>
      <c r="D1834" t="s">
        <v>163</v>
      </c>
      <c r="E1834">
        <v>1289369388</v>
      </c>
      <c r="F1834">
        <v>2</v>
      </c>
      <c r="G1834">
        <v>36</v>
      </c>
      <c r="H1834">
        <v>2</v>
      </c>
      <c r="I1834">
        <v>31.135321373456801</v>
      </c>
      <c r="J1834">
        <v>166.976911522633</v>
      </c>
      <c r="K1834">
        <v>295</v>
      </c>
      <c r="L1834">
        <f>IF(COUNTIF(D1834:$D$5290,D1834) &gt; 1, 1, 0)</f>
        <v>1</v>
      </c>
      <c r="M1834">
        <f t="shared" si="28"/>
        <v>156</v>
      </c>
    </row>
    <row r="1835" spans="1:13">
      <c r="A1835">
        <v>667271</v>
      </c>
      <c r="B1835">
        <v>94</v>
      </c>
      <c r="C1835" t="s">
        <v>2</v>
      </c>
      <c r="D1835" t="s">
        <v>163</v>
      </c>
      <c r="E1835">
        <v>1289367841</v>
      </c>
      <c r="F1835">
        <v>3</v>
      </c>
      <c r="G1835">
        <v>77</v>
      </c>
      <c r="H1835">
        <v>2</v>
      </c>
      <c r="I1835">
        <v>37.335356867283899</v>
      </c>
      <c r="J1835">
        <v>167.03560043724201</v>
      </c>
      <c r="K1835">
        <v>295</v>
      </c>
      <c r="L1835">
        <f>IF(COUNTIF(D1835:$D$5290,D1835) &gt; 1, 1, 0)</f>
        <v>1</v>
      </c>
      <c r="M1835">
        <f t="shared" si="28"/>
        <v>156</v>
      </c>
    </row>
    <row r="1836" spans="1:13">
      <c r="A1836">
        <v>667272</v>
      </c>
      <c r="B1836">
        <v>93</v>
      </c>
      <c r="C1836" t="s">
        <v>2</v>
      </c>
      <c r="D1836" t="s">
        <v>163</v>
      </c>
      <c r="E1836">
        <v>1289319614</v>
      </c>
      <c r="F1836">
        <v>1</v>
      </c>
      <c r="G1836">
        <v>19</v>
      </c>
      <c r="H1836">
        <v>2</v>
      </c>
      <c r="I1836">
        <v>31.448969264403299</v>
      </c>
      <c r="J1836">
        <v>164.84265239197501</v>
      </c>
      <c r="K1836">
        <v>291</v>
      </c>
      <c r="L1836">
        <f>IF(COUNTIF(D1836:$D$5290,D1836) &gt; 1, 1, 0)</f>
        <v>1</v>
      </c>
      <c r="M1836">
        <f t="shared" si="28"/>
        <v>156</v>
      </c>
    </row>
    <row r="1837" spans="1:13">
      <c r="A1837">
        <v>667273</v>
      </c>
      <c r="B1837">
        <v>92</v>
      </c>
      <c r="C1837" t="s">
        <v>2</v>
      </c>
      <c r="D1837" t="s">
        <v>657</v>
      </c>
      <c r="E1837">
        <v>1289312352</v>
      </c>
      <c r="F1837">
        <v>1</v>
      </c>
      <c r="G1837">
        <v>130</v>
      </c>
      <c r="H1837">
        <v>1</v>
      </c>
      <c r="I1837">
        <v>11.7428033693415</v>
      </c>
      <c r="J1837">
        <v>165.11441705246901</v>
      </c>
      <c r="K1837">
        <v>291</v>
      </c>
      <c r="L1837">
        <f>IF(COUNTIF(D1837:$D$5290,D1837) &gt; 1, 1, 0)</f>
        <v>1</v>
      </c>
      <c r="M1837">
        <f t="shared" si="28"/>
        <v>9</v>
      </c>
    </row>
    <row r="1838" spans="1:13">
      <c r="A1838">
        <v>667274</v>
      </c>
      <c r="B1838">
        <v>91</v>
      </c>
      <c r="C1838" t="s">
        <v>2</v>
      </c>
      <c r="D1838" t="s">
        <v>163</v>
      </c>
      <c r="E1838">
        <v>1289308871</v>
      </c>
      <c r="F1838">
        <v>2</v>
      </c>
      <c r="G1838">
        <v>51</v>
      </c>
      <c r="H1838">
        <v>2</v>
      </c>
      <c r="I1838">
        <v>33.777484182098704</v>
      </c>
      <c r="J1838">
        <v>165.24468595678999</v>
      </c>
      <c r="K1838">
        <v>291</v>
      </c>
      <c r="L1838">
        <f>IF(COUNTIF(D1838:$D$5290,D1838) &gt; 1, 1, 0)</f>
        <v>1</v>
      </c>
      <c r="M1838">
        <f t="shared" si="28"/>
        <v>156</v>
      </c>
    </row>
    <row r="1839" spans="1:13">
      <c r="A1839">
        <v>667275</v>
      </c>
      <c r="B1839">
        <v>90</v>
      </c>
      <c r="C1839" t="s">
        <v>2</v>
      </c>
      <c r="D1839" t="s">
        <v>163</v>
      </c>
      <c r="E1839">
        <v>1289308176</v>
      </c>
      <c r="F1839">
        <v>2</v>
      </c>
      <c r="G1839">
        <v>51</v>
      </c>
      <c r="H1839">
        <v>2</v>
      </c>
      <c r="I1839">
        <v>33.782668081275702</v>
      </c>
      <c r="J1839">
        <v>165.27069483024701</v>
      </c>
      <c r="K1839">
        <v>291</v>
      </c>
      <c r="L1839">
        <f>IF(COUNTIF(D1839:$D$5290,D1839) &gt; 1, 1, 0)</f>
        <v>1</v>
      </c>
      <c r="M1839">
        <f t="shared" si="28"/>
        <v>156</v>
      </c>
    </row>
    <row r="1840" spans="1:13">
      <c r="A1840">
        <v>667276</v>
      </c>
      <c r="B1840">
        <v>89</v>
      </c>
      <c r="C1840" t="s">
        <v>2</v>
      </c>
      <c r="D1840" t="s">
        <v>163</v>
      </c>
      <c r="E1840">
        <v>1289303266</v>
      </c>
      <c r="F1840">
        <v>1</v>
      </c>
      <c r="G1840">
        <v>25</v>
      </c>
      <c r="H1840">
        <v>1</v>
      </c>
      <c r="I1840">
        <v>6.4072532150205701</v>
      </c>
      <c r="J1840">
        <v>165.45444097222199</v>
      </c>
      <c r="K1840">
        <v>291</v>
      </c>
      <c r="L1840">
        <f>IF(COUNTIF(D1840:$D$5290,D1840) &gt; 1, 1, 0)</f>
        <v>1</v>
      </c>
      <c r="M1840">
        <f t="shared" si="28"/>
        <v>156</v>
      </c>
    </row>
    <row r="1841" spans="1:13">
      <c r="A1841">
        <v>667277</v>
      </c>
      <c r="B1841">
        <v>88</v>
      </c>
      <c r="C1841" t="s">
        <v>2</v>
      </c>
      <c r="D1841" t="s">
        <v>163</v>
      </c>
      <c r="E1841">
        <v>1289301591</v>
      </c>
      <c r="F1841">
        <v>1</v>
      </c>
      <c r="G1841">
        <v>21</v>
      </c>
      <c r="H1841">
        <v>2</v>
      </c>
      <c r="I1841">
        <v>16.261788194444399</v>
      </c>
      <c r="J1841">
        <v>165.51712422839501</v>
      </c>
      <c r="K1841">
        <v>291</v>
      </c>
      <c r="L1841">
        <f>IF(COUNTIF(D1841:$D$5290,D1841) &gt; 1, 1, 0)</f>
        <v>1</v>
      </c>
      <c r="M1841">
        <f t="shared" si="28"/>
        <v>156</v>
      </c>
    </row>
    <row r="1842" spans="1:13">
      <c r="A1842">
        <v>667279</v>
      </c>
      <c r="B1842">
        <v>86</v>
      </c>
      <c r="C1842" t="s">
        <v>2</v>
      </c>
      <c r="D1842" t="s">
        <v>657</v>
      </c>
      <c r="E1842">
        <v>1289288395</v>
      </c>
      <c r="F1842">
        <v>1</v>
      </c>
      <c r="G1842">
        <v>10</v>
      </c>
      <c r="H1842">
        <v>1</v>
      </c>
      <c r="I1842">
        <v>8.0317618312757197</v>
      </c>
      <c r="J1842">
        <v>159.00743454218099</v>
      </c>
      <c r="K1842">
        <v>284</v>
      </c>
      <c r="L1842">
        <f>IF(COUNTIF(D1842:$D$5290,D1842) &gt; 1, 1, 0)</f>
        <v>1</v>
      </c>
      <c r="M1842">
        <f t="shared" si="28"/>
        <v>9</v>
      </c>
    </row>
    <row r="1843" spans="1:13">
      <c r="A1843">
        <v>667280</v>
      </c>
      <c r="B1843">
        <v>85</v>
      </c>
      <c r="C1843" t="s">
        <v>14</v>
      </c>
      <c r="D1843" t="s">
        <v>662</v>
      </c>
      <c r="E1843">
        <v>1289069358</v>
      </c>
      <c r="F1843">
        <v>1</v>
      </c>
      <c r="G1843">
        <v>14</v>
      </c>
      <c r="H1843">
        <v>1</v>
      </c>
      <c r="I1843">
        <v>22.412931712962902</v>
      </c>
      <c r="J1843">
        <v>174.20794251543199</v>
      </c>
      <c r="K1843">
        <v>291</v>
      </c>
      <c r="L1843">
        <f>IF(COUNTIF(D1843:$D$5290,D1843) &gt; 1, 1, 0)</f>
        <v>0</v>
      </c>
      <c r="M1843">
        <f t="shared" si="28"/>
        <v>1</v>
      </c>
    </row>
    <row r="1844" spans="1:13">
      <c r="A1844">
        <v>667281</v>
      </c>
      <c r="B1844">
        <v>84</v>
      </c>
      <c r="C1844" t="s">
        <v>14</v>
      </c>
      <c r="D1844" t="s">
        <v>661</v>
      </c>
      <c r="E1844">
        <v>1289042087</v>
      </c>
      <c r="F1844">
        <v>1</v>
      </c>
      <c r="G1844">
        <v>10</v>
      </c>
      <c r="H1844">
        <v>2</v>
      </c>
      <c r="I1844">
        <v>0.448330761316872</v>
      </c>
      <c r="J1844">
        <v>175.22850077160399</v>
      </c>
      <c r="K1844">
        <v>291</v>
      </c>
      <c r="L1844">
        <f>IF(COUNTIF(D1844:$D$5290,D1844) &gt; 1, 1, 0)</f>
        <v>0</v>
      </c>
      <c r="M1844">
        <f t="shared" si="28"/>
        <v>2</v>
      </c>
    </row>
    <row r="1845" spans="1:13">
      <c r="A1845">
        <v>667283</v>
      </c>
      <c r="B1845">
        <v>82</v>
      </c>
      <c r="C1845" t="s">
        <v>14</v>
      </c>
      <c r="D1845" t="s">
        <v>163</v>
      </c>
      <c r="E1845">
        <v>1288942138</v>
      </c>
      <c r="F1845">
        <v>7</v>
      </c>
      <c r="G1845">
        <v>68</v>
      </c>
      <c r="H1845">
        <v>5</v>
      </c>
      <c r="I1845">
        <v>58.856761574074</v>
      </c>
      <c r="J1845">
        <v>178.96887615740701</v>
      </c>
      <c r="K1845">
        <v>291</v>
      </c>
      <c r="L1845">
        <f>IF(COUNTIF(D1845:$D$5290,D1845) &gt; 1, 1, 0)</f>
        <v>1</v>
      </c>
      <c r="M1845">
        <f t="shared" si="28"/>
        <v>156</v>
      </c>
    </row>
    <row r="1846" spans="1:13">
      <c r="A1846">
        <v>667285</v>
      </c>
      <c r="B1846">
        <v>80</v>
      </c>
      <c r="C1846" t="s">
        <v>14</v>
      </c>
      <c r="D1846" t="s">
        <v>529</v>
      </c>
      <c r="E1846">
        <v>1288413126</v>
      </c>
      <c r="F1846">
        <v>5</v>
      </c>
      <c r="G1846">
        <v>95</v>
      </c>
      <c r="H1846">
        <v>3</v>
      </c>
      <c r="I1846">
        <v>55.401354938271602</v>
      </c>
      <c r="J1846">
        <v>198.76600733024699</v>
      </c>
      <c r="K1846">
        <v>291</v>
      </c>
      <c r="L1846">
        <f>IF(COUNTIF(D1846:$D$5290,D1846) &gt; 1, 1, 0)</f>
        <v>0</v>
      </c>
      <c r="M1846">
        <f t="shared" si="28"/>
        <v>4</v>
      </c>
    </row>
    <row r="1847" spans="1:13">
      <c r="A1847">
        <v>667287</v>
      </c>
      <c r="B1847">
        <v>78</v>
      </c>
      <c r="C1847" t="s">
        <v>14</v>
      </c>
      <c r="D1847" t="s">
        <v>663</v>
      </c>
      <c r="E1847">
        <v>1288261639</v>
      </c>
      <c r="F1847">
        <v>1</v>
      </c>
      <c r="G1847">
        <v>25</v>
      </c>
      <c r="H1847">
        <v>2</v>
      </c>
      <c r="I1847">
        <v>46.648670910493799</v>
      </c>
      <c r="J1847">
        <v>204.43508101851799</v>
      </c>
      <c r="K1847">
        <v>291</v>
      </c>
      <c r="L1847">
        <f>IF(COUNTIF(D1847:$D$5290,D1847) &gt; 1, 1, 0)</f>
        <v>0</v>
      </c>
      <c r="M1847">
        <f t="shared" si="28"/>
        <v>1</v>
      </c>
    </row>
    <row r="1848" spans="1:13">
      <c r="A1848">
        <v>667288</v>
      </c>
      <c r="B1848">
        <v>77</v>
      </c>
      <c r="C1848" t="s">
        <v>14</v>
      </c>
      <c r="D1848" t="s">
        <v>664</v>
      </c>
      <c r="E1848">
        <v>1288169906</v>
      </c>
      <c r="F1848">
        <v>1</v>
      </c>
      <c r="G1848">
        <v>17</v>
      </c>
      <c r="H1848">
        <v>2</v>
      </c>
      <c r="I1848">
        <v>249.43932831790099</v>
      </c>
      <c r="J1848">
        <v>2774.41833822016</v>
      </c>
      <c r="K1848">
        <v>1307</v>
      </c>
      <c r="L1848">
        <f>IF(COUNTIF(D1848:$D$5290,D1848) &gt; 1, 1, 0)</f>
        <v>0</v>
      </c>
      <c r="M1848">
        <f t="shared" si="28"/>
        <v>1</v>
      </c>
    </row>
    <row r="1849" spans="1:13">
      <c r="A1849">
        <v>667291</v>
      </c>
      <c r="B1849">
        <v>74</v>
      </c>
      <c r="C1849" t="s">
        <v>2</v>
      </c>
      <c r="D1849" t="s">
        <v>307</v>
      </c>
      <c r="E1849">
        <v>1287980516</v>
      </c>
      <c r="F1849">
        <v>1</v>
      </c>
      <c r="G1849">
        <v>4</v>
      </c>
      <c r="H1849">
        <v>1</v>
      </c>
      <c r="I1849">
        <v>19.1024522890946</v>
      </c>
      <c r="J1849">
        <v>175.45466319444401</v>
      </c>
      <c r="K1849">
        <v>257</v>
      </c>
      <c r="L1849">
        <f>IF(COUNTIF(D1849:$D$5290,D1849) &gt; 1, 1, 0)</f>
        <v>1</v>
      </c>
      <c r="M1849">
        <f t="shared" si="28"/>
        <v>21</v>
      </c>
    </row>
    <row r="1850" spans="1:13">
      <c r="A1850">
        <v>667292</v>
      </c>
      <c r="B1850">
        <v>73</v>
      </c>
      <c r="C1850" t="s">
        <v>14</v>
      </c>
      <c r="D1850" t="s">
        <v>665</v>
      </c>
      <c r="E1850">
        <v>1287957602</v>
      </c>
      <c r="F1850">
        <v>1</v>
      </c>
      <c r="G1850">
        <v>5</v>
      </c>
      <c r="H1850">
        <v>1</v>
      </c>
      <c r="I1850">
        <v>27.784457175925901</v>
      </c>
      <c r="J1850">
        <v>215.84722633744801</v>
      </c>
      <c r="K1850">
        <v>294</v>
      </c>
      <c r="L1850">
        <f>IF(COUNTIF(D1850:$D$5290,D1850) &gt; 1, 1, 0)</f>
        <v>0</v>
      </c>
      <c r="M1850">
        <f t="shared" si="28"/>
        <v>1</v>
      </c>
    </row>
    <row r="1851" spans="1:13">
      <c r="A1851">
        <v>667293</v>
      </c>
      <c r="B1851">
        <v>72</v>
      </c>
      <c r="C1851" t="s">
        <v>2</v>
      </c>
      <c r="D1851" t="s">
        <v>297</v>
      </c>
      <c r="E1851">
        <v>1287952372</v>
      </c>
      <c r="F1851">
        <v>1</v>
      </c>
      <c r="G1851">
        <v>27</v>
      </c>
      <c r="H1851">
        <v>2</v>
      </c>
      <c r="I1851">
        <v>20.869134387860001</v>
      </c>
      <c r="J1851">
        <v>176.38483397633701</v>
      </c>
      <c r="K1851">
        <v>257</v>
      </c>
      <c r="L1851">
        <f>IF(COUNTIF(D1851:$D$5290,D1851) &gt; 1, 1, 0)</f>
        <v>1</v>
      </c>
      <c r="M1851">
        <f t="shared" si="28"/>
        <v>10</v>
      </c>
    </row>
    <row r="1852" spans="1:13">
      <c r="A1852">
        <v>667294</v>
      </c>
      <c r="B1852">
        <v>71</v>
      </c>
      <c r="C1852" t="s">
        <v>2</v>
      </c>
      <c r="D1852" t="s">
        <v>163</v>
      </c>
      <c r="E1852">
        <v>1287897731</v>
      </c>
      <c r="F1852">
        <v>1</v>
      </c>
      <c r="G1852">
        <v>44</v>
      </c>
      <c r="H1852">
        <v>4</v>
      </c>
      <c r="I1852">
        <v>55.436124999999997</v>
      </c>
      <c r="J1852">
        <v>178.190741512345</v>
      </c>
      <c r="K1852">
        <v>257</v>
      </c>
      <c r="L1852">
        <f>IF(COUNTIF(D1852:$D$5290,D1852) &gt; 1, 1, 0)</f>
        <v>1</v>
      </c>
      <c r="M1852">
        <f t="shared" si="28"/>
        <v>156</v>
      </c>
    </row>
    <row r="1853" spans="1:13">
      <c r="A1853">
        <v>667296</v>
      </c>
      <c r="B1853">
        <v>69</v>
      </c>
      <c r="C1853" t="s">
        <v>14</v>
      </c>
      <c r="D1853" t="s">
        <v>16</v>
      </c>
      <c r="E1853">
        <v>1287819734</v>
      </c>
      <c r="F1853">
        <v>85</v>
      </c>
      <c r="G1853">
        <v>1052</v>
      </c>
      <c r="H1853">
        <v>29</v>
      </c>
      <c r="I1853">
        <v>262.624823945473</v>
      </c>
      <c r="J1853">
        <v>180.76857445987599</v>
      </c>
      <c r="K1853">
        <v>257</v>
      </c>
      <c r="L1853">
        <f>IF(COUNTIF(D1853:$D$5290,D1853) &gt; 1, 1, 0)</f>
        <v>1</v>
      </c>
      <c r="M1853">
        <f t="shared" si="28"/>
        <v>90</v>
      </c>
    </row>
    <row r="1854" spans="1:13">
      <c r="A1854">
        <v>667297</v>
      </c>
      <c r="B1854">
        <v>68</v>
      </c>
      <c r="C1854" t="s">
        <v>14</v>
      </c>
      <c r="D1854" t="s">
        <v>16</v>
      </c>
      <c r="E1854">
        <v>1287815705</v>
      </c>
      <c r="F1854">
        <v>86</v>
      </c>
      <c r="G1854">
        <v>1063</v>
      </c>
      <c r="H1854">
        <v>29</v>
      </c>
      <c r="I1854">
        <v>262.82171437757199</v>
      </c>
      <c r="J1854">
        <v>180.901734567901</v>
      </c>
      <c r="K1854">
        <v>257</v>
      </c>
      <c r="L1854">
        <f>IF(COUNTIF(D1854:$D$5290,D1854) &gt; 1, 1, 0)</f>
        <v>0</v>
      </c>
      <c r="M1854">
        <f t="shared" si="28"/>
        <v>90</v>
      </c>
    </row>
    <row r="1855" spans="1:13">
      <c r="A1855">
        <v>667302</v>
      </c>
      <c r="B1855">
        <v>64</v>
      </c>
      <c r="C1855" t="s">
        <v>14</v>
      </c>
      <c r="D1855" t="s">
        <v>163</v>
      </c>
      <c r="E1855">
        <v>1287743180</v>
      </c>
      <c r="F1855">
        <v>5</v>
      </c>
      <c r="G1855">
        <v>27</v>
      </c>
      <c r="H1855">
        <v>3</v>
      </c>
      <c r="I1855">
        <v>53.888029963991698</v>
      </c>
      <c r="J1855">
        <v>182.29031430041101</v>
      </c>
      <c r="K1855">
        <v>256</v>
      </c>
      <c r="L1855">
        <f>IF(COUNTIF(D1855:$D$5290,D1855) &gt; 1, 1, 0)</f>
        <v>1</v>
      </c>
      <c r="M1855">
        <f t="shared" si="28"/>
        <v>156</v>
      </c>
    </row>
    <row r="1856" spans="1:13">
      <c r="A1856">
        <v>667303</v>
      </c>
      <c r="B1856">
        <v>62</v>
      </c>
      <c r="C1856" t="s">
        <v>2</v>
      </c>
      <c r="D1856" t="s">
        <v>297</v>
      </c>
      <c r="E1856">
        <v>1287594966</v>
      </c>
      <c r="F1856">
        <v>1</v>
      </c>
      <c r="G1856">
        <v>2</v>
      </c>
      <c r="H1856">
        <v>1</v>
      </c>
      <c r="I1856">
        <v>19.504180298353901</v>
      </c>
      <c r="J1856">
        <v>176.00117026748899</v>
      </c>
      <c r="K1856">
        <v>248</v>
      </c>
      <c r="L1856">
        <f>IF(COUNTIF(D1856:$D$5290,D1856) &gt; 1, 1, 0)</f>
        <v>1</v>
      </c>
      <c r="M1856">
        <f t="shared" si="28"/>
        <v>10</v>
      </c>
    </row>
    <row r="1857" spans="1:13">
      <c r="A1857">
        <v>667304</v>
      </c>
      <c r="B1857">
        <v>61</v>
      </c>
      <c r="C1857" t="s">
        <v>2</v>
      </c>
      <c r="D1857" t="s">
        <v>657</v>
      </c>
      <c r="E1857">
        <v>1287440743</v>
      </c>
      <c r="F1857">
        <v>1</v>
      </c>
      <c r="G1857">
        <v>4</v>
      </c>
      <c r="H1857">
        <v>1</v>
      </c>
      <c r="I1857">
        <v>7.1183865740740702</v>
      </c>
      <c r="J1857">
        <v>179.945095164609</v>
      </c>
      <c r="K1857">
        <v>251</v>
      </c>
      <c r="L1857">
        <f>IF(COUNTIF(D1857:$D$5290,D1857) &gt; 1, 1, 0)</f>
        <v>0</v>
      </c>
      <c r="M1857">
        <f t="shared" si="28"/>
        <v>9</v>
      </c>
    </row>
    <row r="1858" spans="1:13">
      <c r="A1858">
        <v>667308</v>
      </c>
      <c r="B1858">
        <v>57</v>
      </c>
      <c r="C1858" t="s">
        <v>14</v>
      </c>
      <c r="D1858" t="s">
        <v>666</v>
      </c>
      <c r="E1858">
        <v>1287364905</v>
      </c>
      <c r="F1858">
        <v>1</v>
      </c>
      <c r="G1858">
        <v>12</v>
      </c>
      <c r="H1858">
        <v>1</v>
      </c>
      <c r="I1858">
        <v>17.8566728395061</v>
      </c>
      <c r="J1858">
        <v>238.42741460905299</v>
      </c>
      <c r="K1858">
        <v>302</v>
      </c>
      <c r="L1858">
        <f>IF(COUNTIF(D1858:$D$5290,D1858) &gt; 1, 1, 0)</f>
        <v>0</v>
      </c>
      <c r="M1858">
        <f t="shared" si="28"/>
        <v>1</v>
      </c>
    </row>
    <row r="1859" spans="1:13">
      <c r="A1859">
        <v>667309</v>
      </c>
      <c r="B1859">
        <v>56</v>
      </c>
      <c r="C1859" t="s">
        <v>2</v>
      </c>
      <c r="D1859" t="s">
        <v>667</v>
      </c>
      <c r="E1859">
        <v>1287300457</v>
      </c>
      <c r="F1859">
        <v>1</v>
      </c>
      <c r="G1859">
        <v>13</v>
      </c>
      <c r="H1859">
        <v>3</v>
      </c>
      <c r="I1859">
        <v>40.369759259259197</v>
      </c>
      <c r="J1859">
        <v>182.471703575102</v>
      </c>
      <c r="K1859">
        <v>250</v>
      </c>
      <c r="L1859">
        <f>IF(COUNTIF(D1859:$D$5290,D1859) &gt; 1, 1, 0)</f>
        <v>0</v>
      </c>
      <c r="M1859">
        <f t="shared" ref="M1859:M1890" si="29">COUNTIF($D$2:$D$5290,D1859)</f>
        <v>1</v>
      </c>
    </row>
    <row r="1860" spans="1:13">
      <c r="A1860">
        <v>667310</v>
      </c>
      <c r="B1860">
        <v>55</v>
      </c>
      <c r="C1860" t="s">
        <v>2</v>
      </c>
      <c r="D1860" t="s">
        <v>668</v>
      </c>
      <c r="E1860">
        <v>1287290838</v>
      </c>
      <c r="F1860">
        <v>1</v>
      </c>
      <c r="G1860">
        <v>34</v>
      </c>
      <c r="H1860">
        <v>1</v>
      </c>
      <c r="I1860">
        <v>6.3459596193415599</v>
      </c>
      <c r="J1860">
        <v>241.303987911522</v>
      </c>
      <c r="K1860">
        <v>302</v>
      </c>
      <c r="L1860">
        <f>IF(COUNTIF(D1860:$D$5290,D1860) &gt; 1, 1, 0)</f>
        <v>0</v>
      </c>
      <c r="M1860">
        <f t="shared" si="29"/>
        <v>1</v>
      </c>
    </row>
    <row r="1861" spans="1:13">
      <c r="A1861">
        <v>667311</v>
      </c>
      <c r="B1861">
        <v>54</v>
      </c>
      <c r="C1861" t="s">
        <v>14</v>
      </c>
      <c r="D1861" t="s">
        <v>630</v>
      </c>
      <c r="E1861">
        <v>1286910573</v>
      </c>
      <c r="F1861">
        <v>2</v>
      </c>
      <c r="G1861">
        <v>182</v>
      </c>
      <c r="H1861">
        <v>2</v>
      </c>
      <c r="I1861">
        <v>28.4075533693415</v>
      </c>
      <c r="J1861">
        <v>256.07251028806502</v>
      </c>
      <c r="K1861">
        <v>302</v>
      </c>
      <c r="L1861">
        <f>IF(COUNTIF(D1861:$D$5290,D1861) &gt; 1, 1, 0)</f>
        <v>0</v>
      </c>
      <c r="M1861">
        <f t="shared" si="29"/>
        <v>12</v>
      </c>
    </row>
    <row r="1862" spans="1:13">
      <c r="A1862">
        <v>667315</v>
      </c>
      <c r="B1862">
        <v>50</v>
      </c>
      <c r="C1862" t="s">
        <v>14</v>
      </c>
      <c r="D1862" t="s">
        <v>297</v>
      </c>
      <c r="E1862">
        <v>1286797031</v>
      </c>
      <c r="F1862">
        <v>2</v>
      </c>
      <c r="G1862">
        <v>4</v>
      </c>
      <c r="H1862">
        <v>1</v>
      </c>
      <c r="I1862">
        <v>19.901486625514401</v>
      </c>
      <c r="J1862">
        <v>260.48219187242699</v>
      </c>
      <c r="K1862">
        <v>302</v>
      </c>
      <c r="L1862">
        <f>IF(COUNTIF(D1862:$D$5290,D1862) &gt; 1, 1, 0)</f>
        <v>1</v>
      </c>
      <c r="M1862">
        <f t="shared" si="29"/>
        <v>10</v>
      </c>
    </row>
    <row r="1863" spans="1:13">
      <c r="A1863">
        <v>667318</v>
      </c>
      <c r="B1863">
        <v>47</v>
      </c>
      <c r="C1863" t="s">
        <v>2</v>
      </c>
      <c r="D1863" t="s">
        <v>39</v>
      </c>
      <c r="E1863">
        <v>1286785095</v>
      </c>
      <c r="F1863">
        <v>1</v>
      </c>
      <c r="G1863">
        <v>7</v>
      </c>
      <c r="H1863">
        <v>2</v>
      </c>
      <c r="I1863">
        <v>34.368779963991699</v>
      </c>
      <c r="J1863">
        <v>152.80697003600801</v>
      </c>
      <c r="K1863">
        <v>205</v>
      </c>
      <c r="L1863">
        <f>IF(COUNTIF(D1863:$D$5290,D1863) &gt; 1, 1, 0)</f>
        <v>0</v>
      </c>
      <c r="M1863">
        <f t="shared" si="29"/>
        <v>15</v>
      </c>
    </row>
    <row r="1864" spans="1:13">
      <c r="A1864">
        <v>667319</v>
      </c>
      <c r="B1864">
        <v>46</v>
      </c>
      <c r="C1864" t="s">
        <v>14</v>
      </c>
      <c r="D1864" t="s">
        <v>297</v>
      </c>
      <c r="E1864">
        <v>1286776600</v>
      </c>
      <c r="F1864">
        <v>1</v>
      </c>
      <c r="G1864">
        <v>2</v>
      </c>
      <c r="H1864">
        <v>1</v>
      </c>
      <c r="I1864">
        <v>16.455913194444399</v>
      </c>
      <c r="J1864">
        <v>153.03092515432101</v>
      </c>
      <c r="K1864">
        <v>205</v>
      </c>
      <c r="L1864">
        <f>IF(COUNTIF(D1864:$D$5290,D1864) &gt; 1, 1, 0)</f>
        <v>1</v>
      </c>
      <c r="M1864">
        <f t="shared" si="29"/>
        <v>10</v>
      </c>
    </row>
    <row r="1865" spans="1:13">
      <c r="A1865">
        <v>667321</v>
      </c>
      <c r="B1865">
        <v>44</v>
      </c>
      <c r="C1865" t="s">
        <v>2</v>
      </c>
      <c r="D1865" t="s">
        <v>307</v>
      </c>
      <c r="E1865">
        <v>1286766639</v>
      </c>
      <c r="F1865">
        <v>1</v>
      </c>
      <c r="G1865">
        <v>4</v>
      </c>
      <c r="H1865">
        <v>1</v>
      </c>
      <c r="I1865">
        <v>18.370407021604901</v>
      </c>
      <c r="J1865">
        <v>153.29352867798301</v>
      </c>
      <c r="K1865">
        <v>205</v>
      </c>
      <c r="L1865">
        <f>IF(COUNTIF(D1865:$D$5290,D1865) &gt; 1, 1, 0)</f>
        <v>0</v>
      </c>
      <c r="M1865">
        <f t="shared" si="29"/>
        <v>21</v>
      </c>
    </row>
    <row r="1866" spans="1:13">
      <c r="A1866">
        <v>667323</v>
      </c>
      <c r="B1866">
        <v>42</v>
      </c>
      <c r="C1866" t="s">
        <v>14</v>
      </c>
      <c r="D1866" t="s">
        <v>646</v>
      </c>
      <c r="E1866">
        <v>1286764391</v>
      </c>
      <c r="F1866">
        <v>1</v>
      </c>
      <c r="G1866">
        <v>20</v>
      </c>
      <c r="H1866">
        <v>2</v>
      </c>
      <c r="I1866">
        <v>31.587912294238599</v>
      </c>
      <c r="J1866">
        <v>153.352793081275</v>
      </c>
      <c r="K1866">
        <v>205</v>
      </c>
      <c r="L1866">
        <f>IF(COUNTIF(D1866:$D$5290,D1866) &gt; 1, 1, 0)</f>
        <v>0</v>
      </c>
      <c r="M1866">
        <f t="shared" si="29"/>
        <v>2</v>
      </c>
    </row>
    <row r="1867" spans="1:13">
      <c r="A1867">
        <v>667327</v>
      </c>
      <c r="B1867">
        <v>37</v>
      </c>
      <c r="C1867" t="s">
        <v>14</v>
      </c>
      <c r="D1867" t="s">
        <v>669</v>
      </c>
      <c r="E1867">
        <v>1286422007</v>
      </c>
      <c r="F1867">
        <v>2</v>
      </c>
      <c r="G1867">
        <v>8</v>
      </c>
      <c r="H1867">
        <v>2</v>
      </c>
      <c r="I1867">
        <v>58.733181327160501</v>
      </c>
      <c r="J1867">
        <v>275.04716718106999</v>
      </c>
      <c r="K1867">
        <v>302</v>
      </c>
      <c r="L1867">
        <f>IF(COUNTIF(D1867:$D$5290,D1867) &gt; 1, 1, 0)</f>
        <v>0</v>
      </c>
      <c r="M1867">
        <f t="shared" si="29"/>
        <v>1</v>
      </c>
    </row>
    <row r="1868" spans="1:13">
      <c r="A1868">
        <v>667330</v>
      </c>
      <c r="B1868">
        <v>34</v>
      </c>
      <c r="C1868" t="s">
        <v>2</v>
      </c>
      <c r="D1868" t="s">
        <v>163</v>
      </c>
      <c r="E1868">
        <v>1286249734</v>
      </c>
      <c r="F1868">
        <v>1</v>
      </c>
      <c r="G1868">
        <v>2</v>
      </c>
      <c r="H1868">
        <v>1</v>
      </c>
      <c r="I1868">
        <v>16.112625385802399</v>
      </c>
      <c r="J1868">
        <v>125.11958899176901</v>
      </c>
      <c r="K1868">
        <v>165</v>
      </c>
      <c r="L1868">
        <f>IF(COUNTIF(D1868:$D$5290,D1868) &gt; 1, 1, 0)</f>
        <v>1</v>
      </c>
      <c r="M1868">
        <f t="shared" si="29"/>
        <v>156</v>
      </c>
    </row>
    <row r="1869" spans="1:13">
      <c r="A1869">
        <v>667331</v>
      </c>
      <c r="B1869">
        <v>33</v>
      </c>
      <c r="C1869" t="s">
        <v>14</v>
      </c>
      <c r="D1869" t="s">
        <v>670</v>
      </c>
      <c r="E1869">
        <v>1285997642</v>
      </c>
      <c r="F1869">
        <v>3</v>
      </c>
      <c r="G1869">
        <v>135</v>
      </c>
      <c r="H1869">
        <v>4</v>
      </c>
      <c r="I1869">
        <v>84.442339763374406</v>
      </c>
      <c r="J1869">
        <v>291.52842103909398</v>
      </c>
      <c r="K1869">
        <v>302</v>
      </c>
      <c r="L1869">
        <f>IF(COUNTIF(D1869:$D$5290,D1869) &gt; 1, 1, 0)</f>
        <v>0</v>
      </c>
      <c r="M1869">
        <f t="shared" si="29"/>
        <v>1</v>
      </c>
    </row>
    <row r="1870" spans="1:13">
      <c r="A1870">
        <v>667333</v>
      </c>
      <c r="B1870">
        <v>31</v>
      </c>
      <c r="C1870" t="s">
        <v>14</v>
      </c>
      <c r="D1870" t="s">
        <v>352</v>
      </c>
      <c r="E1870">
        <v>1285850224</v>
      </c>
      <c r="F1870">
        <v>2</v>
      </c>
      <c r="G1870">
        <v>5</v>
      </c>
      <c r="H1870">
        <v>1</v>
      </c>
      <c r="I1870">
        <v>21.983151105967</v>
      </c>
      <c r="J1870">
        <v>297.25376003086302</v>
      </c>
      <c r="K1870">
        <v>302</v>
      </c>
      <c r="L1870">
        <f>IF(COUNTIF(D1870:$D$5290,D1870) &gt; 1, 1, 0)</f>
        <v>1</v>
      </c>
      <c r="M1870">
        <f t="shared" si="29"/>
        <v>15</v>
      </c>
    </row>
    <row r="1871" spans="1:13">
      <c r="A1871">
        <v>667334</v>
      </c>
      <c r="B1871">
        <v>30</v>
      </c>
      <c r="C1871" t="s">
        <v>14</v>
      </c>
      <c r="D1871" t="s">
        <v>352</v>
      </c>
      <c r="E1871">
        <v>1285836400</v>
      </c>
      <c r="F1871">
        <v>1</v>
      </c>
      <c r="G1871">
        <v>2</v>
      </c>
      <c r="H1871">
        <v>1</v>
      </c>
      <c r="I1871">
        <v>22.024039994855901</v>
      </c>
      <c r="J1871">
        <v>297.79064891975298</v>
      </c>
      <c r="K1871">
        <v>302</v>
      </c>
      <c r="L1871">
        <f>IF(COUNTIF(D1871:$D$5290,D1871) &gt; 1, 1, 0)</f>
        <v>0</v>
      </c>
      <c r="M1871">
        <f t="shared" si="29"/>
        <v>15</v>
      </c>
    </row>
    <row r="1872" spans="1:13">
      <c r="A1872">
        <v>667335</v>
      </c>
      <c r="B1872">
        <v>29</v>
      </c>
      <c r="C1872" t="s">
        <v>14</v>
      </c>
      <c r="D1872" t="s">
        <v>297</v>
      </c>
      <c r="E1872">
        <v>1285835580</v>
      </c>
      <c r="F1872">
        <v>1</v>
      </c>
      <c r="G1872">
        <v>45</v>
      </c>
      <c r="H1872">
        <v>3</v>
      </c>
      <c r="I1872">
        <v>45.943583333333301</v>
      </c>
      <c r="J1872">
        <v>132.90103960905299</v>
      </c>
      <c r="K1872">
        <v>164</v>
      </c>
      <c r="L1872">
        <f>IF(COUNTIF(D1872:$D$5290,D1872) &gt; 1, 1, 0)</f>
        <v>0</v>
      </c>
      <c r="M1872">
        <f t="shared" si="29"/>
        <v>10</v>
      </c>
    </row>
    <row r="1873" spans="1:13">
      <c r="A1873">
        <v>667336</v>
      </c>
      <c r="B1873">
        <v>28</v>
      </c>
      <c r="C1873" t="s">
        <v>2</v>
      </c>
      <c r="D1873" t="s">
        <v>671</v>
      </c>
      <c r="E1873">
        <v>1285829458</v>
      </c>
      <c r="F1873">
        <v>1</v>
      </c>
      <c r="G1873">
        <v>2</v>
      </c>
      <c r="H1873">
        <v>1</v>
      </c>
      <c r="I1873">
        <v>12.465780478395001</v>
      </c>
      <c r="J1873">
        <v>135.09660275205701</v>
      </c>
      <c r="K1873">
        <v>166</v>
      </c>
      <c r="L1873">
        <f>IF(COUNTIF(D1873:$D$5290,D1873) &gt; 1, 1, 0)</f>
        <v>0</v>
      </c>
      <c r="M1873">
        <f t="shared" si="29"/>
        <v>1</v>
      </c>
    </row>
    <row r="1874" spans="1:13">
      <c r="A1874">
        <v>667338</v>
      </c>
      <c r="B1874">
        <v>26</v>
      </c>
      <c r="C1874" t="s">
        <v>14</v>
      </c>
      <c r="D1874" t="s">
        <v>672</v>
      </c>
      <c r="E1874">
        <v>1285810782</v>
      </c>
      <c r="F1874">
        <v>1</v>
      </c>
      <c r="G1874">
        <v>2173</v>
      </c>
      <c r="H1874">
        <v>17</v>
      </c>
      <c r="I1874">
        <v>161.636515560699</v>
      </c>
      <c r="J1874">
        <v>298.78558667695398</v>
      </c>
      <c r="K1874">
        <v>302</v>
      </c>
      <c r="L1874">
        <f>IF(COUNTIF(D1874:$D$5290,D1874) &gt; 1, 1, 0)</f>
        <v>0</v>
      </c>
      <c r="M1874">
        <f t="shared" si="29"/>
        <v>1</v>
      </c>
    </row>
    <row r="1875" spans="1:13">
      <c r="A1875">
        <v>667339</v>
      </c>
      <c r="B1875">
        <v>25</v>
      </c>
      <c r="C1875" t="s">
        <v>14</v>
      </c>
      <c r="D1875" t="s">
        <v>440</v>
      </c>
      <c r="E1875">
        <v>1285785087</v>
      </c>
      <c r="F1875">
        <v>1</v>
      </c>
      <c r="G1875">
        <v>5</v>
      </c>
      <c r="H1875">
        <v>1</v>
      </c>
      <c r="I1875">
        <v>26.494219907407398</v>
      </c>
      <c r="J1875">
        <v>317.44799009773601</v>
      </c>
      <c r="K1875">
        <v>314</v>
      </c>
      <c r="L1875">
        <f>IF(COUNTIF(D1875:$D$5290,D1875) &gt; 1, 1, 0)</f>
        <v>0</v>
      </c>
      <c r="M1875">
        <f t="shared" si="29"/>
        <v>6</v>
      </c>
    </row>
    <row r="1876" spans="1:13">
      <c r="A1876">
        <v>667343</v>
      </c>
      <c r="B1876">
        <v>22</v>
      </c>
      <c r="C1876" t="s">
        <v>2</v>
      </c>
      <c r="D1876" t="s">
        <v>673</v>
      </c>
      <c r="E1876">
        <v>1285597284</v>
      </c>
      <c r="F1876">
        <v>31</v>
      </c>
      <c r="G1876">
        <v>1131</v>
      </c>
      <c r="H1876">
        <v>11</v>
      </c>
      <c r="I1876">
        <v>76.957458847736604</v>
      </c>
      <c r="J1876">
        <v>123.702197530864</v>
      </c>
      <c r="K1876">
        <v>150</v>
      </c>
      <c r="L1876">
        <f>IF(COUNTIF(D1876:$D$5290,D1876) &gt; 1, 1, 0)</f>
        <v>0</v>
      </c>
      <c r="M1876">
        <f t="shared" si="29"/>
        <v>1</v>
      </c>
    </row>
    <row r="1877" spans="1:13">
      <c r="A1877">
        <v>667345</v>
      </c>
      <c r="B1877">
        <v>21</v>
      </c>
      <c r="C1877" t="s">
        <v>14</v>
      </c>
      <c r="D1877" t="s">
        <v>674</v>
      </c>
      <c r="E1877">
        <v>1285433016</v>
      </c>
      <c r="F1877">
        <v>1</v>
      </c>
      <c r="G1877">
        <v>36</v>
      </c>
      <c r="H1877">
        <v>2</v>
      </c>
      <c r="I1877">
        <v>29.447871141975298</v>
      </c>
      <c r="J1877">
        <v>112.60429462448499</v>
      </c>
      <c r="K1877">
        <v>136</v>
      </c>
      <c r="L1877">
        <f>IF(COUNTIF(D1877:$D$5290,D1877) &gt; 1, 1, 0)</f>
        <v>0</v>
      </c>
      <c r="M1877">
        <f t="shared" si="29"/>
        <v>1</v>
      </c>
    </row>
    <row r="1878" spans="1:13">
      <c r="A1878">
        <v>667346</v>
      </c>
      <c r="B1878">
        <v>20</v>
      </c>
      <c r="C1878" t="s">
        <v>14</v>
      </c>
      <c r="D1878" t="s">
        <v>675</v>
      </c>
      <c r="E1878">
        <v>1285314325</v>
      </c>
      <c r="F1878">
        <v>1</v>
      </c>
      <c r="G1878">
        <v>14</v>
      </c>
      <c r="H1878">
        <v>1</v>
      </c>
      <c r="I1878">
        <v>7.4271448045267396</v>
      </c>
      <c r="J1878">
        <v>98.580731481481493</v>
      </c>
      <c r="K1878">
        <v>120</v>
      </c>
      <c r="L1878">
        <f>IF(COUNTIF(D1878:$D$5290,D1878) &gt; 1, 1, 0)</f>
        <v>0</v>
      </c>
      <c r="M1878">
        <f t="shared" si="29"/>
        <v>1</v>
      </c>
    </row>
    <row r="1879" spans="1:13">
      <c r="A1879">
        <v>667347</v>
      </c>
      <c r="B1879">
        <v>19</v>
      </c>
      <c r="C1879" t="s">
        <v>2</v>
      </c>
      <c r="D1879" t="s">
        <v>649</v>
      </c>
      <c r="E1879">
        <v>1285314113</v>
      </c>
      <c r="F1879">
        <v>1</v>
      </c>
      <c r="G1879">
        <v>20</v>
      </c>
      <c r="H1879">
        <v>2</v>
      </c>
      <c r="I1879">
        <v>1.65301903292181</v>
      </c>
      <c r="J1879">
        <v>98.584003086419699</v>
      </c>
      <c r="K1879">
        <v>120</v>
      </c>
      <c r="L1879">
        <f>IF(COUNTIF(D1879:$D$5290,D1879) &gt; 1, 1, 0)</f>
        <v>0</v>
      </c>
      <c r="M1879">
        <f t="shared" si="29"/>
        <v>3</v>
      </c>
    </row>
    <row r="1880" spans="1:13">
      <c r="A1880">
        <v>667348</v>
      </c>
      <c r="B1880">
        <v>18</v>
      </c>
      <c r="C1880" t="s">
        <v>2</v>
      </c>
      <c r="D1880" t="s">
        <v>676</v>
      </c>
      <c r="E1880">
        <v>1285299666</v>
      </c>
      <c r="F1880">
        <v>1</v>
      </c>
      <c r="G1880">
        <v>4</v>
      </c>
      <c r="H1880">
        <v>1</v>
      </c>
      <c r="I1880">
        <v>7.4422260802469102</v>
      </c>
      <c r="J1880">
        <v>98.806950617283903</v>
      </c>
      <c r="K1880">
        <v>120</v>
      </c>
      <c r="L1880">
        <f>IF(COUNTIF(D1880:$D$5290,D1880) &gt; 1, 1, 0)</f>
        <v>0</v>
      </c>
      <c r="M1880">
        <f t="shared" si="29"/>
        <v>1</v>
      </c>
    </row>
    <row r="1881" spans="1:13">
      <c r="A1881">
        <v>667349</v>
      </c>
      <c r="B1881">
        <v>17</v>
      </c>
      <c r="C1881" t="s">
        <v>14</v>
      </c>
      <c r="D1881" t="s">
        <v>628</v>
      </c>
      <c r="E1881">
        <v>1285046125</v>
      </c>
      <c r="F1881">
        <v>1</v>
      </c>
      <c r="G1881">
        <v>65</v>
      </c>
      <c r="H1881">
        <v>1</v>
      </c>
      <c r="I1881">
        <v>2.37532728909465</v>
      </c>
      <c r="J1881">
        <v>70.064245884773598</v>
      </c>
      <c r="K1881">
        <v>88</v>
      </c>
      <c r="L1881">
        <f>IF(COUNTIF(D1881:$D$5290,D1881) &gt; 1, 1, 0)</f>
        <v>1</v>
      </c>
      <c r="M1881">
        <f t="shared" si="29"/>
        <v>11</v>
      </c>
    </row>
    <row r="1882" spans="1:13">
      <c r="A1882">
        <v>667352</v>
      </c>
      <c r="B1882">
        <v>14</v>
      </c>
      <c r="C1882" t="s">
        <v>2</v>
      </c>
      <c r="D1882" t="s">
        <v>677</v>
      </c>
      <c r="E1882">
        <v>1284712926</v>
      </c>
      <c r="F1882">
        <v>1</v>
      </c>
      <c r="G1882">
        <v>6</v>
      </c>
      <c r="H1882">
        <v>1</v>
      </c>
      <c r="I1882">
        <v>3.8510545267489503E-2</v>
      </c>
      <c r="J1882">
        <v>57.487363554526702</v>
      </c>
      <c r="K1882">
        <v>94</v>
      </c>
      <c r="L1882">
        <f>IF(COUNTIF(D1882:$D$5290,D1882) &gt; 1, 1, 0)</f>
        <v>0</v>
      </c>
      <c r="M1882">
        <f t="shared" si="29"/>
        <v>1</v>
      </c>
    </row>
    <row r="1883" spans="1:13">
      <c r="A1883">
        <v>667353</v>
      </c>
      <c r="B1883">
        <v>13</v>
      </c>
      <c r="C1883" t="s">
        <v>2</v>
      </c>
      <c r="D1883" t="s">
        <v>678</v>
      </c>
      <c r="E1883">
        <v>1284624378</v>
      </c>
      <c r="F1883">
        <v>1</v>
      </c>
      <c r="G1883">
        <v>6</v>
      </c>
      <c r="H1883">
        <v>1</v>
      </c>
      <c r="I1883">
        <v>41.799737782921703</v>
      </c>
      <c r="J1883">
        <v>345.362868055555</v>
      </c>
      <c r="K1883">
        <v>325</v>
      </c>
      <c r="L1883">
        <f>IF(COUNTIF(D1883:$D$5290,D1883) &gt; 1, 1, 0)</f>
        <v>0</v>
      </c>
      <c r="M1883">
        <f t="shared" si="29"/>
        <v>1</v>
      </c>
    </row>
    <row r="1884" spans="1:13">
      <c r="A1884">
        <v>667355</v>
      </c>
      <c r="B1884">
        <v>12</v>
      </c>
      <c r="C1884" t="s">
        <v>14</v>
      </c>
      <c r="D1884" t="s">
        <v>163</v>
      </c>
      <c r="E1884">
        <v>1284284875</v>
      </c>
      <c r="F1884">
        <v>1</v>
      </c>
      <c r="G1884">
        <v>4</v>
      </c>
      <c r="H1884">
        <v>1</v>
      </c>
      <c r="I1884">
        <v>8.5108427211934092</v>
      </c>
      <c r="J1884">
        <v>31.857612397119301</v>
      </c>
      <c r="K1884">
        <v>66</v>
      </c>
      <c r="L1884">
        <f>IF(COUNTIF(D1884:$D$5290,D1884) &gt; 1, 1, 0)</f>
        <v>0</v>
      </c>
      <c r="M1884">
        <f t="shared" si="29"/>
        <v>156</v>
      </c>
    </row>
    <row r="1885" spans="1:13">
      <c r="A1885">
        <v>667356</v>
      </c>
      <c r="B1885">
        <v>11</v>
      </c>
      <c r="C1885" t="s">
        <v>2</v>
      </c>
      <c r="D1885" t="s">
        <v>679</v>
      </c>
      <c r="E1885">
        <v>1284112709</v>
      </c>
      <c r="F1885">
        <v>2</v>
      </c>
      <c r="G1885">
        <v>36</v>
      </c>
      <c r="H1885">
        <v>3</v>
      </c>
      <c r="I1885">
        <v>1.75548225308641</v>
      </c>
      <c r="J1885">
        <v>33.318897890946403</v>
      </c>
      <c r="K1885">
        <v>66</v>
      </c>
      <c r="L1885">
        <f>IF(COUNTIF(D1885:$D$5290,D1885) &gt; 1, 1, 0)</f>
        <v>1</v>
      </c>
      <c r="M1885">
        <f t="shared" si="29"/>
        <v>2</v>
      </c>
    </row>
    <row r="1886" spans="1:13">
      <c r="A1886">
        <v>667357</v>
      </c>
      <c r="B1886">
        <v>10</v>
      </c>
      <c r="C1886" t="s">
        <v>14</v>
      </c>
      <c r="D1886" t="s">
        <v>554</v>
      </c>
      <c r="E1886">
        <v>1284043978</v>
      </c>
      <c r="F1886">
        <v>25</v>
      </c>
      <c r="G1886">
        <v>136</v>
      </c>
      <c r="H1886">
        <v>5</v>
      </c>
      <c r="I1886">
        <v>35.299293595679003</v>
      </c>
      <c r="J1886">
        <v>106.502194958847</v>
      </c>
      <c r="K1886">
        <v>133</v>
      </c>
      <c r="L1886">
        <f>IF(COUNTIF(D1886:$D$5290,D1886) &gt; 1, 1, 0)</f>
        <v>1</v>
      </c>
      <c r="M1886">
        <f t="shared" si="29"/>
        <v>8</v>
      </c>
    </row>
    <row r="1887" spans="1:13">
      <c r="A1887">
        <v>667363</v>
      </c>
      <c r="B1887">
        <v>5</v>
      </c>
      <c r="C1887" t="s">
        <v>2</v>
      </c>
      <c r="D1887" t="s">
        <v>679</v>
      </c>
      <c r="E1887">
        <v>1283835104</v>
      </c>
      <c r="F1887">
        <v>1</v>
      </c>
      <c r="G1887">
        <v>4</v>
      </c>
      <c r="H1887">
        <v>1</v>
      </c>
      <c r="I1887">
        <v>3.4029142232510199</v>
      </c>
      <c r="J1887">
        <v>29.556063143004099</v>
      </c>
      <c r="K1887">
        <v>60</v>
      </c>
      <c r="L1887">
        <f>IF(COUNTIF(D1887:$D$5290,D1887) &gt; 1, 1, 0)</f>
        <v>0</v>
      </c>
      <c r="M1887">
        <f t="shared" si="29"/>
        <v>2</v>
      </c>
    </row>
    <row r="1888" spans="1:13">
      <c r="A1888">
        <v>667365</v>
      </c>
      <c r="B1888">
        <v>3</v>
      </c>
      <c r="C1888" t="s">
        <v>2</v>
      </c>
      <c r="D1888" t="s">
        <v>628</v>
      </c>
      <c r="E1888">
        <v>1283660943</v>
      </c>
      <c r="F1888">
        <v>1</v>
      </c>
      <c r="G1888">
        <v>65</v>
      </c>
      <c r="H1888">
        <v>1</v>
      </c>
      <c r="I1888">
        <v>3.0878694701646001</v>
      </c>
      <c r="J1888">
        <v>70.468976851851806</v>
      </c>
      <c r="K1888">
        <v>97</v>
      </c>
      <c r="L1888">
        <f>IF(COUNTIF(D1888:$D$5290,D1888) &gt; 1, 1, 0)</f>
        <v>0</v>
      </c>
      <c r="M1888">
        <f t="shared" si="29"/>
        <v>11</v>
      </c>
    </row>
    <row r="1889" spans="1:13">
      <c r="A1889">
        <v>667366</v>
      </c>
      <c r="B1889">
        <v>2</v>
      </c>
      <c r="C1889" t="s">
        <v>2</v>
      </c>
      <c r="D1889" t="s">
        <v>680</v>
      </c>
      <c r="E1889">
        <v>1283628535</v>
      </c>
      <c r="F1889">
        <v>1</v>
      </c>
      <c r="G1889">
        <v>2</v>
      </c>
      <c r="H1889">
        <v>1</v>
      </c>
      <c r="I1889">
        <v>0</v>
      </c>
      <c r="J1889">
        <v>31.149959747942301</v>
      </c>
      <c r="K1889">
        <v>60</v>
      </c>
      <c r="L1889">
        <f>IF(COUNTIF(D1889:$D$5290,D1889) &gt; 1, 1, 0)</f>
        <v>0</v>
      </c>
      <c r="M1889">
        <f t="shared" si="29"/>
        <v>1</v>
      </c>
    </row>
    <row r="1890" spans="1:13">
      <c r="A1890">
        <v>667367</v>
      </c>
      <c r="B1890">
        <v>1</v>
      </c>
      <c r="C1890" t="s">
        <v>14</v>
      </c>
      <c r="D1890" t="s">
        <v>554</v>
      </c>
      <c r="E1890">
        <v>1283436853</v>
      </c>
      <c r="F1890">
        <v>23</v>
      </c>
      <c r="G1890">
        <v>133</v>
      </c>
      <c r="H1890">
        <v>5</v>
      </c>
      <c r="I1890">
        <v>11.030302469135799</v>
      </c>
      <c r="J1890">
        <v>32.628987525720099</v>
      </c>
      <c r="K1890">
        <v>60</v>
      </c>
      <c r="L1890">
        <f>IF(COUNTIF(D1890:$D$5290,D1890) &gt; 1, 1, 0)</f>
        <v>0</v>
      </c>
      <c r="M1890">
        <f t="shared" si="29"/>
        <v>8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jquery_full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2018-09-06T08:58:28Z</dcterms:created>
  <dcterms:modified xsi:type="dcterms:W3CDTF">2018-09-13T11:48:22Z</dcterms:modified>
</cp:coreProperties>
</file>