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8関連\2-28現示階梯図（最終）\"/>
    </mc:Choice>
  </mc:AlternateContent>
  <xr:revisionPtr revIDLastSave="0" documentId="13_ncr:1_{6D3F5E6C-4403-47C4-A7C3-E74A93559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7" sheetId="3" r:id="rId1"/>
    <sheet name="2018-08" sheetId="2" r:id="rId2"/>
    <sheet name="250160" sheetId="1" r:id="rId3"/>
  </sheets>
  <definedNames>
    <definedName name="_xlnm.Print_Area" localSheetId="1">'2018-08'!$A$1:$X$40</definedName>
    <definedName name="_xlnm.Print_Area" localSheetId="0">'2026-02-17'!$A$1:$X$39</definedName>
    <definedName name="_xlnm.Print_Area" localSheetId="2">'250160'!$A$1:$X$36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6" i="3" l="1"/>
  <c r="AA35" i="3"/>
  <c r="C36" i="3"/>
  <c r="C35" i="3"/>
  <c r="AA15" i="3"/>
  <c r="AD15" i="3" s="1"/>
  <c r="AA14" i="3"/>
  <c r="AD14" i="3" s="1"/>
  <c r="AA15" i="2"/>
  <c r="AD15" i="2" s="1"/>
  <c r="AA14" i="2"/>
  <c r="AD14" i="2"/>
  <c r="C36" i="2"/>
  <c r="C37" i="2"/>
  <c r="C33" i="1"/>
</calcChain>
</file>

<file path=xl/sharedStrings.xml><?xml version="1.0" encoding="utf-8"?>
<sst xmlns="http://schemas.openxmlformats.org/spreadsheetml/2006/main" count="171" uniqueCount="71">
  <si>
    <t>規制番号　名称</t>
    <rPh sb="0" eb="2">
      <t>キセイ</t>
    </rPh>
    <rPh sb="2" eb="4">
      <t>バンゴウ</t>
    </rPh>
    <rPh sb="5" eb="7">
      <t>メイショウ</t>
    </rPh>
    <phoneticPr fontId="1"/>
  </si>
  <si>
    <t>運　用</t>
    <rPh sb="0" eb="1">
      <t>ウン</t>
    </rPh>
    <rPh sb="2" eb="3">
      <t>ヨウ</t>
    </rPh>
    <phoneticPr fontId="1"/>
  </si>
  <si>
    <t>H.13年10月31日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</si>
  <si>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</si>
  <si>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</si>
  <si>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>開始日時</t>
    <rPh sb="0" eb="2">
      <t>カイシ</t>
    </rPh>
    <rPh sb="2" eb="4">
      <t>ニチジ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</si>
  <si>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</si>
  <si>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</si>
  <si>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平成 13年10月</t>
    <rPh sb="0" eb="2">
      <t>ヘイセイ</t>
    </rPh>
    <rPh sb="5" eb="6">
      <t>ネン</t>
    </rPh>
    <rPh sb="8" eb="9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</si>
  <si>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</si>
  <si>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</si>
  <si>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最終指定</t>
    <rPh sb="0" eb="1">
      <t>サイ</t>
    </rPh>
    <rPh sb="1" eb="2">
      <t>オワリ</t>
    </rPh>
    <rPh sb="2" eb="4">
      <t>シテイ</t>
    </rPh>
    <phoneticPr fontId="1"/>
  </si>
  <si>
    <t>○</t>
    <phoneticPr fontId="1"/>
  </si>
  <si>
    <t>スプリット数：</t>
    <rPh sb="5" eb="6">
      <t>スウ</t>
    </rPh>
    <phoneticPr fontId="1"/>
  </si>
  <si>
    <t>可変指定</t>
    <rPh sb="0" eb="2">
      <t>カヘン</t>
    </rPh>
    <rPh sb="2" eb="4">
      <t>シテイ</t>
    </rPh>
    <phoneticPr fontId="1"/>
  </si>
  <si>
    <t>保安秒時</t>
    <rPh sb="0" eb="2">
      <t>ホアン</t>
    </rPh>
    <rPh sb="2" eb="4">
      <t>ビョウジ</t>
    </rPh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</si>
  <si>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</si>
  <si>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</si>
  <si>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</si>
  <si>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 xml:space="preserve">2-0160 </t>
    <phoneticPr fontId="1"/>
  </si>
  <si>
    <t>1H0966</t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</si>
  <si>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</si>
  <si>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</si>
  <si>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</si>
  <si>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</si>
  <si>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</si>
  <si>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</si>
  <si>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</si>
  <si>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</si>
  <si>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</si>
  <si>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</si>
  <si>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>　１Ｐ</t>
    <phoneticPr fontId="1"/>
  </si>
  <si>
    <t>[ 1P ]</t>
    <phoneticPr fontId="1"/>
  </si>
  <si>
    <t>１</t>
    <phoneticPr fontId="1"/>
  </si>
  <si>
    <t>[ 1V ]</t>
    <phoneticPr fontId="1"/>
  </si>
  <si>
    <t>　２Ｐ</t>
    <phoneticPr fontId="1"/>
  </si>
  <si>
    <t>[ 2P ]</t>
    <phoneticPr fontId="1"/>
  </si>
  <si>
    <t>２</t>
    <phoneticPr fontId="1"/>
  </si>
  <si>
    <t>[ 2V ]</t>
    <phoneticPr fontId="1"/>
  </si>
  <si>
    <t>○</t>
    <phoneticPr fontId="1"/>
  </si>
  <si>
    <t>(</t>
    <phoneticPr fontId="1"/>
  </si>
  <si>
    <t>)</t>
    <phoneticPr fontId="1"/>
  </si>
  <si>
    <t>A</t>
    <phoneticPr fontId="1"/>
  </si>
  <si>
    <t>B</t>
    <phoneticPr fontId="1"/>
  </si>
  <si>
    <t>（ＵＣ形）</t>
    <rPh sb="3" eb="4">
      <t>ガタ</t>
    </rPh>
    <phoneticPr fontId="1"/>
  </si>
  <si>
    <t>ＰＵ</t>
    <phoneticPr fontId="1"/>
  </si>
  <si>
    <t>ＰＬ</t>
    <phoneticPr fontId="1"/>
  </si>
  <si>
    <t>(</t>
    <phoneticPr fontId="1"/>
  </si>
  <si>
    <t>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</si>
  <si>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</si>
  <si>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（ＵＣ形）</t>
    <phoneticPr fontId="1"/>
  </si>
  <si>
    <t>メーカー</t>
    <phoneticPr fontId="1"/>
  </si>
  <si>
    <t>松下通信</t>
    <phoneticPr fontId="1"/>
  </si>
  <si>
    <t>02-0160</t>
    <phoneticPr fontId="1"/>
  </si>
  <si>
    <t>呉市福祉会館入口</t>
    <rPh sb="0" eb="1">
      <t>クレ</t>
    </rPh>
    <rPh sb="1" eb="2">
      <t>シ</t>
    </rPh>
    <rPh sb="2" eb="4">
      <t>フクシ</t>
    </rPh>
    <rPh sb="4" eb="6">
      <t>カイカン</t>
    </rPh>
    <rPh sb="6" eb="8">
      <t>イリグチ</t>
    </rPh>
    <phoneticPr fontId="1"/>
  </si>
  <si>
    <t>呉市総合福祉会館入口</t>
    <rPh sb="0" eb="1">
      <t>クレ</t>
    </rPh>
    <rPh sb="1" eb="2">
      <t>シ</t>
    </rPh>
    <rPh sb="2" eb="4">
      <t>ソウゴウ</t>
    </rPh>
    <rPh sb="4" eb="6">
      <t>フクシ</t>
    </rPh>
    <rPh sb="6" eb="8">
      <t>カイカン</t>
    </rPh>
    <rPh sb="8" eb="10">
      <t>イリグチ</t>
    </rPh>
    <phoneticPr fontId="1"/>
  </si>
  <si>
    <t>20160</t>
    <phoneticPr fontId="1"/>
  </si>
  <si>
    <t>平成 13年10月</t>
    <phoneticPr fontId="1"/>
  </si>
  <si>
    <t>H.13年10月31日</t>
    <phoneticPr fontId="1"/>
  </si>
  <si>
    <t>規制速度</t>
    <rPh sb="0" eb="4">
      <t>キセイソクド</t>
    </rPh>
    <phoneticPr fontId="1"/>
  </si>
  <si>
    <t>停止線間距離</t>
    <rPh sb="0" eb="3">
      <t>テイシセン</t>
    </rPh>
    <rPh sb="3" eb="4">
      <t>カン</t>
    </rPh>
    <rPh sb="4" eb="6">
      <t>キョリ</t>
    </rPh>
    <phoneticPr fontId="1"/>
  </si>
  <si>
    <t>計算値</t>
    <rPh sb="0" eb="3">
      <t>ケイサンチ</t>
    </rPh>
    <phoneticPr fontId="1"/>
  </si>
  <si>
    <t>1012号「版6」</t>
  </si>
  <si>
    <t>Int№：</t>
    <phoneticPr fontId="1"/>
  </si>
  <si>
    <t>呉市福祉会館入口</t>
    <phoneticPr fontId="1"/>
  </si>
  <si>
    <t>呉市福祉会館入口</t>
    <rPh sb="0" eb="2">
      <t>クレシ</t>
    </rPh>
    <rPh sb="2" eb="4">
      <t>フクシ</t>
    </rPh>
    <rPh sb="4" eb="6">
      <t>カイカン</t>
    </rPh>
    <rPh sb="6" eb="8">
      <t>イリグチ</t>
    </rPh>
    <phoneticPr fontId="1"/>
  </si>
  <si>
    <t>(UD-TTR)</t>
    <phoneticPr fontId="1"/>
  </si>
  <si>
    <t>１Ｐ</t>
    <phoneticPr fontId="1"/>
  </si>
  <si>
    <t>２Ｐ</t>
    <phoneticPr fontId="1"/>
  </si>
  <si>
    <t>日本信号</t>
    <rPh sb="0" eb="4">
      <t>ニホンシンゴウ</t>
    </rPh>
    <phoneticPr fontId="1"/>
  </si>
  <si>
    <t>K0000001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</si>
</sst>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);[Red]\(0\)"/>
    <numFmt numFmtId="177" formatCode="#,##0_);\(#,##0\)"/>
    <numFmt numFmtId="178" formatCode="###&quot;秒&quot;"/>
    <numFmt numFmtId="179" formatCode="yyyy&quot;年&quot;m&quot;月&quot;d&quot;日&quot;;@"/>
    <numFmt numFmtId="180" formatCode="yyyy&quot;年&quot;m&quot;月&quot;;@"/>
    <numFmt numFmtId="181" formatCode="h&quot;時&quot;mm&quot;分&quot;;@"/>
    <numFmt numFmtId="182" formatCode="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right" vertical="center"/>
    </xf>
    <xf numFmtId="178" fontId="2" fillId="0" borderId="9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9" fontId="8" fillId="0" borderId="6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49" fontId="8" fillId="0" borderId="0" xfId="0" applyNumberFormat="1" applyFont="1" applyAlignment="1">
      <alignment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178" fontId="10" fillId="0" borderId="9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82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8" fillId="0" borderId="19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9" fontId="8" fillId="0" borderId="19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15" xfId="0" applyNumberFormat="1" applyFont="1" applyBorder="1" applyAlignment="1">
      <alignment horizontal="right" vertical="center"/>
    </xf>
    <xf numFmtId="49" fontId="8" fillId="0" borderId="6" xfId="0" applyNumberFormat="1" applyFont="1" applyBorder="1" applyAlignment="1">
      <alignment horizontal="right" vertical="center"/>
    </xf>
    <xf numFmtId="49" fontId="10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80" fontId="8" fillId="0" borderId="18" xfId="0" applyNumberFormat="1" applyFont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/>
    </xf>
    <xf numFmtId="180" fontId="8" fillId="0" borderId="4" xfId="0" applyNumberFormat="1" applyFont="1" applyBorder="1" applyAlignment="1">
      <alignment horizontal="center" vertical="center"/>
    </xf>
    <xf numFmtId="180" fontId="8" fillId="0" borderId="15" xfId="0" applyNumberFormat="1" applyFont="1" applyBorder="1" applyAlignment="1">
      <alignment horizontal="center" vertical="center"/>
    </xf>
    <xf numFmtId="180" fontId="8" fillId="0" borderId="6" xfId="0" applyNumberFormat="1" applyFont="1" applyBorder="1" applyAlignment="1">
      <alignment horizontal="center" vertical="center"/>
    </xf>
    <xf numFmtId="180" fontId="8" fillId="0" borderId="2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176" fontId="8" fillId="0" borderId="15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0" fontId="8" fillId="0" borderId="24" xfId="0" applyFont="1" applyBorder="1" applyAlignment="1">
      <alignment horizontal="center" vertical="center" shrinkToFit="1"/>
    </xf>
    <xf numFmtId="0" fontId="8" fillId="0" borderId="25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81" fontId="8" fillId="0" borderId="23" xfId="0" applyNumberFormat="1" applyFont="1" applyBorder="1" applyAlignment="1">
      <alignment horizontal="center" vertical="center"/>
    </xf>
    <xf numFmtId="181" fontId="8" fillId="0" borderId="24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1" fontId="8" fillId="0" borderId="6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18" xfId="0" quotePrefix="1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20" xfId="0" applyNumberFormat="1" applyFont="1" applyBorder="1" applyAlignment="1">
      <alignment horizontal="center" vertical="center" shrinkToFit="1"/>
    </xf>
    <xf numFmtId="49" fontId="8" fillId="0" borderId="21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left" vertical="center"/>
    </xf>
    <xf numFmtId="49" fontId="8" fillId="0" borderId="21" xfId="0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 wrapText="1"/>
    </xf>
    <xf numFmtId="179" fontId="8" fillId="0" borderId="18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79" fontId="8" fillId="0" borderId="21" xfId="0" applyNumberFormat="1" applyFont="1" applyBorder="1" applyAlignment="1">
      <alignment horizontal="center" vertical="center"/>
    </xf>
    <xf numFmtId="179" fontId="8" fillId="0" borderId="2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8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32" fontId="2" fillId="0" borderId="14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49" fontId="2" fillId="0" borderId="19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6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4</xdr:row>
      <xdr:rowOff>127064</xdr:rowOff>
    </xdr:from>
    <xdr:to>
      <xdr:col>21</xdr:col>
      <xdr:colOff>72415</xdr:colOff>
      <xdr:row>14</xdr:row>
      <xdr:rowOff>85725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716C8990-6DFA-414A-AF1E-467799848C8F}"/>
            </a:ext>
          </a:extLst>
        </xdr:cNvPr>
        <xdr:cNvGrpSpPr>
          <a:grpSpLocks noChangeAspect="1"/>
        </xdr:cNvGrpSpPr>
      </xdr:nvGrpSpPr>
      <xdr:grpSpPr>
        <a:xfrm>
          <a:off x="752476" y="698564"/>
          <a:ext cx="5977914" cy="3892486"/>
          <a:chOff x="7753350" y="1704974"/>
          <a:chExt cx="12066667" cy="7857144"/>
        </a:xfrm>
      </xdr:grpSpPr>
      <xdr:pic>
        <xdr:nvPicPr>
          <xdr:cNvPr id="82" name="図 81">
            <a:extLst>
              <a:ext uri="{FF2B5EF4-FFF2-40B4-BE49-F238E27FC236}">
                <a16:creationId xmlns:a16="http://schemas.microsoft.com/office/drawing/2014/main" id="{8900B04B-8B89-4DBC-81CF-828328125F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753350" y="1704975"/>
            <a:ext cx="12066667" cy="7857143"/>
          </a:xfrm>
          <a:prstGeom prst="rect">
            <a:avLst/>
          </a:prstGeom>
        </xdr:spPr>
      </xdr:pic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C16AB9FE-F043-421F-B6A5-65F4CD5E3EAB}"/>
              </a:ext>
            </a:extLst>
          </xdr:cNvPr>
          <xdr:cNvSpPr/>
        </xdr:nvSpPr>
        <xdr:spPr bwMode="auto">
          <a:xfrm>
            <a:off x="7753350" y="1704975"/>
            <a:ext cx="4038600" cy="14478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7" name="正方形/長方形 126">
            <a:extLst>
              <a:ext uri="{FF2B5EF4-FFF2-40B4-BE49-F238E27FC236}">
                <a16:creationId xmlns:a16="http://schemas.microsoft.com/office/drawing/2014/main" id="{D4828118-93B0-4A1E-AFFD-AE6680E7CD6A}"/>
              </a:ext>
            </a:extLst>
          </xdr:cNvPr>
          <xdr:cNvSpPr/>
        </xdr:nvSpPr>
        <xdr:spPr bwMode="auto">
          <a:xfrm>
            <a:off x="16525876" y="1704974"/>
            <a:ext cx="3200400" cy="7143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5E94D334-075C-45BC-89FC-92E4B22D168C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5</xdr:col>
      <xdr:colOff>9525</xdr:colOff>
      <xdr:row>17</xdr:row>
      <xdr:rowOff>504825</xdr:rowOff>
    </xdr:from>
    <xdr:to>
      <xdr:col>8</xdr:col>
      <xdr:colOff>66675</xdr:colOff>
      <xdr:row>17</xdr:row>
      <xdr:rowOff>685800</xdr:rowOff>
    </xdr:to>
    <xdr:grpSp>
      <xdr:nvGrpSpPr>
        <xdr:cNvPr id="9" name="Group 2">
          <a:extLst>
            <a:ext uri="{FF2B5EF4-FFF2-40B4-BE49-F238E27FC236}">
              <a16:creationId xmlns:a16="http://schemas.microsoft.com/office/drawing/2014/main" id="{36CABD55-1C84-47CA-B573-1E42D039BAD8}"/>
            </a:ext>
          </a:extLst>
        </xdr:cNvPr>
        <xdr:cNvGrpSpPr>
          <a:grpSpLocks/>
        </xdr:cNvGrpSpPr>
      </xdr:nvGrpSpPr>
      <xdr:grpSpPr bwMode="auto">
        <a:xfrm>
          <a:off x="1638300" y="5695950"/>
          <a:ext cx="1000125" cy="180975"/>
          <a:chOff x="125" y="584"/>
          <a:chExt cx="105" cy="19"/>
        </a:xfrm>
      </xdr:grpSpPr>
      <xdr:sp macro="" textlink="">
        <xdr:nvSpPr>
          <xdr:cNvPr id="10" name="Line 3">
            <a:extLst>
              <a:ext uri="{FF2B5EF4-FFF2-40B4-BE49-F238E27FC236}">
                <a16:creationId xmlns:a16="http://schemas.microsoft.com/office/drawing/2014/main" id="{7EE8A821-384F-4015-BD42-CD308F73E23C}"/>
              </a:ext>
            </a:extLst>
          </xdr:cNvPr>
          <xdr:cNvSpPr>
            <a:spLocks noChangeShapeType="1"/>
          </xdr:cNvSpPr>
        </xdr:nvSpPr>
        <xdr:spPr bwMode="auto">
          <a:xfrm>
            <a:off x="125" y="600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Freeform 4">
            <a:extLst>
              <a:ext uri="{FF2B5EF4-FFF2-40B4-BE49-F238E27FC236}">
                <a16:creationId xmlns:a16="http://schemas.microsoft.com/office/drawing/2014/main" id="{904BC24A-D4AE-4551-911F-BE21679A1D9F}"/>
              </a:ext>
            </a:extLst>
          </xdr:cNvPr>
          <xdr:cNvSpPr>
            <a:spLocks/>
          </xdr:cNvSpPr>
        </xdr:nvSpPr>
        <xdr:spPr bwMode="auto">
          <a:xfrm>
            <a:off x="223" y="59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Freeform 5">
            <a:extLst>
              <a:ext uri="{FF2B5EF4-FFF2-40B4-BE49-F238E27FC236}">
                <a16:creationId xmlns:a16="http://schemas.microsoft.com/office/drawing/2014/main" id="{555F70F3-F234-43C6-B2B9-9AB7023B5F0F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" name="Line 6">
            <a:extLst>
              <a:ext uri="{FF2B5EF4-FFF2-40B4-BE49-F238E27FC236}">
                <a16:creationId xmlns:a16="http://schemas.microsoft.com/office/drawing/2014/main" id="{3BF3DA8E-B33E-43BF-AB2F-6354E51CD3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6" y="58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Freeform 7">
            <a:extLst>
              <a:ext uri="{FF2B5EF4-FFF2-40B4-BE49-F238E27FC236}">
                <a16:creationId xmlns:a16="http://schemas.microsoft.com/office/drawing/2014/main" id="{29BCB4DE-DE7C-4AFC-A3A1-18622AE2483D}"/>
              </a:ext>
            </a:extLst>
          </xdr:cNvPr>
          <xdr:cNvSpPr>
            <a:spLocks/>
          </xdr:cNvSpPr>
        </xdr:nvSpPr>
        <xdr:spPr bwMode="auto">
          <a:xfrm>
            <a:off x="152" y="584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15" name="Line 8">
          <a:extLst>
            <a:ext uri="{FF2B5EF4-FFF2-40B4-BE49-F238E27FC236}">
              <a16:creationId xmlns:a16="http://schemas.microsoft.com/office/drawing/2014/main" id="{1A525CB9-2D3A-49E8-AA4C-41B9EB0763AA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16" name="Freeform 9">
          <a:extLst>
            <a:ext uri="{FF2B5EF4-FFF2-40B4-BE49-F238E27FC236}">
              <a16:creationId xmlns:a16="http://schemas.microsoft.com/office/drawing/2014/main" id="{E0304088-F48F-4DB4-AC6C-804276369B53}"/>
            </a:ext>
          </a:extLst>
        </xdr:cNvPr>
        <xdr:cNvSpPr>
          <a:spLocks/>
        </xdr:cNvSpPr>
      </xdr:nvSpPr>
      <xdr:spPr bwMode="auto">
        <a:xfrm>
          <a:off x="2266950" y="70389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7" name="Group 10">
          <a:extLst>
            <a:ext uri="{FF2B5EF4-FFF2-40B4-BE49-F238E27FC236}">
              <a16:creationId xmlns:a16="http://schemas.microsoft.com/office/drawing/2014/main" id="{AE1BF103-9573-4767-9C5F-1931E24588FA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18" name="Line 11">
            <a:extLst>
              <a:ext uri="{FF2B5EF4-FFF2-40B4-BE49-F238E27FC236}">
                <a16:creationId xmlns:a16="http://schemas.microsoft.com/office/drawing/2014/main" id="{4D8A2F6D-8BC3-48A5-9614-A427F8DF050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2">
            <a:extLst>
              <a:ext uri="{FF2B5EF4-FFF2-40B4-BE49-F238E27FC236}">
                <a16:creationId xmlns:a16="http://schemas.microsoft.com/office/drawing/2014/main" id="{9C18F348-CEC0-46CB-BB2F-FFADBFACD55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3">
            <a:extLst>
              <a:ext uri="{FF2B5EF4-FFF2-40B4-BE49-F238E27FC236}">
                <a16:creationId xmlns:a16="http://schemas.microsoft.com/office/drawing/2014/main" id="{B8073A26-2D47-438D-B1BD-AC9C36820DF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4">
            <a:extLst>
              <a:ext uri="{FF2B5EF4-FFF2-40B4-BE49-F238E27FC236}">
                <a16:creationId xmlns:a16="http://schemas.microsoft.com/office/drawing/2014/main" id="{8DEAEF00-4CD7-496E-A756-A8CE7EB2E29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2" name="Group 15">
          <a:extLst>
            <a:ext uri="{FF2B5EF4-FFF2-40B4-BE49-F238E27FC236}">
              <a16:creationId xmlns:a16="http://schemas.microsoft.com/office/drawing/2014/main" id="{00C1F6BC-2565-425F-9F4E-58026C7B9030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3" name="Line 16">
            <a:extLst>
              <a:ext uri="{FF2B5EF4-FFF2-40B4-BE49-F238E27FC236}">
                <a16:creationId xmlns:a16="http://schemas.microsoft.com/office/drawing/2014/main" id="{050DB19E-B1A9-4D21-BE30-604FFC2744D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7">
            <a:extLst>
              <a:ext uri="{FF2B5EF4-FFF2-40B4-BE49-F238E27FC236}">
                <a16:creationId xmlns:a16="http://schemas.microsoft.com/office/drawing/2014/main" id="{5984C2EA-19D1-4A3B-851F-320854E0158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5" name="Line 18">
          <a:extLst>
            <a:ext uri="{FF2B5EF4-FFF2-40B4-BE49-F238E27FC236}">
              <a16:creationId xmlns:a16="http://schemas.microsoft.com/office/drawing/2014/main" id="{335C5C03-F993-41E6-AD22-5DD1019237E4}"/>
            </a:ext>
          </a:extLst>
        </xdr:cNvPr>
        <xdr:cNvSpPr>
          <a:spLocks noChangeShapeType="1"/>
        </xdr:cNvSpPr>
      </xdr:nvSpPr>
      <xdr:spPr bwMode="auto">
        <a:xfrm>
          <a:off x="1314450" y="71151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26" name="Group 19">
          <a:extLst>
            <a:ext uri="{FF2B5EF4-FFF2-40B4-BE49-F238E27FC236}">
              <a16:creationId xmlns:a16="http://schemas.microsoft.com/office/drawing/2014/main" id="{1DC5F811-77C9-48CC-83ED-EFCD4A5D5A5F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27" name="Line 20">
            <a:extLst>
              <a:ext uri="{FF2B5EF4-FFF2-40B4-BE49-F238E27FC236}">
                <a16:creationId xmlns:a16="http://schemas.microsoft.com/office/drawing/2014/main" id="{1157CC49-D082-46DD-829D-8CABEB8EAB3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1">
            <a:extLst>
              <a:ext uri="{FF2B5EF4-FFF2-40B4-BE49-F238E27FC236}">
                <a16:creationId xmlns:a16="http://schemas.microsoft.com/office/drawing/2014/main" id="{FEAE4776-A571-4CCF-9745-6EEB22C4089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17</xdr:row>
      <xdr:rowOff>276225</xdr:rowOff>
    </xdr:from>
    <xdr:to>
      <xdr:col>7</xdr:col>
      <xdr:colOff>209550</xdr:colOff>
      <xdr:row>17</xdr:row>
      <xdr:rowOff>333375</xdr:rowOff>
    </xdr:to>
    <xdr:grpSp>
      <xdr:nvGrpSpPr>
        <xdr:cNvPr id="29" name="Group 22">
          <a:extLst>
            <a:ext uri="{FF2B5EF4-FFF2-40B4-BE49-F238E27FC236}">
              <a16:creationId xmlns:a16="http://schemas.microsoft.com/office/drawing/2014/main" id="{B923FA33-B233-4D3D-8ADE-F7BEBD4198B6}"/>
            </a:ext>
          </a:extLst>
        </xdr:cNvPr>
        <xdr:cNvGrpSpPr>
          <a:grpSpLocks/>
        </xdr:cNvGrpSpPr>
      </xdr:nvGrpSpPr>
      <xdr:grpSpPr bwMode="auto">
        <a:xfrm>
          <a:off x="1733550" y="5467350"/>
          <a:ext cx="733425" cy="57150"/>
          <a:chOff x="123" y="549"/>
          <a:chExt cx="77" cy="6"/>
        </a:xfrm>
      </xdr:grpSpPr>
      <xdr:sp macro="" textlink="">
        <xdr:nvSpPr>
          <xdr:cNvPr id="30" name="Line 23">
            <a:extLst>
              <a:ext uri="{FF2B5EF4-FFF2-40B4-BE49-F238E27FC236}">
                <a16:creationId xmlns:a16="http://schemas.microsoft.com/office/drawing/2014/main" id="{E007881A-BFF4-4A25-A3DC-E730935E0F7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Freeform 24">
            <a:extLst>
              <a:ext uri="{FF2B5EF4-FFF2-40B4-BE49-F238E27FC236}">
                <a16:creationId xmlns:a16="http://schemas.microsoft.com/office/drawing/2014/main" id="{4EE89751-E255-435C-A3D5-7CF49AA5B6F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2" name="Freeform 25">
            <a:extLst>
              <a:ext uri="{FF2B5EF4-FFF2-40B4-BE49-F238E27FC236}">
                <a16:creationId xmlns:a16="http://schemas.microsoft.com/office/drawing/2014/main" id="{D62C6B6F-AC2E-4395-B51A-699A5A92792C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17</xdr:row>
      <xdr:rowOff>857250</xdr:rowOff>
    </xdr:from>
    <xdr:to>
      <xdr:col>8</xdr:col>
      <xdr:colOff>66675</xdr:colOff>
      <xdr:row>17</xdr:row>
      <xdr:rowOff>1047750</xdr:rowOff>
    </xdr:to>
    <xdr:grpSp>
      <xdr:nvGrpSpPr>
        <xdr:cNvPr id="33" name="Group 26">
          <a:extLst>
            <a:ext uri="{FF2B5EF4-FFF2-40B4-BE49-F238E27FC236}">
              <a16:creationId xmlns:a16="http://schemas.microsoft.com/office/drawing/2014/main" id="{EC384E2F-E030-404E-AE5B-7820D0D742AE}"/>
            </a:ext>
          </a:extLst>
        </xdr:cNvPr>
        <xdr:cNvGrpSpPr>
          <a:grpSpLocks/>
        </xdr:cNvGrpSpPr>
      </xdr:nvGrpSpPr>
      <xdr:grpSpPr bwMode="auto">
        <a:xfrm>
          <a:off x="1628775" y="6048375"/>
          <a:ext cx="1009650" cy="190500"/>
          <a:chOff x="124" y="621"/>
          <a:chExt cx="106" cy="20"/>
        </a:xfrm>
      </xdr:grpSpPr>
      <xdr:sp macro="" textlink="">
        <xdr:nvSpPr>
          <xdr:cNvPr id="34" name="Line 27">
            <a:extLst>
              <a:ext uri="{FF2B5EF4-FFF2-40B4-BE49-F238E27FC236}">
                <a16:creationId xmlns:a16="http://schemas.microsoft.com/office/drawing/2014/main" id="{F726E289-01D8-4C54-A393-DEE06D6AC04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Freeform 28">
            <a:extLst>
              <a:ext uri="{FF2B5EF4-FFF2-40B4-BE49-F238E27FC236}">
                <a16:creationId xmlns:a16="http://schemas.microsoft.com/office/drawing/2014/main" id="{437309E3-77DE-4113-A451-2135E11D93D8}"/>
              </a:ext>
            </a:extLst>
          </xdr:cNvPr>
          <xdr:cNvSpPr>
            <a:spLocks/>
          </xdr:cNvSpPr>
        </xdr:nvSpPr>
        <xdr:spPr bwMode="auto">
          <a:xfrm rot="10800000">
            <a:off x="124" y="635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6" name="Freeform 29">
            <a:extLst>
              <a:ext uri="{FF2B5EF4-FFF2-40B4-BE49-F238E27FC236}">
                <a16:creationId xmlns:a16="http://schemas.microsoft.com/office/drawing/2014/main" id="{E75F8422-AA57-4AF6-98DB-F0E25E907FBC}"/>
              </a:ext>
            </a:extLst>
          </xdr:cNvPr>
          <xdr:cNvSpPr>
            <a:spLocks/>
          </xdr:cNvSpPr>
        </xdr:nvSpPr>
        <xdr:spPr bwMode="auto">
          <a:xfrm rot="10800000">
            <a:off x="187" y="63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7" name="Line 30">
            <a:extLst>
              <a:ext uri="{FF2B5EF4-FFF2-40B4-BE49-F238E27FC236}">
                <a16:creationId xmlns:a16="http://schemas.microsoft.com/office/drawing/2014/main" id="{DDD90996-0178-4FAE-83D4-CBB420752CFF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31">
            <a:extLst>
              <a:ext uri="{FF2B5EF4-FFF2-40B4-BE49-F238E27FC236}">
                <a16:creationId xmlns:a16="http://schemas.microsoft.com/office/drawing/2014/main" id="{7A33C1B8-EF10-4FF4-8089-5303CCE034D7}"/>
              </a:ext>
            </a:extLst>
          </xdr:cNvPr>
          <xdr:cNvSpPr>
            <a:spLocks/>
          </xdr:cNvSpPr>
        </xdr:nvSpPr>
        <xdr:spPr bwMode="auto">
          <a:xfrm rot="10800000">
            <a:off x="183" y="621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409575</xdr:rowOff>
    </xdr:from>
    <xdr:to>
      <xdr:col>13</xdr:col>
      <xdr:colOff>38100</xdr:colOff>
      <xdr:row>17</xdr:row>
      <xdr:rowOff>1143000</xdr:rowOff>
    </xdr:to>
    <xdr:grpSp>
      <xdr:nvGrpSpPr>
        <xdr:cNvPr id="39" name="Group 32">
          <a:extLst>
            <a:ext uri="{FF2B5EF4-FFF2-40B4-BE49-F238E27FC236}">
              <a16:creationId xmlns:a16="http://schemas.microsoft.com/office/drawing/2014/main" id="{72C8AC31-8153-43BD-8B02-B9856C084B16}"/>
            </a:ext>
          </a:extLst>
        </xdr:cNvPr>
        <xdr:cNvGrpSpPr>
          <a:grpSpLocks/>
        </xdr:cNvGrpSpPr>
      </xdr:nvGrpSpPr>
      <xdr:grpSpPr bwMode="auto">
        <a:xfrm rot="5400000">
          <a:off x="3786187" y="5938838"/>
          <a:ext cx="733425" cy="57150"/>
          <a:chOff x="123" y="549"/>
          <a:chExt cx="77" cy="6"/>
        </a:xfrm>
      </xdr:grpSpPr>
      <xdr:sp macro="" textlink="">
        <xdr:nvSpPr>
          <xdr:cNvPr id="40" name="Line 33">
            <a:extLst>
              <a:ext uri="{FF2B5EF4-FFF2-40B4-BE49-F238E27FC236}">
                <a16:creationId xmlns:a16="http://schemas.microsoft.com/office/drawing/2014/main" id="{14EA6543-33C8-436D-AD05-230497D5E15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34">
            <a:extLst>
              <a:ext uri="{FF2B5EF4-FFF2-40B4-BE49-F238E27FC236}">
                <a16:creationId xmlns:a16="http://schemas.microsoft.com/office/drawing/2014/main" id="{140B378A-F9F8-49E3-882E-EF065713451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35">
            <a:extLst>
              <a:ext uri="{FF2B5EF4-FFF2-40B4-BE49-F238E27FC236}">
                <a16:creationId xmlns:a16="http://schemas.microsoft.com/office/drawing/2014/main" id="{9672F369-30CF-4F85-9680-0BBC540570D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161925</xdr:colOff>
      <xdr:row>17</xdr:row>
      <xdr:rowOff>209550</xdr:rowOff>
    </xdr:from>
    <xdr:to>
      <xdr:col>12</xdr:col>
      <xdr:colOff>152400</xdr:colOff>
      <xdr:row>17</xdr:row>
      <xdr:rowOff>876300</xdr:rowOff>
    </xdr:to>
    <xdr:grpSp>
      <xdr:nvGrpSpPr>
        <xdr:cNvPr id="43" name="Group 36">
          <a:extLst>
            <a:ext uri="{FF2B5EF4-FFF2-40B4-BE49-F238E27FC236}">
              <a16:creationId xmlns:a16="http://schemas.microsoft.com/office/drawing/2014/main" id="{B63F2210-8A16-4C78-A806-84E28830FA85}"/>
            </a:ext>
          </a:extLst>
        </xdr:cNvPr>
        <xdr:cNvGrpSpPr>
          <a:grpSpLocks/>
        </xdr:cNvGrpSpPr>
      </xdr:nvGrpSpPr>
      <xdr:grpSpPr bwMode="auto">
        <a:xfrm>
          <a:off x="3676650" y="5400675"/>
          <a:ext cx="304800" cy="666750"/>
          <a:chOff x="341" y="568"/>
          <a:chExt cx="32" cy="70"/>
        </a:xfrm>
      </xdr:grpSpPr>
      <xdr:sp macro="" textlink="">
        <xdr:nvSpPr>
          <xdr:cNvPr id="44" name="Line 37">
            <a:extLst>
              <a:ext uri="{FF2B5EF4-FFF2-40B4-BE49-F238E27FC236}">
                <a16:creationId xmlns:a16="http://schemas.microsoft.com/office/drawing/2014/main" id="{022755F0-0854-4423-A423-77691CF0C9E0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27" y="598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38">
            <a:extLst>
              <a:ext uri="{FF2B5EF4-FFF2-40B4-BE49-F238E27FC236}">
                <a16:creationId xmlns:a16="http://schemas.microsoft.com/office/drawing/2014/main" id="{5C6CE5FE-5F05-4FDC-A444-0C057EE16895}"/>
              </a:ext>
            </a:extLst>
          </xdr:cNvPr>
          <xdr:cNvSpPr>
            <a:spLocks/>
          </xdr:cNvSpPr>
        </xdr:nvSpPr>
        <xdr:spPr bwMode="auto">
          <a:xfrm rot="5400000">
            <a:off x="357" y="59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Line 39">
            <a:extLst>
              <a:ext uri="{FF2B5EF4-FFF2-40B4-BE49-F238E27FC236}">
                <a16:creationId xmlns:a16="http://schemas.microsoft.com/office/drawing/2014/main" id="{81D90F6F-816A-4C86-9DB1-BAFBCD1BD408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Freeform 40">
            <a:extLst>
              <a:ext uri="{FF2B5EF4-FFF2-40B4-BE49-F238E27FC236}">
                <a16:creationId xmlns:a16="http://schemas.microsoft.com/office/drawing/2014/main" id="{DA10880D-91DE-4D8D-AFE8-2DE2BD104810}"/>
              </a:ext>
            </a:extLst>
          </xdr:cNvPr>
          <xdr:cNvSpPr>
            <a:spLocks/>
          </xdr:cNvSpPr>
        </xdr:nvSpPr>
        <xdr:spPr bwMode="auto">
          <a:xfrm rot="5400000">
            <a:off x="365" y="595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8" name="Freeform 41">
            <a:extLst>
              <a:ext uri="{FF2B5EF4-FFF2-40B4-BE49-F238E27FC236}">
                <a16:creationId xmlns:a16="http://schemas.microsoft.com/office/drawing/2014/main" id="{1ABA4CAE-B320-403E-9F8E-2DFE433A514E}"/>
              </a:ext>
            </a:extLst>
          </xdr:cNvPr>
          <xdr:cNvSpPr>
            <a:spLocks/>
          </xdr:cNvSpPr>
        </xdr:nvSpPr>
        <xdr:spPr bwMode="auto">
          <a:xfrm rot="5400000">
            <a:off x="350" y="62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Line 42">
            <a:extLst>
              <a:ext uri="{FF2B5EF4-FFF2-40B4-BE49-F238E27FC236}">
                <a16:creationId xmlns:a16="http://schemas.microsoft.com/office/drawing/2014/main" id="{CA9B5F83-FB4B-4175-9977-380FABA615A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43">
            <a:extLst>
              <a:ext uri="{FF2B5EF4-FFF2-40B4-BE49-F238E27FC236}">
                <a16:creationId xmlns:a16="http://schemas.microsoft.com/office/drawing/2014/main" id="{6B3F4864-D625-41A1-A3B0-83979C88DD01}"/>
              </a:ext>
            </a:extLst>
          </xdr:cNvPr>
          <xdr:cNvSpPr>
            <a:spLocks/>
          </xdr:cNvSpPr>
        </xdr:nvSpPr>
        <xdr:spPr bwMode="auto">
          <a:xfrm rot="5400000">
            <a:off x="341" y="630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51" name="Freeform 44">
          <a:extLst>
            <a:ext uri="{FF2B5EF4-FFF2-40B4-BE49-F238E27FC236}">
              <a16:creationId xmlns:a16="http://schemas.microsoft.com/office/drawing/2014/main" id="{25FF8C35-BEE3-41D6-851D-974DBBF4B4E5}"/>
            </a:ext>
          </a:extLst>
        </xdr:cNvPr>
        <xdr:cNvSpPr>
          <a:spLocks/>
        </xdr:cNvSpPr>
      </xdr:nvSpPr>
      <xdr:spPr bwMode="auto">
        <a:xfrm>
          <a:off x="3848100" y="748665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52" name="Group 45">
          <a:extLst>
            <a:ext uri="{FF2B5EF4-FFF2-40B4-BE49-F238E27FC236}">
              <a16:creationId xmlns:a16="http://schemas.microsoft.com/office/drawing/2014/main" id="{F1F45AFD-A00A-4A83-9AE7-4BAA64826C7C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53" name="Line 46">
            <a:extLst>
              <a:ext uri="{FF2B5EF4-FFF2-40B4-BE49-F238E27FC236}">
                <a16:creationId xmlns:a16="http://schemas.microsoft.com/office/drawing/2014/main" id="{838F3FDA-0794-44D4-A2FD-A4B3AA41F7B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7">
            <a:extLst>
              <a:ext uri="{FF2B5EF4-FFF2-40B4-BE49-F238E27FC236}">
                <a16:creationId xmlns:a16="http://schemas.microsoft.com/office/drawing/2014/main" id="{6E5E92E0-B1A0-44E0-AD6A-74AD9C3837D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">
            <a:extLst>
              <a:ext uri="{FF2B5EF4-FFF2-40B4-BE49-F238E27FC236}">
                <a16:creationId xmlns:a16="http://schemas.microsoft.com/office/drawing/2014/main" id="{02252505-8D1E-48A5-9623-36624E2DDC8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9">
            <a:extLst>
              <a:ext uri="{FF2B5EF4-FFF2-40B4-BE49-F238E27FC236}">
                <a16:creationId xmlns:a16="http://schemas.microsoft.com/office/drawing/2014/main" id="{949666C7-F0F0-4339-9629-3870672754D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57" name="Group 50">
          <a:extLst>
            <a:ext uri="{FF2B5EF4-FFF2-40B4-BE49-F238E27FC236}">
              <a16:creationId xmlns:a16="http://schemas.microsoft.com/office/drawing/2014/main" id="{2AED34C0-BF63-4A33-A88E-9104C93FDCB5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58" name="Line 51">
            <a:extLst>
              <a:ext uri="{FF2B5EF4-FFF2-40B4-BE49-F238E27FC236}">
                <a16:creationId xmlns:a16="http://schemas.microsoft.com/office/drawing/2014/main" id="{21A68AC6-D405-444F-97E0-CF2F8768E18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52">
            <a:extLst>
              <a:ext uri="{FF2B5EF4-FFF2-40B4-BE49-F238E27FC236}">
                <a16:creationId xmlns:a16="http://schemas.microsoft.com/office/drawing/2014/main" id="{900BB90D-197A-422A-817A-002037DBF05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60" name="Group 53">
          <a:extLst>
            <a:ext uri="{FF2B5EF4-FFF2-40B4-BE49-F238E27FC236}">
              <a16:creationId xmlns:a16="http://schemas.microsoft.com/office/drawing/2014/main" id="{B2E8EF60-7761-4655-AC57-6572C074E5A8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61" name="Line 54">
            <a:extLst>
              <a:ext uri="{FF2B5EF4-FFF2-40B4-BE49-F238E27FC236}">
                <a16:creationId xmlns:a16="http://schemas.microsoft.com/office/drawing/2014/main" id="{20510187-C783-4B42-A088-21F4705753C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55">
            <a:extLst>
              <a:ext uri="{FF2B5EF4-FFF2-40B4-BE49-F238E27FC236}">
                <a16:creationId xmlns:a16="http://schemas.microsoft.com/office/drawing/2014/main" id="{36E07B49-6664-41F2-85F8-0AF2CBC30D3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63" name="Group 56">
          <a:extLst>
            <a:ext uri="{FF2B5EF4-FFF2-40B4-BE49-F238E27FC236}">
              <a16:creationId xmlns:a16="http://schemas.microsoft.com/office/drawing/2014/main" id="{BEFCB253-DDD3-4D81-94E7-A7DFE3A1799F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64" name="Line 57">
            <a:extLst>
              <a:ext uri="{FF2B5EF4-FFF2-40B4-BE49-F238E27FC236}">
                <a16:creationId xmlns:a16="http://schemas.microsoft.com/office/drawing/2014/main" id="{4574F652-DA0D-4F8D-A907-C341194CCC7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58">
            <a:extLst>
              <a:ext uri="{FF2B5EF4-FFF2-40B4-BE49-F238E27FC236}">
                <a16:creationId xmlns:a16="http://schemas.microsoft.com/office/drawing/2014/main" id="{438AF00F-705F-46CE-A168-643B9E61F7B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66" name="Line 59">
          <a:extLst>
            <a:ext uri="{FF2B5EF4-FFF2-40B4-BE49-F238E27FC236}">
              <a16:creationId xmlns:a16="http://schemas.microsoft.com/office/drawing/2014/main" id="{CE434488-55E5-4ABF-8153-0D40B688D099}"/>
            </a:ext>
          </a:extLst>
        </xdr:cNvPr>
        <xdr:cNvSpPr>
          <a:spLocks noChangeShapeType="1"/>
        </xdr:cNvSpPr>
      </xdr:nvSpPr>
      <xdr:spPr bwMode="auto">
        <a:xfrm>
          <a:off x="2895600" y="7343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67" name="Line 60">
          <a:extLst>
            <a:ext uri="{FF2B5EF4-FFF2-40B4-BE49-F238E27FC236}">
              <a16:creationId xmlns:a16="http://schemas.microsoft.com/office/drawing/2014/main" id="{0F8833D9-3552-4844-9B9B-D36F8192847C}"/>
            </a:ext>
          </a:extLst>
        </xdr:cNvPr>
        <xdr:cNvSpPr>
          <a:spLocks noChangeShapeType="1"/>
        </xdr:cNvSpPr>
      </xdr:nvSpPr>
      <xdr:spPr bwMode="auto">
        <a:xfrm>
          <a:off x="2895600" y="7572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68" name="Group 61">
          <a:extLst>
            <a:ext uri="{FF2B5EF4-FFF2-40B4-BE49-F238E27FC236}">
              <a16:creationId xmlns:a16="http://schemas.microsoft.com/office/drawing/2014/main" id="{15BF620D-F012-4167-BC7C-8DF0B0931E00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69" name="Line 62">
            <a:extLst>
              <a:ext uri="{FF2B5EF4-FFF2-40B4-BE49-F238E27FC236}">
                <a16:creationId xmlns:a16="http://schemas.microsoft.com/office/drawing/2014/main" id="{393A2EF4-72BC-443B-9F7F-20619505E80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63">
            <a:extLst>
              <a:ext uri="{FF2B5EF4-FFF2-40B4-BE49-F238E27FC236}">
                <a16:creationId xmlns:a16="http://schemas.microsoft.com/office/drawing/2014/main" id="{40F9676E-A383-4938-93BF-3E6FCB98E41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419100</xdr:rowOff>
    </xdr:from>
    <xdr:to>
      <xdr:col>10</xdr:col>
      <xdr:colOff>38100</xdr:colOff>
      <xdr:row>17</xdr:row>
      <xdr:rowOff>1152525</xdr:rowOff>
    </xdr:to>
    <xdr:grpSp>
      <xdr:nvGrpSpPr>
        <xdr:cNvPr id="71" name="Group 65">
          <a:extLst>
            <a:ext uri="{FF2B5EF4-FFF2-40B4-BE49-F238E27FC236}">
              <a16:creationId xmlns:a16="http://schemas.microsoft.com/office/drawing/2014/main" id="{982328E4-AC3E-4299-BC51-7E4F09AD98B8}"/>
            </a:ext>
          </a:extLst>
        </xdr:cNvPr>
        <xdr:cNvGrpSpPr>
          <a:grpSpLocks/>
        </xdr:cNvGrpSpPr>
      </xdr:nvGrpSpPr>
      <xdr:grpSpPr bwMode="auto">
        <a:xfrm rot="5400000">
          <a:off x="2843212" y="5948363"/>
          <a:ext cx="733425" cy="57150"/>
          <a:chOff x="123" y="549"/>
          <a:chExt cx="77" cy="6"/>
        </a:xfrm>
      </xdr:grpSpPr>
      <xdr:sp macro="" textlink="">
        <xdr:nvSpPr>
          <xdr:cNvPr id="72" name="Line 66">
            <a:extLst>
              <a:ext uri="{FF2B5EF4-FFF2-40B4-BE49-F238E27FC236}">
                <a16:creationId xmlns:a16="http://schemas.microsoft.com/office/drawing/2014/main" id="{37778987-9035-45CE-85B4-5A798D8D375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67">
            <a:extLst>
              <a:ext uri="{FF2B5EF4-FFF2-40B4-BE49-F238E27FC236}">
                <a16:creationId xmlns:a16="http://schemas.microsoft.com/office/drawing/2014/main" id="{DC9C4B6F-BADC-49F1-8CA0-D755CB548CB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" name="Freeform 68">
            <a:extLst>
              <a:ext uri="{FF2B5EF4-FFF2-40B4-BE49-F238E27FC236}">
                <a16:creationId xmlns:a16="http://schemas.microsoft.com/office/drawing/2014/main" id="{39ABD5BB-32E0-4783-BBF1-D64807266294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28574</xdr:colOff>
      <xdr:row>11</xdr:row>
      <xdr:rowOff>19050</xdr:rowOff>
    </xdr:from>
    <xdr:ext cx="3171825" cy="876300"/>
    <xdr:sp macro="" textlink="">
      <xdr:nvSpPr>
        <xdr:cNvPr id="75" name="Text Box 71">
          <a:extLst>
            <a:ext uri="{FF2B5EF4-FFF2-40B4-BE49-F238E27FC236}">
              <a16:creationId xmlns:a16="http://schemas.microsoft.com/office/drawing/2014/main" id="{1DE62EA5-547F-4603-82C7-9CA5B459C396}"/>
            </a:ext>
          </a:extLst>
        </xdr:cNvPr>
        <xdr:cNvSpPr txBox="1">
          <a:spLocks noChangeArrowheads="1"/>
        </xdr:cNvSpPr>
      </xdr:nvSpPr>
      <xdr:spPr bwMode="auto">
        <a:xfrm>
          <a:off x="28574" y="3838575"/>
          <a:ext cx="3171825" cy="876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夜間Ｓ３閃光時は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連動出力なし　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　　 　警交仕規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1012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号「版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」警察庁仕様による）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S3:閃光(23:00～ 6:00)</a:t>
          </a:r>
        </a:p>
      </xdr:txBody>
    </xdr:sp>
    <xdr:clientData/>
  </xdr:oneCellAnchor>
  <xdr:oneCellAnchor>
    <xdr:from>
      <xdr:col>6</xdr:col>
      <xdr:colOff>38100</xdr:colOff>
      <xdr:row>17</xdr:row>
      <xdr:rowOff>133350</xdr:rowOff>
    </xdr:from>
    <xdr:ext cx="303536" cy="150041"/>
    <xdr:sp macro="" textlink="">
      <xdr:nvSpPr>
        <xdr:cNvPr id="76" name="Text Box 72">
          <a:extLst>
            <a:ext uri="{FF2B5EF4-FFF2-40B4-BE49-F238E27FC236}">
              <a16:creationId xmlns:a16="http://schemas.microsoft.com/office/drawing/2014/main" id="{F31D1383-C061-438D-A829-39DCCCD44265}"/>
            </a:ext>
          </a:extLst>
        </xdr:cNvPr>
        <xdr:cNvSpPr txBox="1">
          <a:spLocks noChangeArrowheads="1"/>
        </xdr:cNvSpPr>
      </xdr:nvSpPr>
      <xdr:spPr bwMode="auto">
        <a:xfrm>
          <a:off x="1981200" y="5324475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9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.9m</a:t>
          </a:r>
        </a:p>
      </xdr:txBody>
    </xdr:sp>
    <xdr:clientData/>
  </xdr:oneCellAnchor>
  <xdr:oneCellAnchor>
    <xdr:from>
      <xdr:col>12</xdr:col>
      <xdr:colOff>161925</xdr:colOff>
      <xdr:row>17</xdr:row>
      <xdr:rowOff>1171575</xdr:rowOff>
    </xdr:from>
    <xdr:ext cx="361244" cy="150041"/>
    <xdr:sp macro="" textlink="">
      <xdr:nvSpPr>
        <xdr:cNvPr id="77" name="Text Box 73">
          <a:extLst>
            <a:ext uri="{FF2B5EF4-FFF2-40B4-BE49-F238E27FC236}">
              <a16:creationId xmlns:a16="http://schemas.microsoft.com/office/drawing/2014/main" id="{C072C855-D22C-4B37-B201-9785F2ED92B0}"/>
            </a:ext>
          </a:extLst>
        </xdr:cNvPr>
        <xdr:cNvSpPr txBox="1">
          <a:spLocks noChangeArrowheads="1"/>
        </xdr:cNvSpPr>
      </xdr:nvSpPr>
      <xdr:spPr bwMode="auto">
        <a:xfrm>
          <a:off x="3990975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161925</xdr:colOff>
      <xdr:row>17</xdr:row>
      <xdr:rowOff>1171575</xdr:rowOff>
    </xdr:from>
    <xdr:ext cx="361244" cy="150041"/>
    <xdr:sp macro="" textlink="">
      <xdr:nvSpPr>
        <xdr:cNvPr id="78" name="Text Box 76">
          <a:extLst>
            <a:ext uri="{FF2B5EF4-FFF2-40B4-BE49-F238E27FC236}">
              <a16:creationId xmlns:a16="http://schemas.microsoft.com/office/drawing/2014/main" id="{53F1B9C5-59EF-4BC3-AB45-CE1A249F7659}"/>
            </a:ext>
          </a:extLst>
        </xdr:cNvPr>
        <xdr:cNvSpPr txBox="1">
          <a:spLocks noChangeArrowheads="1"/>
        </xdr:cNvSpPr>
      </xdr:nvSpPr>
      <xdr:spPr bwMode="auto">
        <a:xfrm>
          <a:off x="3048000" y="63627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13.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142875</xdr:colOff>
      <xdr:row>17</xdr:row>
      <xdr:rowOff>228600</xdr:rowOff>
    </xdr:from>
    <xdr:ext cx="361244" cy="150041"/>
    <xdr:sp macro="" textlink="">
      <xdr:nvSpPr>
        <xdr:cNvPr id="79" name="Text Box 77">
          <a:extLst>
            <a:ext uri="{FF2B5EF4-FFF2-40B4-BE49-F238E27FC236}">
              <a16:creationId xmlns:a16="http://schemas.microsoft.com/office/drawing/2014/main" id="{0B2FC32D-3002-47DD-BC70-72A55C59EE35}"/>
            </a:ext>
          </a:extLst>
        </xdr:cNvPr>
        <xdr:cNvSpPr txBox="1">
          <a:spLocks noChangeArrowheads="1"/>
        </xdr:cNvSpPr>
      </xdr:nvSpPr>
      <xdr:spPr bwMode="auto">
        <a:xfrm>
          <a:off x="3971925" y="5419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9</xdr:col>
      <xdr:colOff>142875</xdr:colOff>
      <xdr:row>17</xdr:row>
      <xdr:rowOff>238125</xdr:rowOff>
    </xdr:from>
    <xdr:ext cx="361244" cy="150041"/>
    <xdr:sp macro="" textlink="">
      <xdr:nvSpPr>
        <xdr:cNvPr id="80" name="Text Box 78">
          <a:extLst>
            <a:ext uri="{FF2B5EF4-FFF2-40B4-BE49-F238E27FC236}">
              <a16:creationId xmlns:a16="http://schemas.microsoft.com/office/drawing/2014/main" id="{BF20A99A-AB6A-4793-BF7A-4A8CE18A8ACB}"/>
            </a:ext>
          </a:extLst>
        </xdr:cNvPr>
        <xdr:cNvSpPr txBox="1">
          <a:spLocks noChangeArrowheads="1"/>
        </xdr:cNvSpPr>
      </xdr:nvSpPr>
      <xdr:spPr bwMode="auto">
        <a:xfrm>
          <a:off x="3028950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266700</xdr:colOff>
      <xdr:row>17</xdr:row>
      <xdr:rowOff>238125</xdr:rowOff>
    </xdr:from>
    <xdr:ext cx="361244" cy="150041"/>
    <xdr:sp macro="" textlink="">
      <xdr:nvSpPr>
        <xdr:cNvPr id="81" name="Text Box 79">
          <a:extLst>
            <a:ext uri="{FF2B5EF4-FFF2-40B4-BE49-F238E27FC236}">
              <a16:creationId xmlns:a16="http://schemas.microsoft.com/office/drawing/2014/main" id="{24D86442-BEEB-4A6E-B6E1-8B3CAB1D0EE7}"/>
            </a:ext>
          </a:extLst>
        </xdr:cNvPr>
        <xdr:cNvSpPr txBox="1">
          <a:spLocks noChangeArrowheads="1"/>
        </xdr:cNvSpPr>
      </xdr:nvSpPr>
      <xdr:spPr bwMode="auto">
        <a:xfrm>
          <a:off x="2524125" y="5429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9</xdr:col>
      <xdr:colOff>180975</xdr:colOff>
      <xdr:row>9</xdr:row>
      <xdr:rowOff>1038226</xdr:rowOff>
    </xdr:from>
    <xdr:to>
      <xdr:col>17</xdr:col>
      <xdr:colOff>266700</xdr:colOff>
      <xdr:row>9</xdr:row>
      <xdr:rowOff>1057275</xdr:rowOff>
    </xdr:to>
    <xdr:cxnSp macro="">
      <xdr:nvCxnSpPr>
        <xdr:cNvPr id="83" name="直線矢印コネクタ 90">
          <a:extLst>
            <a:ext uri="{FF2B5EF4-FFF2-40B4-BE49-F238E27FC236}">
              <a16:creationId xmlns:a16="http://schemas.microsoft.com/office/drawing/2014/main" id="{A85D41DF-B1E9-4E0B-8B13-4155D1CD85B7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067050" y="2752726"/>
          <a:ext cx="2600325" cy="19049"/>
        </a:xfrm>
        <a:prstGeom prst="straightConnector1">
          <a:avLst/>
        </a:prstGeom>
        <a:noFill/>
        <a:ln w="28575" algn="ctr">
          <a:solidFill>
            <a:srgbClr val="00B050"/>
          </a:solidFill>
          <a:round/>
          <a:headEnd type="arrow" w="med" len="med"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219074</xdr:colOff>
      <xdr:row>7</xdr:row>
      <xdr:rowOff>95250</xdr:rowOff>
    </xdr:from>
    <xdr:to>
      <xdr:col>13</xdr:col>
      <xdr:colOff>47624</xdr:colOff>
      <xdr:row>10</xdr:row>
      <xdr:rowOff>57151</xdr:rowOff>
    </xdr:to>
    <xdr:sp macro="" textlink="">
      <xdr:nvSpPr>
        <xdr:cNvPr id="84" name="フリーフォーム 99">
          <a:extLst>
            <a:ext uri="{FF2B5EF4-FFF2-40B4-BE49-F238E27FC236}">
              <a16:creationId xmlns:a16="http://schemas.microsoft.com/office/drawing/2014/main" id="{FD967BB9-1646-4BA5-B2DB-C9BA0AD45718}"/>
            </a:ext>
          </a:extLst>
        </xdr:cNvPr>
        <xdr:cNvSpPr>
          <a:spLocks/>
        </xdr:cNvSpPr>
      </xdr:nvSpPr>
      <xdr:spPr bwMode="auto">
        <a:xfrm flipH="1">
          <a:off x="4048124" y="1352550"/>
          <a:ext cx="142875" cy="2295526"/>
        </a:xfrm>
        <a:custGeom>
          <a:avLst/>
          <a:gdLst>
            <a:gd name="T0" fmla="*/ 903159 w 159604"/>
            <a:gd name="T1" fmla="*/ 0 h 2033587"/>
            <a:gd name="T2" fmla="*/ 110333 w 159604"/>
            <a:gd name="T3" fmla="*/ 2575429 h 2033587"/>
            <a:gd name="T4" fmla="*/ 6567 w 159604"/>
            <a:gd name="T5" fmla="*/ 4113019 h 203358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59604" h="2033587">
              <a:moveTo>
                <a:pt x="158313" y="0"/>
              </a:moveTo>
              <a:cubicBezTo>
                <a:pt x="173791" y="459184"/>
                <a:pt x="45534" y="934430"/>
                <a:pt x="19340" y="1273361"/>
              </a:cubicBezTo>
              <a:cubicBezTo>
                <a:pt x="-6854" y="1612292"/>
                <a:pt x="1151" y="2033587"/>
                <a:pt x="1151" y="2033587"/>
              </a:cubicBezTo>
            </a:path>
          </a:pathLst>
        </a:custGeom>
        <a:noFill/>
        <a:ln w="28575" cap="flat" cmpd="sng" algn="ctr">
          <a:solidFill>
            <a:srgbClr val="00B050"/>
          </a:solidFill>
          <a:prstDash val="solid"/>
          <a:round/>
          <a:headEnd type="arrow" w="med" len="med"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114300</xdr:colOff>
      <xdr:row>17</xdr:row>
      <xdr:rowOff>1276350</xdr:rowOff>
    </xdr:from>
    <xdr:to>
      <xdr:col>7</xdr:col>
      <xdr:colOff>38100</xdr:colOff>
      <xdr:row>17</xdr:row>
      <xdr:rowOff>1333500</xdr:rowOff>
    </xdr:to>
    <xdr:grpSp>
      <xdr:nvGrpSpPr>
        <xdr:cNvPr id="87" name="Group 22">
          <a:extLst>
            <a:ext uri="{FF2B5EF4-FFF2-40B4-BE49-F238E27FC236}">
              <a16:creationId xmlns:a16="http://schemas.microsoft.com/office/drawing/2014/main" id="{6FD17EEF-92E1-49C5-B949-777D880AB299}"/>
            </a:ext>
          </a:extLst>
        </xdr:cNvPr>
        <xdr:cNvGrpSpPr>
          <a:grpSpLocks/>
        </xdr:cNvGrpSpPr>
      </xdr:nvGrpSpPr>
      <xdr:grpSpPr bwMode="auto">
        <a:xfrm>
          <a:off x="1743075" y="6467475"/>
          <a:ext cx="552450" cy="57150"/>
          <a:chOff x="123" y="549"/>
          <a:chExt cx="77" cy="6"/>
        </a:xfrm>
      </xdr:grpSpPr>
      <xdr:sp macro="" textlink="">
        <xdr:nvSpPr>
          <xdr:cNvPr id="88" name="Line 23">
            <a:extLst>
              <a:ext uri="{FF2B5EF4-FFF2-40B4-BE49-F238E27FC236}">
                <a16:creationId xmlns:a16="http://schemas.microsoft.com/office/drawing/2014/main" id="{D17CFBAB-0949-453D-B396-3DF94383436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12700">
            <a:solidFill>
              <a:sysClr val="windowText" lastClr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Freeform 24">
            <a:extLst>
              <a:ext uri="{FF2B5EF4-FFF2-40B4-BE49-F238E27FC236}">
                <a16:creationId xmlns:a16="http://schemas.microsoft.com/office/drawing/2014/main" id="{04C5C538-55CA-46CE-9F0B-B86D8DC288D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ysClr val="windowText" lastClr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0" name="Freeform 25">
            <a:extLst>
              <a:ext uri="{FF2B5EF4-FFF2-40B4-BE49-F238E27FC236}">
                <a16:creationId xmlns:a16="http://schemas.microsoft.com/office/drawing/2014/main" id="{894913B1-E5DC-4B65-BDCD-D15CADE408F9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ysClr val="windowText" lastClr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5</xdr:col>
      <xdr:colOff>257793</xdr:colOff>
      <xdr:row>17</xdr:row>
      <xdr:rowOff>1309706</xdr:rowOff>
    </xdr:from>
    <xdr:ext cx="303536" cy="150041"/>
    <xdr:sp macro="" textlink="">
      <xdr:nvSpPr>
        <xdr:cNvPr id="91" name="Text Box 72">
          <a:extLst>
            <a:ext uri="{FF2B5EF4-FFF2-40B4-BE49-F238E27FC236}">
              <a16:creationId xmlns:a16="http://schemas.microsoft.com/office/drawing/2014/main" id="{D5548F6E-8D2D-487A-80D7-920B337B78EB}"/>
            </a:ext>
          </a:extLst>
        </xdr:cNvPr>
        <xdr:cNvSpPr txBox="1">
          <a:spLocks noChangeArrowheads="1"/>
        </xdr:cNvSpPr>
      </xdr:nvSpPr>
      <xdr:spPr bwMode="auto">
        <a:xfrm>
          <a:off x="1886568" y="6500831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7</xdr:col>
      <xdr:colOff>266683</xdr:colOff>
      <xdr:row>17</xdr:row>
      <xdr:rowOff>1238250</xdr:rowOff>
    </xdr:from>
    <xdr:ext cx="361244" cy="150041"/>
    <xdr:sp macro="" textlink="">
      <xdr:nvSpPr>
        <xdr:cNvPr id="92" name="Text Box 79">
          <a:extLst>
            <a:ext uri="{FF2B5EF4-FFF2-40B4-BE49-F238E27FC236}">
              <a16:creationId xmlns:a16="http://schemas.microsoft.com/office/drawing/2014/main" id="{2B8E82BE-4444-44EB-95B1-841C12A07B6B}"/>
            </a:ext>
          </a:extLst>
        </xdr:cNvPr>
        <xdr:cNvSpPr txBox="1">
          <a:spLocks noChangeArrowheads="1"/>
        </xdr:cNvSpPr>
      </xdr:nvSpPr>
      <xdr:spPr bwMode="auto">
        <a:xfrm>
          <a:off x="2524108" y="64293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10</xdr:col>
      <xdr:colOff>161925</xdr:colOff>
      <xdr:row>17</xdr:row>
      <xdr:rowOff>419100</xdr:rowOff>
    </xdr:from>
    <xdr:to>
      <xdr:col>11</xdr:col>
      <xdr:colOff>142875</xdr:colOff>
      <xdr:row>17</xdr:row>
      <xdr:rowOff>1419225</xdr:rowOff>
    </xdr:to>
    <xdr:grpSp>
      <xdr:nvGrpSpPr>
        <xdr:cNvPr id="93" name="Group 33">
          <a:extLst>
            <a:ext uri="{FF2B5EF4-FFF2-40B4-BE49-F238E27FC236}">
              <a16:creationId xmlns:a16="http://schemas.microsoft.com/office/drawing/2014/main" id="{B76C0687-7E1A-4F3A-842B-A9B02D07286B}"/>
            </a:ext>
          </a:extLst>
        </xdr:cNvPr>
        <xdr:cNvGrpSpPr>
          <a:grpSpLocks/>
        </xdr:cNvGrpSpPr>
      </xdr:nvGrpSpPr>
      <xdr:grpSpPr bwMode="auto">
        <a:xfrm rot="5400000">
          <a:off x="3009900" y="5962650"/>
          <a:ext cx="1000125" cy="295275"/>
          <a:chOff x="106" y="624"/>
          <a:chExt cx="105" cy="31"/>
        </a:xfrm>
      </xdr:grpSpPr>
      <xdr:sp macro="" textlink="">
        <xdr:nvSpPr>
          <xdr:cNvPr id="94" name="Line 34">
            <a:extLst>
              <a:ext uri="{FF2B5EF4-FFF2-40B4-BE49-F238E27FC236}">
                <a16:creationId xmlns:a16="http://schemas.microsoft.com/office/drawing/2014/main" id="{0A696AF1-CAB6-446F-9F3A-E71C5498455E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Freeform 35">
            <a:extLst>
              <a:ext uri="{FF2B5EF4-FFF2-40B4-BE49-F238E27FC236}">
                <a16:creationId xmlns:a16="http://schemas.microsoft.com/office/drawing/2014/main" id="{0C2ABE59-7B03-4BD0-969D-47904501DD49}"/>
              </a:ext>
            </a:extLst>
          </xdr:cNvPr>
          <xdr:cNvSpPr>
            <a:spLocks/>
          </xdr:cNvSpPr>
        </xdr:nvSpPr>
        <xdr:spPr bwMode="auto">
          <a:xfrm rot="10800000">
            <a:off x="106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6" name="Freeform 36">
            <a:extLst>
              <a:ext uri="{FF2B5EF4-FFF2-40B4-BE49-F238E27FC236}">
                <a16:creationId xmlns:a16="http://schemas.microsoft.com/office/drawing/2014/main" id="{E9CF45F8-78A9-48FD-BC52-894296D247D6}"/>
              </a:ext>
            </a:extLst>
          </xdr:cNvPr>
          <xdr:cNvSpPr>
            <a:spLocks/>
          </xdr:cNvSpPr>
        </xdr:nvSpPr>
        <xdr:spPr bwMode="auto">
          <a:xfrm rot="10800000">
            <a:off x="179" y="639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7" name="Line 37">
            <a:extLst>
              <a:ext uri="{FF2B5EF4-FFF2-40B4-BE49-F238E27FC236}">
                <a16:creationId xmlns:a16="http://schemas.microsoft.com/office/drawing/2014/main" id="{0762B8B0-7D84-4E58-BDE6-1ADC0969621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38">
            <a:extLst>
              <a:ext uri="{FF2B5EF4-FFF2-40B4-BE49-F238E27FC236}">
                <a16:creationId xmlns:a16="http://schemas.microsoft.com/office/drawing/2014/main" id="{AF5D780C-CA3B-4749-83CF-634C0074C7C1}"/>
              </a:ext>
            </a:extLst>
          </xdr:cNvPr>
          <xdr:cNvSpPr>
            <a:spLocks/>
          </xdr:cNvSpPr>
        </xdr:nvSpPr>
        <xdr:spPr bwMode="auto">
          <a:xfrm rot="10800000">
            <a:off x="175" y="64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9" name="Freeform 39">
            <a:extLst>
              <a:ext uri="{FF2B5EF4-FFF2-40B4-BE49-F238E27FC236}">
                <a16:creationId xmlns:a16="http://schemas.microsoft.com/office/drawing/2014/main" id="{C5D8AC76-6BCB-4DD9-851F-E980BA8FAFA8}"/>
              </a:ext>
            </a:extLst>
          </xdr:cNvPr>
          <xdr:cNvSpPr>
            <a:spLocks/>
          </xdr:cNvSpPr>
        </xdr:nvSpPr>
        <xdr:spPr bwMode="auto">
          <a:xfrm rot="10800000">
            <a:off x="168" y="632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0" name="Line 40">
            <a:extLst>
              <a:ext uri="{FF2B5EF4-FFF2-40B4-BE49-F238E27FC236}">
                <a16:creationId xmlns:a16="http://schemas.microsoft.com/office/drawing/2014/main" id="{C00C26F2-8ECE-49FF-A929-9CC8A6B54B72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68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Freeform 41">
            <a:extLst>
              <a:ext uri="{FF2B5EF4-FFF2-40B4-BE49-F238E27FC236}">
                <a16:creationId xmlns:a16="http://schemas.microsoft.com/office/drawing/2014/main" id="{4DF9303B-FED5-4CCE-860B-10A6C28415B0}"/>
              </a:ext>
            </a:extLst>
          </xdr:cNvPr>
          <xdr:cNvSpPr>
            <a:spLocks/>
          </xdr:cNvSpPr>
        </xdr:nvSpPr>
        <xdr:spPr bwMode="auto">
          <a:xfrm rot="10800000">
            <a:off x="164" y="62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14</xdr:col>
      <xdr:colOff>171447</xdr:colOff>
      <xdr:row>9</xdr:row>
      <xdr:rowOff>819149</xdr:rowOff>
    </xdr:from>
    <xdr:ext cx="468389" cy="187872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41A68C0B-B202-4A75-B7AD-2163EC9091C7}"/>
            </a:ext>
          </a:extLst>
        </xdr:cNvPr>
        <xdr:cNvSpPr txBox="1"/>
      </xdr:nvSpPr>
      <xdr:spPr>
        <a:xfrm>
          <a:off x="4629147" y="2533649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30.1m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19048</xdr:colOff>
      <xdr:row>9</xdr:row>
      <xdr:rowOff>390525</xdr:rowOff>
    </xdr:from>
    <xdr:ext cx="468389" cy="187872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96DCEF7C-CF68-4F59-9DB8-6D388E1F3750}"/>
            </a:ext>
          </a:extLst>
        </xdr:cNvPr>
        <xdr:cNvSpPr txBox="1"/>
      </xdr:nvSpPr>
      <xdr:spPr>
        <a:xfrm>
          <a:off x="4162423" y="2105025"/>
          <a:ext cx="468389" cy="1878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200">
              <a:solidFill>
                <a:srgbClr val="00B050"/>
              </a:solidFill>
            </a:rPr>
            <a:t>25.7m</a:t>
          </a:r>
          <a:endParaRPr kumimoji="1" lang="ja-JP" altLang="en-US" sz="12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20</xdr:col>
      <xdr:colOff>180974</xdr:colOff>
      <xdr:row>9</xdr:row>
      <xdr:rowOff>904875</xdr:rowOff>
    </xdr:from>
    <xdr:to>
      <xdr:col>21</xdr:col>
      <xdr:colOff>153901</xdr:colOff>
      <xdr:row>9</xdr:row>
      <xdr:rowOff>1192875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72FA2AA3-6770-4F43-A5E3-49E5F8122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4624" y="2619375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104774</xdr:colOff>
      <xdr:row>9</xdr:row>
      <xdr:rowOff>390525</xdr:rowOff>
    </xdr:from>
    <xdr:to>
      <xdr:col>6</xdr:col>
      <xdr:colOff>77701</xdr:colOff>
      <xdr:row>9</xdr:row>
      <xdr:rowOff>678525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2052B2C6-8313-47F0-AD6B-F5853885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3549" y="2105025"/>
          <a:ext cx="287252" cy="288000"/>
        </a:xfrm>
        <a:prstGeom prst="rect">
          <a:avLst/>
        </a:prstGeom>
      </xdr:spPr>
    </xdr:pic>
    <xdr:clientData/>
  </xdr:twoCellAnchor>
  <xdr:twoCellAnchor>
    <xdr:from>
      <xdr:col>10</xdr:col>
      <xdr:colOff>247649</xdr:colOff>
      <xdr:row>12</xdr:row>
      <xdr:rowOff>190500</xdr:rowOff>
    </xdr:from>
    <xdr:to>
      <xdr:col>11</xdr:col>
      <xdr:colOff>193908</xdr:colOff>
      <xdr:row>14</xdr:row>
      <xdr:rowOff>141793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706C320A-E29E-447D-9D93-FE680F4F7AA8}"/>
            </a:ext>
          </a:extLst>
        </xdr:cNvPr>
        <xdr:cNvGrpSpPr/>
      </xdr:nvGrpSpPr>
      <xdr:grpSpPr>
        <a:xfrm>
          <a:off x="3448049" y="4238625"/>
          <a:ext cx="260584" cy="408493"/>
          <a:chOff x="4867327" y="302986"/>
          <a:chExt cx="260584" cy="408493"/>
        </a:xfrm>
      </xdr:grpSpPr>
      <xdr:sp macro="" textlink="">
        <xdr:nvSpPr>
          <xdr:cNvPr id="124" name="Text Box 216">
            <a:extLst>
              <a:ext uri="{FF2B5EF4-FFF2-40B4-BE49-F238E27FC236}">
                <a16:creationId xmlns:a16="http://schemas.microsoft.com/office/drawing/2014/main" id="{6EC956E6-04BD-4769-A895-0B8F6C2EFA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25" name="図 124">
            <a:extLst>
              <a:ext uri="{FF2B5EF4-FFF2-40B4-BE49-F238E27FC236}">
                <a16:creationId xmlns:a16="http://schemas.microsoft.com/office/drawing/2014/main" id="{06DB57E6-D9AD-46ED-84FC-7E50BEBE9F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133349</xdr:colOff>
      <xdr:row>4</xdr:row>
      <xdr:rowOff>85725</xdr:rowOff>
    </xdr:from>
    <xdr:to>
      <xdr:col>13</xdr:col>
      <xdr:colOff>106276</xdr:colOff>
      <xdr:row>5</xdr:row>
      <xdr:rowOff>145125</xdr:rowOff>
    </xdr:to>
    <xdr:pic>
      <xdr:nvPicPr>
        <xdr:cNvPr id="126" name="図 125">
          <a:extLst>
            <a:ext uri="{FF2B5EF4-FFF2-40B4-BE49-F238E27FC236}">
              <a16:creationId xmlns:a16="http://schemas.microsoft.com/office/drawing/2014/main" id="{79EA700C-DEC7-4BB9-8A9E-7949D3726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399" y="657225"/>
          <a:ext cx="287252" cy="288000"/>
        </a:xfrm>
        <a:prstGeom prst="rect">
          <a:avLst/>
        </a:prstGeom>
      </xdr:spPr>
    </xdr:pic>
    <xdr:clientData/>
  </xdr:twoCellAnchor>
  <xdr:oneCellAnchor>
    <xdr:from>
      <xdr:col>20</xdr:col>
      <xdr:colOff>152400</xdr:colOff>
      <xdr:row>17</xdr:row>
      <xdr:rowOff>1076325</xdr:rowOff>
    </xdr:from>
    <xdr:ext cx="1343025" cy="885825"/>
    <xdr:sp macro="" textlink="">
      <xdr:nvSpPr>
        <xdr:cNvPr id="2" name="Text Box 91">
          <a:extLst>
            <a:ext uri="{FF2B5EF4-FFF2-40B4-BE49-F238E27FC236}">
              <a16:creationId xmlns:a16="http://schemas.microsoft.com/office/drawing/2014/main" id="{E46FE052-D79B-4216-BF52-B07F535E3883}"/>
            </a:ext>
          </a:extLst>
        </xdr:cNvPr>
        <xdr:cNvSpPr txBox="1">
          <a:spLocks noChangeArrowheads="1"/>
        </xdr:cNvSpPr>
      </xdr:nvSpPr>
      <xdr:spPr bwMode="auto">
        <a:xfrm>
          <a:off x="6496050" y="6267450"/>
          <a:ext cx="1343025" cy="88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EC6680L+34001151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EC6680L-6229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</xdr:row>
      <xdr:rowOff>95250</xdr:rowOff>
    </xdr:from>
    <xdr:to>
      <xdr:col>23</xdr:col>
      <xdr:colOff>228600</xdr:colOff>
      <xdr:row>14</xdr:row>
      <xdr:rowOff>9525</xdr:rowOff>
    </xdr:to>
    <xdr:grpSp>
      <xdr:nvGrpSpPr>
        <xdr:cNvPr id="2572" name="グループ化 88">
          <a:extLst>
            <a:ext uri="{FF2B5EF4-FFF2-40B4-BE49-F238E27FC236}">
              <a16:creationId xmlns:a16="http://schemas.microsoft.com/office/drawing/2014/main" id="{CDF78C1B-A1C5-4227-BD1E-283769524AF7}"/>
            </a:ext>
          </a:extLst>
        </xdr:cNvPr>
        <xdr:cNvGrpSpPr>
          <a:grpSpLocks/>
        </xdr:cNvGrpSpPr>
      </xdr:nvGrpSpPr>
      <xdr:grpSpPr bwMode="auto">
        <a:xfrm>
          <a:off x="1390650" y="666750"/>
          <a:ext cx="6124575" cy="3848100"/>
          <a:chOff x="995363" y="590550"/>
          <a:chExt cx="6133135" cy="3843901"/>
        </a:xfrm>
      </xdr:grpSpPr>
      <xdr:pic>
        <xdr:nvPicPr>
          <xdr:cNvPr id="2673" name="図 83">
            <a:extLst>
              <a:ext uri="{FF2B5EF4-FFF2-40B4-BE49-F238E27FC236}">
                <a16:creationId xmlns:a16="http://schemas.microsoft.com/office/drawing/2014/main" id="{AEEFD2F2-1DE6-4A43-B0E7-1676472C28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39899" y="590550"/>
            <a:ext cx="1088599" cy="10541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2674" name="グループ化 87">
            <a:extLst>
              <a:ext uri="{FF2B5EF4-FFF2-40B4-BE49-F238E27FC236}">
                <a16:creationId xmlns:a16="http://schemas.microsoft.com/office/drawing/2014/main" id="{4526595A-B053-4808-ADB8-CA0684E574B3}"/>
              </a:ext>
            </a:extLst>
          </xdr:cNvPr>
          <xdr:cNvGrpSpPr>
            <a:grpSpLocks/>
          </xdr:cNvGrpSpPr>
        </xdr:nvGrpSpPr>
        <xdr:grpSpPr bwMode="auto">
          <a:xfrm>
            <a:off x="995363" y="614363"/>
            <a:ext cx="5195887" cy="3820088"/>
            <a:chOff x="7462838" y="795338"/>
            <a:chExt cx="5195887" cy="3820088"/>
          </a:xfrm>
        </xdr:grpSpPr>
        <xdr:pic>
          <xdr:nvPicPr>
            <xdr:cNvPr id="2675" name="図 82">
              <a:extLst>
                <a:ext uri="{FF2B5EF4-FFF2-40B4-BE49-F238E27FC236}">
                  <a16:creationId xmlns:a16="http://schemas.microsoft.com/office/drawing/2014/main" id="{9F9489F0-3ADD-4B5A-80CA-D2C35BB3F9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7486650" y="807794"/>
              <a:ext cx="5172075" cy="38076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2676" name="正方形/長方形 85">
              <a:extLst>
                <a:ext uri="{FF2B5EF4-FFF2-40B4-BE49-F238E27FC236}">
                  <a16:creationId xmlns:a16="http://schemas.microsoft.com/office/drawing/2014/main" id="{460E2E13-9EC8-4F27-A678-7645D3B066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62838" y="795338"/>
              <a:ext cx="604837" cy="89058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algn="ctr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677" name="正方形/長方形 86">
              <a:extLst>
                <a:ext uri="{FF2B5EF4-FFF2-40B4-BE49-F238E27FC236}">
                  <a16:creationId xmlns:a16="http://schemas.microsoft.com/office/drawing/2014/main" id="{0C8B9E1E-D06E-444A-A988-02DB08D18A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886701" y="838201"/>
              <a:ext cx="604837" cy="41910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 w="9525" algn="ctr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0</xdr:col>
      <xdr:colOff>228600</xdr:colOff>
      <xdr:row>17</xdr:row>
      <xdr:rowOff>85725</xdr:rowOff>
    </xdr:from>
    <xdr:to>
      <xdr:col>2</xdr:col>
      <xdr:colOff>228600</xdr:colOff>
      <xdr:row>17</xdr:row>
      <xdr:rowOff>1524000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B1B0E41-23EB-4D53-B2B0-7104128270BD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5</xdr:col>
      <xdr:colOff>9525</xdr:colOff>
      <xdr:row>17</xdr:row>
      <xdr:rowOff>504825</xdr:rowOff>
    </xdr:from>
    <xdr:to>
      <xdr:col>8</xdr:col>
      <xdr:colOff>66675</xdr:colOff>
      <xdr:row>17</xdr:row>
      <xdr:rowOff>685800</xdr:rowOff>
    </xdr:to>
    <xdr:grpSp>
      <xdr:nvGrpSpPr>
        <xdr:cNvPr id="2574" name="Group 2">
          <a:extLst>
            <a:ext uri="{FF2B5EF4-FFF2-40B4-BE49-F238E27FC236}">
              <a16:creationId xmlns:a16="http://schemas.microsoft.com/office/drawing/2014/main" id="{F813EB70-56A7-46C1-9AA8-96B9808BD698}"/>
            </a:ext>
          </a:extLst>
        </xdr:cNvPr>
        <xdr:cNvGrpSpPr>
          <a:grpSpLocks/>
        </xdr:cNvGrpSpPr>
      </xdr:nvGrpSpPr>
      <xdr:grpSpPr bwMode="auto">
        <a:xfrm>
          <a:off x="1638300" y="5695950"/>
          <a:ext cx="1000125" cy="180975"/>
          <a:chOff x="125" y="584"/>
          <a:chExt cx="105" cy="19"/>
        </a:xfrm>
      </xdr:grpSpPr>
      <xdr:sp macro="" textlink="">
        <xdr:nvSpPr>
          <xdr:cNvPr id="2668" name="Line 3">
            <a:extLst>
              <a:ext uri="{FF2B5EF4-FFF2-40B4-BE49-F238E27FC236}">
                <a16:creationId xmlns:a16="http://schemas.microsoft.com/office/drawing/2014/main" id="{390C72F3-DDAF-4B8B-BB91-D54B17880F17}"/>
              </a:ext>
            </a:extLst>
          </xdr:cNvPr>
          <xdr:cNvSpPr>
            <a:spLocks noChangeShapeType="1"/>
          </xdr:cNvSpPr>
        </xdr:nvSpPr>
        <xdr:spPr bwMode="auto">
          <a:xfrm>
            <a:off x="125" y="600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9" name="Freeform 4">
            <a:extLst>
              <a:ext uri="{FF2B5EF4-FFF2-40B4-BE49-F238E27FC236}">
                <a16:creationId xmlns:a16="http://schemas.microsoft.com/office/drawing/2014/main" id="{5C42377A-1C01-4BC5-A254-0A5DAFF6E454}"/>
              </a:ext>
            </a:extLst>
          </xdr:cNvPr>
          <xdr:cNvSpPr>
            <a:spLocks/>
          </xdr:cNvSpPr>
        </xdr:nvSpPr>
        <xdr:spPr bwMode="auto">
          <a:xfrm>
            <a:off x="223" y="59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70" name="Freeform 5">
            <a:extLst>
              <a:ext uri="{FF2B5EF4-FFF2-40B4-BE49-F238E27FC236}">
                <a16:creationId xmlns:a16="http://schemas.microsoft.com/office/drawing/2014/main" id="{764C4C1D-285E-4F15-BA4F-F2A3076327B9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71" name="Line 6">
            <a:extLst>
              <a:ext uri="{FF2B5EF4-FFF2-40B4-BE49-F238E27FC236}">
                <a16:creationId xmlns:a16="http://schemas.microsoft.com/office/drawing/2014/main" id="{58D77206-57E2-4AC5-AA54-1760EA2A59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56" y="58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72" name="Freeform 7">
            <a:extLst>
              <a:ext uri="{FF2B5EF4-FFF2-40B4-BE49-F238E27FC236}">
                <a16:creationId xmlns:a16="http://schemas.microsoft.com/office/drawing/2014/main" id="{56BA1C81-349F-4E21-9115-5A81E35AC388}"/>
              </a:ext>
            </a:extLst>
          </xdr:cNvPr>
          <xdr:cNvSpPr>
            <a:spLocks/>
          </xdr:cNvSpPr>
        </xdr:nvSpPr>
        <xdr:spPr bwMode="auto">
          <a:xfrm>
            <a:off x="152" y="584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2575" name="Line 8">
          <a:extLst>
            <a:ext uri="{FF2B5EF4-FFF2-40B4-BE49-F238E27FC236}">
              <a16:creationId xmlns:a16="http://schemas.microsoft.com/office/drawing/2014/main" id="{BD176EDF-0784-44A2-A168-467E62BE128C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38100</xdr:rowOff>
    </xdr:from>
    <xdr:to>
      <xdr:col>7</xdr:col>
      <xdr:colOff>304800</xdr:colOff>
      <xdr:row>19</xdr:row>
      <xdr:rowOff>180975</xdr:rowOff>
    </xdr:to>
    <xdr:sp macro="" textlink="">
      <xdr:nvSpPr>
        <xdr:cNvPr id="2576" name="Freeform 9">
          <a:extLst>
            <a:ext uri="{FF2B5EF4-FFF2-40B4-BE49-F238E27FC236}">
              <a16:creationId xmlns:a16="http://schemas.microsoft.com/office/drawing/2014/main" id="{58669538-020D-4A63-A65B-FDFC5BC8D44A}"/>
            </a:ext>
          </a:extLst>
        </xdr:cNvPr>
        <xdr:cNvSpPr>
          <a:spLocks/>
        </xdr:cNvSpPr>
      </xdr:nvSpPr>
      <xdr:spPr bwMode="auto">
        <a:xfrm>
          <a:off x="2266950" y="70389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2577" name="Group 10">
          <a:extLst>
            <a:ext uri="{FF2B5EF4-FFF2-40B4-BE49-F238E27FC236}">
              <a16:creationId xmlns:a16="http://schemas.microsoft.com/office/drawing/2014/main" id="{B94F0C48-27AF-46A9-9104-51334EEE9A77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2664" name="Line 11">
            <a:extLst>
              <a:ext uri="{FF2B5EF4-FFF2-40B4-BE49-F238E27FC236}">
                <a16:creationId xmlns:a16="http://schemas.microsoft.com/office/drawing/2014/main" id="{7A337703-A2ED-40BC-8677-4499B733C34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5" name="Line 12">
            <a:extLst>
              <a:ext uri="{FF2B5EF4-FFF2-40B4-BE49-F238E27FC236}">
                <a16:creationId xmlns:a16="http://schemas.microsoft.com/office/drawing/2014/main" id="{154982EC-288B-4995-86CF-E48565CF9E1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6" name="Line 13">
            <a:extLst>
              <a:ext uri="{FF2B5EF4-FFF2-40B4-BE49-F238E27FC236}">
                <a16:creationId xmlns:a16="http://schemas.microsoft.com/office/drawing/2014/main" id="{8431CEB4-7BD0-4AEB-9E31-D1F6CF32429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7" name="Line 14">
            <a:extLst>
              <a:ext uri="{FF2B5EF4-FFF2-40B4-BE49-F238E27FC236}">
                <a16:creationId xmlns:a16="http://schemas.microsoft.com/office/drawing/2014/main" id="{CB793485-B9A8-466D-A4C2-896EBFFDD2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2578" name="Group 15">
          <a:extLst>
            <a:ext uri="{FF2B5EF4-FFF2-40B4-BE49-F238E27FC236}">
              <a16:creationId xmlns:a16="http://schemas.microsoft.com/office/drawing/2014/main" id="{6E99344C-C2AB-4251-AA7B-4CA06FDB9C63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2662" name="Line 16">
            <a:extLst>
              <a:ext uri="{FF2B5EF4-FFF2-40B4-BE49-F238E27FC236}">
                <a16:creationId xmlns:a16="http://schemas.microsoft.com/office/drawing/2014/main" id="{5D6324CA-41A4-4A08-AE41-E037AA1C251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3" name="Line 17">
            <a:extLst>
              <a:ext uri="{FF2B5EF4-FFF2-40B4-BE49-F238E27FC236}">
                <a16:creationId xmlns:a16="http://schemas.microsoft.com/office/drawing/2014/main" id="{C30DB570-7602-40E0-AD06-2386B09C3DD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114300</xdr:rowOff>
    </xdr:from>
    <xdr:to>
      <xdr:col>7</xdr:col>
      <xdr:colOff>0</xdr:colOff>
      <xdr:row>19</xdr:row>
      <xdr:rowOff>114300</xdr:rowOff>
    </xdr:to>
    <xdr:sp macro="" textlink="">
      <xdr:nvSpPr>
        <xdr:cNvPr id="2579" name="Line 18">
          <a:extLst>
            <a:ext uri="{FF2B5EF4-FFF2-40B4-BE49-F238E27FC236}">
              <a16:creationId xmlns:a16="http://schemas.microsoft.com/office/drawing/2014/main" id="{349BF983-0F70-4EB9-A01A-05EDF080555E}"/>
            </a:ext>
          </a:extLst>
        </xdr:cNvPr>
        <xdr:cNvSpPr>
          <a:spLocks noChangeShapeType="1"/>
        </xdr:cNvSpPr>
      </xdr:nvSpPr>
      <xdr:spPr bwMode="auto">
        <a:xfrm>
          <a:off x="1314450" y="71151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95250</xdr:rowOff>
    </xdr:from>
    <xdr:to>
      <xdr:col>14</xdr:col>
      <xdr:colOff>9525</xdr:colOff>
      <xdr:row>19</xdr:row>
      <xdr:rowOff>142875</xdr:rowOff>
    </xdr:to>
    <xdr:grpSp>
      <xdr:nvGrpSpPr>
        <xdr:cNvPr id="2580" name="Group 19">
          <a:extLst>
            <a:ext uri="{FF2B5EF4-FFF2-40B4-BE49-F238E27FC236}">
              <a16:creationId xmlns:a16="http://schemas.microsoft.com/office/drawing/2014/main" id="{674D04F3-DD55-45FE-9D85-0B48D0227A4C}"/>
            </a:ext>
          </a:extLst>
        </xdr:cNvPr>
        <xdr:cNvGrpSpPr>
          <a:grpSpLocks/>
        </xdr:cNvGrpSpPr>
      </xdr:nvGrpSpPr>
      <xdr:grpSpPr bwMode="auto">
        <a:xfrm>
          <a:off x="2581275" y="7096125"/>
          <a:ext cx="1885950" cy="47625"/>
          <a:chOff x="158" y="715"/>
          <a:chExt cx="33" cy="5"/>
        </a:xfrm>
      </xdr:grpSpPr>
      <xdr:sp macro="" textlink="">
        <xdr:nvSpPr>
          <xdr:cNvPr id="2660" name="Line 20">
            <a:extLst>
              <a:ext uri="{FF2B5EF4-FFF2-40B4-BE49-F238E27FC236}">
                <a16:creationId xmlns:a16="http://schemas.microsoft.com/office/drawing/2014/main" id="{84B1EFA5-C97C-4C6B-94AA-435DED39809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1" name="Line 21">
            <a:extLst>
              <a:ext uri="{FF2B5EF4-FFF2-40B4-BE49-F238E27FC236}">
                <a16:creationId xmlns:a16="http://schemas.microsoft.com/office/drawing/2014/main" id="{0481C21E-B28B-48A7-B259-7797EBE0305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17</xdr:row>
      <xdr:rowOff>276225</xdr:rowOff>
    </xdr:from>
    <xdr:to>
      <xdr:col>7</xdr:col>
      <xdr:colOff>209550</xdr:colOff>
      <xdr:row>17</xdr:row>
      <xdr:rowOff>333375</xdr:rowOff>
    </xdr:to>
    <xdr:grpSp>
      <xdr:nvGrpSpPr>
        <xdr:cNvPr id="2581" name="Group 22">
          <a:extLst>
            <a:ext uri="{FF2B5EF4-FFF2-40B4-BE49-F238E27FC236}">
              <a16:creationId xmlns:a16="http://schemas.microsoft.com/office/drawing/2014/main" id="{06379980-858A-4C98-8382-0F6342D9EA25}"/>
            </a:ext>
          </a:extLst>
        </xdr:cNvPr>
        <xdr:cNvGrpSpPr>
          <a:grpSpLocks/>
        </xdr:cNvGrpSpPr>
      </xdr:nvGrpSpPr>
      <xdr:grpSpPr bwMode="auto">
        <a:xfrm>
          <a:off x="1733550" y="5467350"/>
          <a:ext cx="733425" cy="57150"/>
          <a:chOff x="123" y="549"/>
          <a:chExt cx="77" cy="6"/>
        </a:xfrm>
      </xdr:grpSpPr>
      <xdr:sp macro="" textlink="">
        <xdr:nvSpPr>
          <xdr:cNvPr id="2657" name="Line 23">
            <a:extLst>
              <a:ext uri="{FF2B5EF4-FFF2-40B4-BE49-F238E27FC236}">
                <a16:creationId xmlns:a16="http://schemas.microsoft.com/office/drawing/2014/main" id="{E997E932-C254-449F-8AA5-ADCD492B42D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8" name="Freeform 24">
            <a:extLst>
              <a:ext uri="{FF2B5EF4-FFF2-40B4-BE49-F238E27FC236}">
                <a16:creationId xmlns:a16="http://schemas.microsoft.com/office/drawing/2014/main" id="{31A7802F-18FF-47D5-9655-D5C6825140C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59" name="Freeform 25">
            <a:extLst>
              <a:ext uri="{FF2B5EF4-FFF2-40B4-BE49-F238E27FC236}">
                <a16:creationId xmlns:a16="http://schemas.microsoft.com/office/drawing/2014/main" id="{1569ADAF-3ED7-4F84-9159-070CBD57E042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17</xdr:row>
      <xdr:rowOff>857250</xdr:rowOff>
    </xdr:from>
    <xdr:to>
      <xdr:col>8</xdr:col>
      <xdr:colOff>66675</xdr:colOff>
      <xdr:row>17</xdr:row>
      <xdr:rowOff>1047750</xdr:rowOff>
    </xdr:to>
    <xdr:grpSp>
      <xdr:nvGrpSpPr>
        <xdr:cNvPr id="2582" name="Group 26">
          <a:extLst>
            <a:ext uri="{FF2B5EF4-FFF2-40B4-BE49-F238E27FC236}">
              <a16:creationId xmlns:a16="http://schemas.microsoft.com/office/drawing/2014/main" id="{FB7F729E-ABF7-4EE7-8983-5A6C4DF51639}"/>
            </a:ext>
          </a:extLst>
        </xdr:cNvPr>
        <xdr:cNvGrpSpPr>
          <a:grpSpLocks/>
        </xdr:cNvGrpSpPr>
      </xdr:nvGrpSpPr>
      <xdr:grpSpPr bwMode="auto">
        <a:xfrm>
          <a:off x="1628775" y="6048375"/>
          <a:ext cx="1009650" cy="190500"/>
          <a:chOff x="124" y="621"/>
          <a:chExt cx="106" cy="20"/>
        </a:xfrm>
      </xdr:grpSpPr>
      <xdr:sp macro="" textlink="">
        <xdr:nvSpPr>
          <xdr:cNvPr id="2652" name="Line 27">
            <a:extLst>
              <a:ext uri="{FF2B5EF4-FFF2-40B4-BE49-F238E27FC236}">
                <a16:creationId xmlns:a16="http://schemas.microsoft.com/office/drawing/2014/main" id="{5A695295-2C45-4E12-8098-622DF2F18F98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3" name="Freeform 28">
            <a:extLst>
              <a:ext uri="{FF2B5EF4-FFF2-40B4-BE49-F238E27FC236}">
                <a16:creationId xmlns:a16="http://schemas.microsoft.com/office/drawing/2014/main" id="{BB794DA7-0069-4D98-A2C2-D91DFFB96EDC}"/>
              </a:ext>
            </a:extLst>
          </xdr:cNvPr>
          <xdr:cNvSpPr>
            <a:spLocks/>
          </xdr:cNvSpPr>
        </xdr:nvSpPr>
        <xdr:spPr bwMode="auto">
          <a:xfrm rot="10800000">
            <a:off x="124" y="635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54" name="Freeform 29">
            <a:extLst>
              <a:ext uri="{FF2B5EF4-FFF2-40B4-BE49-F238E27FC236}">
                <a16:creationId xmlns:a16="http://schemas.microsoft.com/office/drawing/2014/main" id="{1E943698-703A-4013-ADDE-958470E9EF9A}"/>
              </a:ext>
            </a:extLst>
          </xdr:cNvPr>
          <xdr:cNvSpPr>
            <a:spLocks/>
          </xdr:cNvSpPr>
        </xdr:nvSpPr>
        <xdr:spPr bwMode="auto">
          <a:xfrm rot="10800000">
            <a:off x="187" y="63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55" name="Line 30">
            <a:extLst>
              <a:ext uri="{FF2B5EF4-FFF2-40B4-BE49-F238E27FC236}">
                <a16:creationId xmlns:a16="http://schemas.microsoft.com/office/drawing/2014/main" id="{3D3B25BC-313E-4EDA-A5AD-E2A6312234FC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6" name="Freeform 31">
            <a:extLst>
              <a:ext uri="{FF2B5EF4-FFF2-40B4-BE49-F238E27FC236}">
                <a16:creationId xmlns:a16="http://schemas.microsoft.com/office/drawing/2014/main" id="{EE9B7991-BAD7-4FB6-BD2B-7B1909C87D0A}"/>
              </a:ext>
            </a:extLst>
          </xdr:cNvPr>
          <xdr:cNvSpPr>
            <a:spLocks/>
          </xdr:cNvSpPr>
        </xdr:nvSpPr>
        <xdr:spPr bwMode="auto">
          <a:xfrm rot="10800000">
            <a:off x="183" y="621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409575</xdr:rowOff>
    </xdr:from>
    <xdr:to>
      <xdr:col>13</xdr:col>
      <xdr:colOff>38100</xdr:colOff>
      <xdr:row>17</xdr:row>
      <xdr:rowOff>1143000</xdr:rowOff>
    </xdr:to>
    <xdr:grpSp>
      <xdr:nvGrpSpPr>
        <xdr:cNvPr id="2583" name="Group 32">
          <a:extLst>
            <a:ext uri="{FF2B5EF4-FFF2-40B4-BE49-F238E27FC236}">
              <a16:creationId xmlns:a16="http://schemas.microsoft.com/office/drawing/2014/main" id="{99FB4344-86B9-4203-AC36-BA14266E2226}"/>
            </a:ext>
          </a:extLst>
        </xdr:cNvPr>
        <xdr:cNvGrpSpPr>
          <a:grpSpLocks/>
        </xdr:cNvGrpSpPr>
      </xdr:nvGrpSpPr>
      <xdr:grpSpPr bwMode="auto">
        <a:xfrm rot="5400000">
          <a:off x="3786187" y="5938838"/>
          <a:ext cx="733425" cy="57150"/>
          <a:chOff x="123" y="549"/>
          <a:chExt cx="77" cy="6"/>
        </a:xfrm>
      </xdr:grpSpPr>
      <xdr:sp macro="" textlink="">
        <xdr:nvSpPr>
          <xdr:cNvPr id="2649" name="Line 33">
            <a:extLst>
              <a:ext uri="{FF2B5EF4-FFF2-40B4-BE49-F238E27FC236}">
                <a16:creationId xmlns:a16="http://schemas.microsoft.com/office/drawing/2014/main" id="{FE5E2466-8BD9-4E59-8B3A-D37B6A86CB1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0" name="Freeform 34">
            <a:extLst>
              <a:ext uri="{FF2B5EF4-FFF2-40B4-BE49-F238E27FC236}">
                <a16:creationId xmlns:a16="http://schemas.microsoft.com/office/drawing/2014/main" id="{8FE8FCF2-AE51-4C4A-A2FA-09A7A03FE30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51" name="Freeform 35">
            <a:extLst>
              <a:ext uri="{FF2B5EF4-FFF2-40B4-BE49-F238E27FC236}">
                <a16:creationId xmlns:a16="http://schemas.microsoft.com/office/drawing/2014/main" id="{2E75A380-2684-4766-96FF-F08C15DD14B5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161925</xdr:colOff>
      <xdr:row>17</xdr:row>
      <xdr:rowOff>209550</xdr:rowOff>
    </xdr:from>
    <xdr:to>
      <xdr:col>12</xdr:col>
      <xdr:colOff>152400</xdr:colOff>
      <xdr:row>17</xdr:row>
      <xdr:rowOff>876300</xdr:rowOff>
    </xdr:to>
    <xdr:grpSp>
      <xdr:nvGrpSpPr>
        <xdr:cNvPr id="2584" name="Group 36">
          <a:extLst>
            <a:ext uri="{FF2B5EF4-FFF2-40B4-BE49-F238E27FC236}">
              <a16:creationId xmlns:a16="http://schemas.microsoft.com/office/drawing/2014/main" id="{895223D0-A28A-484A-9C92-E4FE85EA2F2D}"/>
            </a:ext>
          </a:extLst>
        </xdr:cNvPr>
        <xdr:cNvGrpSpPr>
          <a:grpSpLocks/>
        </xdr:cNvGrpSpPr>
      </xdr:nvGrpSpPr>
      <xdr:grpSpPr bwMode="auto">
        <a:xfrm>
          <a:off x="3676650" y="5400675"/>
          <a:ext cx="304800" cy="666750"/>
          <a:chOff x="341" y="568"/>
          <a:chExt cx="32" cy="70"/>
        </a:xfrm>
      </xdr:grpSpPr>
      <xdr:sp macro="" textlink="">
        <xdr:nvSpPr>
          <xdr:cNvPr id="2642" name="Line 37">
            <a:extLst>
              <a:ext uri="{FF2B5EF4-FFF2-40B4-BE49-F238E27FC236}">
                <a16:creationId xmlns:a16="http://schemas.microsoft.com/office/drawing/2014/main" id="{E2ACA0E4-8391-4F9F-B9F9-054238B40D9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27" y="598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3" name="Freeform 38">
            <a:extLst>
              <a:ext uri="{FF2B5EF4-FFF2-40B4-BE49-F238E27FC236}">
                <a16:creationId xmlns:a16="http://schemas.microsoft.com/office/drawing/2014/main" id="{53FE2CD8-4A38-4B0C-BF1A-08873D48A4F2}"/>
              </a:ext>
            </a:extLst>
          </xdr:cNvPr>
          <xdr:cNvSpPr>
            <a:spLocks/>
          </xdr:cNvSpPr>
        </xdr:nvSpPr>
        <xdr:spPr bwMode="auto">
          <a:xfrm rot="5400000">
            <a:off x="357" y="59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44" name="Line 39">
            <a:extLst>
              <a:ext uri="{FF2B5EF4-FFF2-40B4-BE49-F238E27FC236}">
                <a16:creationId xmlns:a16="http://schemas.microsoft.com/office/drawing/2014/main" id="{D4FFC59E-5729-444A-B1AD-6CBC7406D479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5" name="Freeform 40">
            <a:extLst>
              <a:ext uri="{FF2B5EF4-FFF2-40B4-BE49-F238E27FC236}">
                <a16:creationId xmlns:a16="http://schemas.microsoft.com/office/drawing/2014/main" id="{7F39464C-1202-4630-9349-F3F48FAC2195}"/>
              </a:ext>
            </a:extLst>
          </xdr:cNvPr>
          <xdr:cNvSpPr>
            <a:spLocks/>
          </xdr:cNvSpPr>
        </xdr:nvSpPr>
        <xdr:spPr bwMode="auto">
          <a:xfrm rot="5400000">
            <a:off x="365" y="595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46" name="Freeform 41">
            <a:extLst>
              <a:ext uri="{FF2B5EF4-FFF2-40B4-BE49-F238E27FC236}">
                <a16:creationId xmlns:a16="http://schemas.microsoft.com/office/drawing/2014/main" id="{9175D9D8-F9BD-4311-9BD4-AD02CC70CBEC}"/>
              </a:ext>
            </a:extLst>
          </xdr:cNvPr>
          <xdr:cNvSpPr>
            <a:spLocks/>
          </xdr:cNvSpPr>
        </xdr:nvSpPr>
        <xdr:spPr bwMode="auto">
          <a:xfrm rot="5400000">
            <a:off x="350" y="62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47" name="Line 42">
            <a:extLst>
              <a:ext uri="{FF2B5EF4-FFF2-40B4-BE49-F238E27FC236}">
                <a16:creationId xmlns:a16="http://schemas.microsoft.com/office/drawing/2014/main" id="{36632BA3-5E63-41AA-9373-174DE16FE6F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8" name="Freeform 43">
            <a:extLst>
              <a:ext uri="{FF2B5EF4-FFF2-40B4-BE49-F238E27FC236}">
                <a16:creationId xmlns:a16="http://schemas.microsoft.com/office/drawing/2014/main" id="{89F5DFD5-8570-4CCB-BA8C-A0C389C67299}"/>
              </a:ext>
            </a:extLst>
          </xdr:cNvPr>
          <xdr:cNvSpPr>
            <a:spLocks/>
          </xdr:cNvSpPr>
        </xdr:nvSpPr>
        <xdr:spPr bwMode="auto">
          <a:xfrm rot="5400000">
            <a:off x="341" y="630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21</xdr:row>
      <xdr:rowOff>28575</xdr:rowOff>
    </xdr:from>
    <xdr:to>
      <xdr:col>13</xdr:col>
      <xdr:colOff>0</xdr:colOff>
      <xdr:row>21</xdr:row>
      <xdr:rowOff>171450</xdr:rowOff>
    </xdr:to>
    <xdr:sp macro="" textlink="">
      <xdr:nvSpPr>
        <xdr:cNvPr id="2585" name="Freeform 44">
          <a:extLst>
            <a:ext uri="{FF2B5EF4-FFF2-40B4-BE49-F238E27FC236}">
              <a16:creationId xmlns:a16="http://schemas.microsoft.com/office/drawing/2014/main" id="{630B2FFD-09C0-4825-8DA6-57CD5F6037F5}"/>
            </a:ext>
          </a:extLst>
        </xdr:cNvPr>
        <xdr:cNvSpPr>
          <a:spLocks/>
        </xdr:cNvSpPr>
      </xdr:nvSpPr>
      <xdr:spPr bwMode="auto">
        <a:xfrm>
          <a:off x="3848100" y="748665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20</xdr:row>
      <xdr:rowOff>28575</xdr:rowOff>
    </xdr:from>
    <xdr:to>
      <xdr:col>10</xdr:col>
      <xdr:colOff>276225</xdr:colOff>
      <xdr:row>20</xdr:row>
      <xdr:rowOff>180975</xdr:rowOff>
    </xdr:to>
    <xdr:grpSp>
      <xdr:nvGrpSpPr>
        <xdr:cNvPr id="2586" name="Group 45">
          <a:extLst>
            <a:ext uri="{FF2B5EF4-FFF2-40B4-BE49-F238E27FC236}">
              <a16:creationId xmlns:a16="http://schemas.microsoft.com/office/drawing/2014/main" id="{7272EBA5-640B-4967-AA6E-F193AD97F4D5}"/>
            </a:ext>
          </a:extLst>
        </xdr:cNvPr>
        <xdr:cNvGrpSpPr>
          <a:grpSpLocks/>
        </xdr:cNvGrpSpPr>
      </xdr:nvGrpSpPr>
      <xdr:grpSpPr bwMode="auto">
        <a:xfrm>
          <a:off x="3257550" y="7258050"/>
          <a:ext cx="219075" cy="152400"/>
          <a:chOff x="132" y="708"/>
          <a:chExt cx="20" cy="14"/>
        </a:xfrm>
      </xdr:grpSpPr>
      <xdr:sp macro="" textlink="">
        <xdr:nvSpPr>
          <xdr:cNvPr id="2638" name="Line 46">
            <a:extLst>
              <a:ext uri="{FF2B5EF4-FFF2-40B4-BE49-F238E27FC236}">
                <a16:creationId xmlns:a16="http://schemas.microsoft.com/office/drawing/2014/main" id="{A1C7A7DB-4164-40A7-A8DE-5F6C10E631B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9" name="Line 47">
            <a:extLst>
              <a:ext uri="{FF2B5EF4-FFF2-40B4-BE49-F238E27FC236}">
                <a16:creationId xmlns:a16="http://schemas.microsoft.com/office/drawing/2014/main" id="{416F487C-34FD-47F0-BA4E-06D13DF53F9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0" name="Line 48">
            <a:extLst>
              <a:ext uri="{FF2B5EF4-FFF2-40B4-BE49-F238E27FC236}">
                <a16:creationId xmlns:a16="http://schemas.microsoft.com/office/drawing/2014/main" id="{10C4C264-1AE8-4562-91A1-F09F873B050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1" name="Line 49">
            <a:extLst>
              <a:ext uri="{FF2B5EF4-FFF2-40B4-BE49-F238E27FC236}">
                <a16:creationId xmlns:a16="http://schemas.microsoft.com/office/drawing/2014/main" id="{3DF0679A-23D3-4188-9CA7-4AFDF7472A1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14</xdr:col>
      <xdr:colOff>0</xdr:colOff>
      <xdr:row>20</xdr:row>
      <xdr:rowOff>133350</xdr:rowOff>
    </xdr:to>
    <xdr:grpSp>
      <xdr:nvGrpSpPr>
        <xdr:cNvPr id="2587" name="Group 50">
          <a:extLst>
            <a:ext uri="{FF2B5EF4-FFF2-40B4-BE49-F238E27FC236}">
              <a16:creationId xmlns:a16="http://schemas.microsoft.com/office/drawing/2014/main" id="{1BF7B053-C0F0-40A1-91A3-DD11006490B3}"/>
            </a:ext>
          </a:extLst>
        </xdr:cNvPr>
        <xdr:cNvGrpSpPr>
          <a:grpSpLocks/>
        </xdr:cNvGrpSpPr>
      </xdr:nvGrpSpPr>
      <xdr:grpSpPr bwMode="auto">
        <a:xfrm>
          <a:off x="3524250" y="7315200"/>
          <a:ext cx="933450" cy="47625"/>
          <a:chOff x="158" y="715"/>
          <a:chExt cx="33" cy="5"/>
        </a:xfrm>
      </xdr:grpSpPr>
      <xdr:sp macro="" textlink="">
        <xdr:nvSpPr>
          <xdr:cNvPr id="2636" name="Line 51">
            <a:extLst>
              <a:ext uri="{FF2B5EF4-FFF2-40B4-BE49-F238E27FC236}">
                <a16:creationId xmlns:a16="http://schemas.microsoft.com/office/drawing/2014/main" id="{5EC6182F-FA98-4219-9C9D-01C3C27AB6B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7" name="Line 52">
            <a:extLst>
              <a:ext uri="{FF2B5EF4-FFF2-40B4-BE49-F238E27FC236}">
                <a16:creationId xmlns:a16="http://schemas.microsoft.com/office/drawing/2014/main" id="{9478D6F3-82A9-4ABE-981A-6D015062810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85725</xdr:rowOff>
    </xdr:from>
    <xdr:to>
      <xdr:col>14</xdr:col>
      <xdr:colOff>9525</xdr:colOff>
      <xdr:row>21</xdr:row>
      <xdr:rowOff>133350</xdr:rowOff>
    </xdr:to>
    <xdr:grpSp>
      <xdr:nvGrpSpPr>
        <xdr:cNvPr id="2588" name="Group 53">
          <a:extLst>
            <a:ext uri="{FF2B5EF4-FFF2-40B4-BE49-F238E27FC236}">
              <a16:creationId xmlns:a16="http://schemas.microsoft.com/office/drawing/2014/main" id="{7E0CA148-A22D-41DB-BE33-24B4E68035FA}"/>
            </a:ext>
          </a:extLst>
        </xdr:cNvPr>
        <xdr:cNvGrpSpPr>
          <a:grpSpLocks/>
        </xdr:cNvGrpSpPr>
      </xdr:nvGrpSpPr>
      <xdr:grpSpPr bwMode="auto">
        <a:xfrm>
          <a:off x="4152900" y="7543800"/>
          <a:ext cx="314325" cy="47625"/>
          <a:chOff x="158" y="715"/>
          <a:chExt cx="33" cy="5"/>
        </a:xfrm>
      </xdr:grpSpPr>
      <xdr:sp macro="" textlink="">
        <xdr:nvSpPr>
          <xdr:cNvPr id="2634" name="Line 54">
            <a:extLst>
              <a:ext uri="{FF2B5EF4-FFF2-40B4-BE49-F238E27FC236}">
                <a16:creationId xmlns:a16="http://schemas.microsoft.com/office/drawing/2014/main" id="{D2C7670D-9ECB-46D9-9425-6A6A72BA95B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5" name="Line 55">
            <a:extLst>
              <a:ext uri="{FF2B5EF4-FFF2-40B4-BE49-F238E27FC236}">
                <a16:creationId xmlns:a16="http://schemas.microsoft.com/office/drawing/2014/main" id="{8A505733-7EE7-4B69-8E76-3A8949D854E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85725</xdr:rowOff>
    </xdr:from>
    <xdr:to>
      <xdr:col>9</xdr:col>
      <xdr:colOff>9525</xdr:colOff>
      <xdr:row>20</xdr:row>
      <xdr:rowOff>133350</xdr:rowOff>
    </xdr:to>
    <xdr:grpSp>
      <xdr:nvGrpSpPr>
        <xdr:cNvPr id="2589" name="Group 56">
          <a:extLst>
            <a:ext uri="{FF2B5EF4-FFF2-40B4-BE49-F238E27FC236}">
              <a16:creationId xmlns:a16="http://schemas.microsoft.com/office/drawing/2014/main" id="{D2717B81-6B0A-4FB6-ADF6-4347CD2CB5B2}"/>
            </a:ext>
          </a:extLst>
        </xdr:cNvPr>
        <xdr:cNvGrpSpPr>
          <a:grpSpLocks/>
        </xdr:cNvGrpSpPr>
      </xdr:nvGrpSpPr>
      <xdr:grpSpPr bwMode="auto">
        <a:xfrm>
          <a:off x="1323975" y="7315200"/>
          <a:ext cx="1571625" cy="47625"/>
          <a:chOff x="158" y="715"/>
          <a:chExt cx="33" cy="5"/>
        </a:xfrm>
      </xdr:grpSpPr>
      <xdr:sp macro="" textlink="">
        <xdr:nvSpPr>
          <xdr:cNvPr id="2632" name="Line 57">
            <a:extLst>
              <a:ext uri="{FF2B5EF4-FFF2-40B4-BE49-F238E27FC236}">
                <a16:creationId xmlns:a16="http://schemas.microsoft.com/office/drawing/2014/main" id="{131BC419-A8F7-4585-9FE5-AFC75B9E1A7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3" name="Line 58">
            <a:extLst>
              <a:ext uri="{FF2B5EF4-FFF2-40B4-BE49-F238E27FC236}">
                <a16:creationId xmlns:a16="http://schemas.microsoft.com/office/drawing/2014/main" id="{13BFE1C3-2B5E-4942-8F92-533FF37193A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114300</xdr:rowOff>
    </xdr:from>
    <xdr:to>
      <xdr:col>10</xdr:col>
      <xdr:colOff>9525</xdr:colOff>
      <xdr:row>20</xdr:row>
      <xdr:rowOff>114300</xdr:rowOff>
    </xdr:to>
    <xdr:sp macro="" textlink="">
      <xdr:nvSpPr>
        <xdr:cNvPr id="2590" name="Line 59">
          <a:extLst>
            <a:ext uri="{FF2B5EF4-FFF2-40B4-BE49-F238E27FC236}">
              <a16:creationId xmlns:a16="http://schemas.microsoft.com/office/drawing/2014/main" id="{ECC59C9C-54C8-4A39-B7BF-AE00CC3D2600}"/>
            </a:ext>
          </a:extLst>
        </xdr:cNvPr>
        <xdr:cNvSpPr>
          <a:spLocks noChangeShapeType="1"/>
        </xdr:cNvSpPr>
      </xdr:nvSpPr>
      <xdr:spPr bwMode="auto">
        <a:xfrm>
          <a:off x="2895600" y="73437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21</xdr:row>
      <xdr:rowOff>114300</xdr:rowOff>
    </xdr:from>
    <xdr:to>
      <xdr:col>12</xdr:col>
      <xdr:colOff>9525</xdr:colOff>
      <xdr:row>21</xdr:row>
      <xdr:rowOff>114300</xdr:rowOff>
    </xdr:to>
    <xdr:sp macro="" textlink="">
      <xdr:nvSpPr>
        <xdr:cNvPr id="2591" name="Line 60">
          <a:extLst>
            <a:ext uri="{FF2B5EF4-FFF2-40B4-BE49-F238E27FC236}">
              <a16:creationId xmlns:a16="http://schemas.microsoft.com/office/drawing/2014/main" id="{6BD69D1D-6E11-42D4-9BC1-C7803FF0691F}"/>
            </a:ext>
          </a:extLst>
        </xdr:cNvPr>
        <xdr:cNvSpPr>
          <a:spLocks noChangeShapeType="1"/>
        </xdr:cNvSpPr>
      </xdr:nvSpPr>
      <xdr:spPr bwMode="auto">
        <a:xfrm>
          <a:off x="2895600" y="75723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21</xdr:row>
      <xdr:rowOff>85725</xdr:rowOff>
    </xdr:from>
    <xdr:to>
      <xdr:col>9</xdr:col>
      <xdr:colOff>9525</xdr:colOff>
      <xdr:row>21</xdr:row>
      <xdr:rowOff>133350</xdr:rowOff>
    </xdr:to>
    <xdr:grpSp>
      <xdr:nvGrpSpPr>
        <xdr:cNvPr id="2592" name="Group 61">
          <a:extLst>
            <a:ext uri="{FF2B5EF4-FFF2-40B4-BE49-F238E27FC236}">
              <a16:creationId xmlns:a16="http://schemas.microsoft.com/office/drawing/2014/main" id="{D7BF9707-2DB2-4D96-BC25-3A53AD40A51F}"/>
            </a:ext>
          </a:extLst>
        </xdr:cNvPr>
        <xdr:cNvGrpSpPr>
          <a:grpSpLocks/>
        </xdr:cNvGrpSpPr>
      </xdr:nvGrpSpPr>
      <xdr:grpSpPr bwMode="auto">
        <a:xfrm>
          <a:off x="1314450" y="7543800"/>
          <a:ext cx="1581150" cy="47625"/>
          <a:chOff x="158" y="715"/>
          <a:chExt cx="33" cy="5"/>
        </a:xfrm>
      </xdr:grpSpPr>
      <xdr:sp macro="" textlink="">
        <xdr:nvSpPr>
          <xdr:cNvPr id="2630" name="Line 62">
            <a:extLst>
              <a:ext uri="{FF2B5EF4-FFF2-40B4-BE49-F238E27FC236}">
                <a16:creationId xmlns:a16="http://schemas.microsoft.com/office/drawing/2014/main" id="{B49CD116-BA27-4D80-A525-1AF16799185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1" name="Line 63">
            <a:extLst>
              <a:ext uri="{FF2B5EF4-FFF2-40B4-BE49-F238E27FC236}">
                <a16:creationId xmlns:a16="http://schemas.microsoft.com/office/drawing/2014/main" id="{44D0F4A6-3C21-42AF-B913-B5F514C5C75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419100</xdr:rowOff>
    </xdr:from>
    <xdr:to>
      <xdr:col>10</xdr:col>
      <xdr:colOff>38100</xdr:colOff>
      <xdr:row>17</xdr:row>
      <xdr:rowOff>1152525</xdr:rowOff>
    </xdr:to>
    <xdr:grpSp>
      <xdr:nvGrpSpPr>
        <xdr:cNvPr id="2593" name="Group 65">
          <a:extLst>
            <a:ext uri="{FF2B5EF4-FFF2-40B4-BE49-F238E27FC236}">
              <a16:creationId xmlns:a16="http://schemas.microsoft.com/office/drawing/2014/main" id="{5AE513EE-E79D-4283-BCE1-C6A6B2DA3EC8}"/>
            </a:ext>
          </a:extLst>
        </xdr:cNvPr>
        <xdr:cNvGrpSpPr>
          <a:grpSpLocks/>
        </xdr:cNvGrpSpPr>
      </xdr:nvGrpSpPr>
      <xdr:grpSpPr bwMode="auto">
        <a:xfrm rot="5400000">
          <a:off x="2843212" y="5948363"/>
          <a:ext cx="733425" cy="57150"/>
          <a:chOff x="123" y="549"/>
          <a:chExt cx="77" cy="6"/>
        </a:xfrm>
      </xdr:grpSpPr>
      <xdr:sp macro="" textlink="">
        <xdr:nvSpPr>
          <xdr:cNvPr id="2627" name="Line 66">
            <a:extLst>
              <a:ext uri="{FF2B5EF4-FFF2-40B4-BE49-F238E27FC236}">
                <a16:creationId xmlns:a16="http://schemas.microsoft.com/office/drawing/2014/main" id="{86DA4A1A-4F68-4339-92A4-496902D9822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8" name="Freeform 67">
            <a:extLst>
              <a:ext uri="{FF2B5EF4-FFF2-40B4-BE49-F238E27FC236}">
                <a16:creationId xmlns:a16="http://schemas.microsoft.com/office/drawing/2014/main" id="{BA2367F7-FF6C-4062-BB73-EC265FDBBAF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29" name="Freeform 68">
            <a:extLst>
              <a:ext uri="{FF2B5EF4-FFF2-40B4-BE49-F238E27FC236}">
                <a16:creationId xmlns:a16="http://schemas.microsoft.com/office/drawing/2014/main" id="{E70EFB9B-086C-4ACE-877C-2B4144392A5A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38100</xdr:colOff>
      <xdr:row>9</xdr:row>
      <xdr:rowOff>1790700</xdr:rowOff>
    </xdr:from>
    <xdr:ext cx="1166148" cy="1206737"/>
    <xdr:sp macro="" textlink="">
      <xdr:nvSpPr>
        <xdr:cNvPr id="72" name="Text Box 71">
          <a:extLst>
            <a:ext uri="{FF2B5EF4-FFF2-40B4-BE49-F238E27FC236}">
              <a16:creationId xmlns:a16="http://schemas.microsoft.com/office/drawing/2014/main" id="{B7857F0A-64C3-4FD5-8E81-8C33EC5EE2CA}"/>
            </a:ext>
          </a:extLst>
        </xdr:cNvPr>
        <xdr:cNvSpPr txBox="1">
          <a:spLocks noChangeArrowheads="1"/>
        </xdr:cNvSpPr>
      </xdr:nvSpPr>
      <xdr:spPr bwMode="auto">
        <a:xfrm>
          <a:off x="38100" y="3505200"/>
          <a:ext cx="1166148" cy="12067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S3:閃光(23:00～ 6:00)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Ｓ８０筐体使用</a:t>
          </a:r>
        </a:p>
      </xdr:txBody>
    </xdr:sp>
    <xdr:clientData/>
  </xdr:oneCellAnchor>
  <xdr:twoCellAnchor>
    <xdr:from>
      <xdr:col>6</xdr:col>
      <xdr:colOff>38100</xdr:colOff>
      <xdr:row>17</xdr:row>
      <xdr:rowOff>133350</xdr:rowOff>
    </xdr:from>
    <xdr:to>
      <xdr:col>7</xdr:col>
      <xdr:colOff>76200</xdr:colOff>
      <xdr:row>17</xdr:row>
      <xdr:rowOff>295275</xdr:rowOff>
    </xdr:to>
    <xdr:sp macro="" textlink="">
      <xdr:nvSpPr>
        <xdr:cNvPr id="73" name="Text Box 72">
          <a:extLst>
            <a:ext uri="{FF2B5EF4-FFF2-40B4-BE49-F238E27FC236}">
              <a16:creationId xmlns:a16="http://schemas.microsoft.com/office/drawing/2014/main" id="{A3465CC0-B298-4F86-93B2-8575673E562F}"/>
            </a:ext>
          </a:extLst>
        </xdr:cNvPr>
        <xdr:cNvSpPr txBox="1">
          <a:spLocks noChangeArrowheads="1"/>
        </xdr:cNvSpPr>
      </xdr:nvSpPr>
      <xdr:spPr bwMode="auto">
        <a:xfrm>
          <a:off x="1543050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8.9m</a:t>
          </a:r>
        </a:p>
      </xdr:txBody>
    </xdr:sp>
    <xdr:clientData/>
  </xdr:twoCellAnchor>
  <xdr:twoCellAnchor>
    <xdr:from>
      <xdr:col>12</xdr:col>
      <xdr:colOff>161925</xdr:colOff>
      <xdr:row>17</xdr:row>
      <xdr:rowOff>1171575</xdr:rowOff>
    </xdr:from>
    <xdr:to>
      <xdr:col>13</xdr:col>
      <xdr:colOff>200025</xdr:colOff>
      <xdr:row>17</xdr:row>
      <xdr:rowOff>1333500</xdr:rowOff>
    </xdr:to>
    <xdr:sp macro="" textlink="">
      <xdr:nvSpPr>
        <xdr:cNvPr id="74" name="Text Box 73">
          <a:extLst>
            <a:ext uri="{FF2B5EF4-FFF2-40B4-BE49-F238E27FC236}">
              <a16:creationId xmlns:a16="http://schemas.microsoft.com/office/drawing/2014/main" id="{A3AFABDC-2ABC-4BA3-B70F-313E286E1851}"/>
            </a:ext>
          </a:extLst>
        </xdr:cNvPr>
        <xdr:cNvSpPr txBox="1">
          <a:spLocks noChangeArrowheads="1"/>
        </xdr:cNvSpPr>
      </xdr:nvSpPr>
      <xdr:spPr bwMode="auto">
        <a:xfrm>
          <a:off x="355282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>
    <xdr:from>
      <xdr:col>9</xdr:col>
      <xdr:colOff>161925</xdr:colOff>
      <xdr:row>17</xdr:row>
      <xdr:rowOff>1171575</xdr:rowOff>
    </xdr:from>
    <xdr:to>
      <xdr:col>10</xdr:col>
      <xdr:colOff>200025</xdr:colOff>
      <xdr:row>17</xdr:row>
      <xdr:rowOff>1333500</xdr:rowOff>
    </xdr:to>
    <xdr:sp macro="" textlink="">
      <xdr:nvSpPr>
        <xdr:cNvPr id="76" name="Text Box 76">
          <a:extLst>
            <a:ext uri="{FF2B5EF4-FFF2-40B4-BE49-F238E27FC236}">
              <a16:creationId xmlns:a16="http://schemas.microsoft.com/office/drawing/2014/main" id="{48F788CA-7FB0-407E-A6DF-4F73163C2EEE}"/>
            </a:ext>
          </a:extLst>
        </xdr:cNvPr>
        <xdr:cNvSpPr txBox="1">
          <a:spLocks noChangeArrowheads="1"/>
        </xdr:cNvSpPr>
      </xdr:nvSpPr>
      <xdr:spPr bwMode="auto">
        <a:xfrm>
          <a:off x="26098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>
    <xdr:from>
      <xdr:col>12</xdr:col>
      <xdr:colOff>190500</xdr:colOff>
      <xdr:row>17</xdr:row>
      <xdr:rowOff>228600</xdr:rowOff>
    </xdr:from>
    <xdr:to>
      <xdr:col>13</xdr:col>
      <xdr:colOff>228600</xdr:colOff>
      <xdr:row>17</xdr:row>
      <xdr:rowOff>390525</xdr:rowOff>
    </xdr:to>
    <xdr:sp macro="" textlink="">
      <xdr:nvSpPr>
        <xdr:cNvPr id="77" name="Text Box 77">
          <a:extLst>
            <a:ext uri="{FF2B5EF4-FFF2-40B4-BE49-F238E27FC236}">
              <a16:creationId xmlns:a16="http://schemas.microsoft.com/office/drawing/2014/main" id="{E662180D-A65A-42F3-9998-11A904FCC984}"/>
            </a:ext>
          </a:extLst>
        </xdr:cNvPr>
        <xdr:cNvSpPr txBox="1">
          <a:spLocks noChangeArrowheads="1"/>
        </xdr:cNvSpPr>
      </xdr:nvSpPr>
      <xdr:spPr bwMode="auto">
        <a:xfrm>
          <a:off x="3581400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17</xdr:row>
      <xdr:rowOff>238125</xdr:rowOff>
    </xdr:from>
    <xdr:to>
      <xdr:col>10</xdr:col>
      <xdr:colOff>228600</xdr:colOff>
      <xdr:row>17</xdr:row>
      <xdr:rowOff>400050</xdr:rowOff>
    </xdr:to>
    <xdr:sp macro="" textlink="">
      <xdr:nvSpPr>
        <xdr:cNvPr id="78" name="Text Box 78">
          <a:extLst>
            <a:ext uri="{FF2B5EF4-FFF2-40B4-BE49-F238E27FC236}">
              <a16:creationId xmlns:a16="http://schemas.microsoft.com/office/drawing/2014/main" id="{39172D11-56F2-4C10-9837-CAE5CB629EC9}"/>
            </a:ext>
          </a:extLst>
        </xdr:cNvPr>
        <xdr:cNvSpPr txBox="1">
          <a:spLocks noChangeArrowheads="1"/>
        </xdr:cNvSpPr>
      </xdr:nvSpPr>
      <xdr:spPr bwMode="auto">
        <a:xfrm>
          <a:off x="2638425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257175</xdr:colOff>
      <xdr:row>17</xdr:row>
      <xdr:rowOff>238125</xdr:rowOff>
    </xdr:from>
    <xdr:to>
      <xdr:col>8</xdr:col>
      <xdr:colOff>295275</xdr:colOff>
      <xdr:row>17</xdr:row>
      <xdr:rowOff>400050</xdr:rowOff>
    </xdr:to>
    <xdr:sp macro="" textlink="">
      <xdr:nvSpPr>
        <xdr:cNvPr id="79" name="Text Box 79">
          <a:extLst>
            <a:ext uri="{FF2B5EF4-FFF2-40B4-BE49-F238E27FC236}">
              <a16:creationId xmlns:a16="http://schemas.microsoft.com/office/drawing/2014/main" id="{3089272C-8AFC-4C2D-A2B7-BFDF17D25799}"/>
            </a:ext>
          </a:extLst>
        </xdr:cNvPr>
        <xdr:cNvSpPr txBox="1">
          <a:spLocks noChangeArrowheads="1"/>
        </xdr:cNvSpPr>
      </xdr:nvSpPr>
      <xdr:spPr bwMode="auto">
        <a:xfrm>
          <a:off x="207645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17</xdr:col>
      <xdr:colOff>76200</xdr:colOff>
      <xdr:row>12</xdr:row>
      <xdr:rowOff>114300</xdr:rowOff>
    </xdr:from>
    <xdr:to>
      <xdr:col>23</xdr:col>
      <xdr:colOff>295275</xdr:colOff>
      <xdr:row>14</xdr:row>
      <xdr:rowOff>200025</xdr:rowOff>
    </xdr:to>
    <xdr:sp macro="" textlink="">
      <xdr:nvSpPr>
        <xdr:cNvPr id="81" name="Text Box 81">
          <a:extLst>
            <a:ext uri="{FF2B5EF4-FFF2-40B4-BE49-F238E27FC236}">
              <a16:creationId xmlns:a16="http://schemas.microsoft.com/office/drawing/2014/main" id="{EEE2C35B-1F50-4EA7-9020-8C5A922F94B2}"/>
            </a:ext>
          </a:extLst>
        </xdr:cNvPr>
        <xdr:cNvSpPr txBox="1">
          <a:spLocks noChangeArrowheads="1"/>
        </xdr:cNvSpPr>
      </xdr:nvSpPr>
      <xdr:spPr bwMode="auto">
        <a:xfrm>
          <a:off x="5038725" y="4162425"/>
          <a:ext cx="21050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平成19年1月23日　13：07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中央側でスプリット変更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S2～S4 【変更前】76:24 → 【変更後】66:34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S5～S7 【変更前】78:22 → 【変更後】69:31</a:t>
          </a:r>
        </a:p>
      </xdr:txBody>
    </xdr:sp>
    <xdr:clientData/>
  </xdr:twoCellAnchor>
  <xdr:twoCellAnchor>
    <xdr:from>
      <xdr:col>8</xdr:col>
      <xdr:colOff>19050</xdr:colOff>
      <xdr:row>9</xdr:row>
      <xdr:rowOff>1238250</xdr:rowOff>
    </xdr:from>
    <xdr:to>
      <xdr:col>16</xdr:col>
      <xdr:colOff>266700</xdr:colOff>
      <xdr:row>9</xdr:row>
      <xdr:rowOff>1247775</xdr:rowOff>
    </xdr:to>
    <xdr:cxnSp macro="">
      <xdr:nvCxnSpPr>
        <xdr:cNvPr id="2602" name="直線矢印コネクタ 90">
          <a:extLst>
            <a:ext uri="{FF2B5EF4-FFF2-40B4-BE49-F238E27FC236}">
              <a16:creationId xmlns:a16="http://schemas.microsoft.com/office/drawing/2014/main" id="{A7F913CA-9D9E-4E17-83E8-935614246FC8}"/>
            </a:ext>
          </a:extLst>
        </xdr:cNvPr>
        <xdr:cNvCxnSpPr>
          <a:cxnSpLocks noChangeShapeType="1"/>
        </xdr:cNvCxnSpPr>
      </xdr:nvCxnSpPr>
      <xdr:spPr bwMode="auto">
        <a:xfrm flipH="1" flipV="1">
          <a:off x="2590800" y="2952750"/>
          <a:ext cx="2762250" cy="9525"/>
        </a:xfrm>
        <a:prstGeom prst="straightConnector1">
          <a:avLst/>
        </a:prstGeom>
        <a:noFill/>
        <a:ln w="19050" algn="ctr">
          <a:solidFill>
            <a:srgbClr val="FF00FF"/>
          </a:solidFill>
          <a:round/>
          <a:headEnd type="arrow" w="med" len="med"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228600</xdr:colOff>
      <xdr:row>6</xdr:row>
      <xdr:rowOff>180975</xdr:rowOff>
    </xdr:from>
    <xdr:to>
      <xdr:col>12</xdr:col>
      <xdr:colOff>200025</xdr:colOff>
      <xdr:row>10</xdr:row>
      <xdr:rowOff>190500</xdr:rowOff>
    </xdr:to>
    <xdr:sp macro="" textlink="">
      <xdr:nvSpPr>
        <xdr:cNvPr id="2603" name="フリーフォーム 99">
          <a:extLst>
            <a:ext uri="{FF2B5EF4-FFF2-40B4-BE49-F238E27FC236}">
              <a16:creationId xmlns:a16="http://schemas.microsoft.com/office/drawing/2014/main" id="{43F2526F-2AEB-4BD2-85B9-8D300B3AA122}"/>
            </a:ext>
          </a:extLst>
        </xdr:cNvPr>
        <xdr:cNvSpPr>
          <a:spLocks/>
        </xdr:cNvSpPr>
      </xdr:nvSpPr>
      <xdr:spPr bwMode="auto">
        <a:xfrm>
          <a:off x="3743325" y="1209675"/>
          <a:ext cx="285750" cy="2571750"/>
        </a:xfrm>
        <a:custGeom>
          <a:avLst/>
          <a:gdLst>
            <a:gd name="T0" fmla="*/ 903159 w 159604"/>
            <a:gd name="T1" fmla="*/ 0 h 2033587"/>
            <a:gd name="T2" fmla="*/ 110333 w 159604"/>
            <a:gd name="T3" fmla="*/ 2575429 h 2033587"/>
            <a:gd name="T4" fmla="*/ 6567 w 159604"/>
            <a:gd name="T5" fmla="*/ 4113019 h 203358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59604" h="2033587">
              <a:moveTo>
                <a:pt x="158313" y="0"/>
              </a:moveTo>
              <a:cubicBezTo>
                <a:pt x="173791" y="459184"/>
                <a:pt x="45534" y="934430"/>
                <a:pt x="19340" y="1273361"/>
              </a:cubicBezTo>
              <a:cubicBezTo>
                <a:pt x="-6854" y="1612292"/>
                <a:pt x="1151" y="2033587"/>
                <a:pt x="1151" y="2033587"/>
              </a:cubicBezTo>
            </a:path>
          </a:pathLst>
        </a:custGeom>
        <a:noFill/>
        <a:ln w="19050" cap="flat" cmpd="sng" algn="ctr">
          <a:solidFill>
            <a:srgbClr val="FF00FF"/>
          </a:solidFill>
          <a:prstDash val="solid"/>
          <a:round/>
          <a:headEnd type="arrow" w="med" len="med"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12</xdr:col>
      <xdr:colOff>128588</xdr:colOff>
      <xdr:row>9</xdr:row>
      <xdr:rowOff>285752</xdr:rowOff>
    </xdr:from>
    <xdr:ext cx="435431" cy="191363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700B934E-19C2-45DE-82B6-FD37E4029413}"/>
            </a:ext>
          </a:extLst>
        </xdr:cNvPr>
        <xdr:cNvSpPr txBox="1"/>
      </xdr:nvSpPr>
      <xdr:spPr>
        <a:xfrm>
          <a:off x="3509963" y="1920877"/>
          <a:ext cx="435431" cy="1722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t">
          <a:spAutoFit/>
        </a:bodyPr>
        <a:lstStyle/>
        <a:p>
          <a:r>
            <a:rPr kumimoji="1" lang="en-US" altLang="ja-JP" sz="1100">
              <a:solidFill>
                <a:srgbClr val="FF00FF"/>
              </a:solidFill>
            </a:rPr>
            <a:t>27.9m</a:t>
          </a:r>
          <a:endParaRPr kumimoji="1" lang="ja-JP" altLang="en-US" sz="1100">
            <a:solidFill>
              <a:srgbClr val="FF00FF"/>
            </a:solidFill>
          </a:endParaRPr>
        </a:p>
      </xdr:txBody>
    </xdr:sp>
    <xdr:clientData/>
  </xdr:oneCellAnchor>
  <xdr:oneCellAnchor>
    <xdr:from>
      <xdr:col>12</xdr:col>
      <xdr:colOff>285750</xdr:colOff>
      <xdr:row>9</xdr:row>
      <xdr:rowOff>1271589</xdr:rowOff>
    </xdr:from>
    <xdr:ext cx="435431" cy="172227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C9E286EE-274B-43EC-8ABA-B7D0B9A998EB}"/>
            </a:ext>
          </a:extLst>
        </xdr:cNvPr>
        <xdr:cNvSpPr txBox="1"/>
      </xdr:nvSpPr>
      <xdr:spPr>
        <a:xfrm>
          <a:off x="4114800" y="2986089"/>
          <a:ext cx="435431" cy="1722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t">
          <a:spAutoFit/>
        </a:bodyPr>
        <a:lstStyle/>
        <a:p>
          <a:r>
            <a:rPr kumimoji="1" lang="en-US" altLang="ja-JP" sz="1100">
              <a:solidFill>
                <a:srgbClr val="FF00FF"/>
              </a:solidFill>
            </a:rPr>
            <a:t>29.6m</a:t>
          </a:r>
          <a:endParaRPr kumimoji="1" lang="ja-JP" altLang="en-US" sz="1100">
            <a:solidFill>
              <a:srgbClr val="FF00FF"/>
            </a:solidFill>
          </a:endParaRPr>
        </a:p>
      </xdr:txBody>
    </xdr:sp>
    <xdr:clientData/>
  </xdr:oneCellAnchor>
  <xdr:twoCellAnchor>
    <xdr:from>
      <xdr:col>5</xdr:col>
      <xdr:colOff>114300</xdr:colOff>
      <xdr:row>17</xdr:row>
      <xdr:rowOff>1276350</xdr:rowOff>
    </xdr:from>
    <xdr:to>
      <xdr:col>7</xdr:col>
      <xdr:colOff>38100</xdr:colOff>
      <xdr:row>17</xdr:row>
      <xdr:rowOff>1333500</xdr:rowOff>
    </xdr:to>
    <xdr:grpSp>
      <xdr:nvGrpSpPr>
        <xdr:cNvPr id="2606" name="Group 22">
          <a:extLst>
            <a:ext uri="{FF2B5EF4-FFF2-40B4-BE49-F238E27FC236}">
              <a16:creationId xmlns:a16="http://schemas.microsoft.com/office/drawing/2014/main" id="{E4F3BE27-1916-4993-8DFC-DFA7F3D8CAB4}"/>
            </a:ext>
          </a:extLst>
        </xdr:cNvPr>
        <xdr:cNvGrpSpPr>
          <a:grpSpLocks/>
        </xdr:cNvGrpSpPr>
      </xdr:nvGrpSpPr>
      <xdr:grpSpPr bwMode="auto">
        <a:xfrm>
          <a:off x="1743075" y="6467475"/>
          <a:ext cx="552450" cy="57150"/>
          <a:chOff x="123" y="549"/>
          <a:chExt cx="77" cy="6"/>
        </a:xfrm>
      </xdr:grpSpPr>
      <xdr:sp macro="" textlink="">
        <xdr:nvSpPr>
          <xdr:cNvPr id="2624" name="Line 23">
            <a:extLst>
              <a:ext uri="{FF2B5EF4-FFF2-40B4-BE49-F238E27FC236}">
                <a16:creationId xmlns:a16="http://schemas.microsoft.com/office/drawing/2014/main" id="{DCF65508-099F-4D2D-800A-1B6DF747BB2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12700">
            <a:solidFill>
              <a:srgbClr val="FF00FF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5" name="Freeform 24">
            <a:extLst>
              <a:ext uri="{FF2B5EF4-FFF2-40B4-BE49-F238E27FC236}">
                <a16:creationId xmlns:a16="http://schemas.microsoft.com/office/drawing/2014/main" id="{5221DC21-175A-4346-BB26-3C908F8D00F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FF00FF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26" name="Freeform 25">
            <a:extLst>
              <a:ext uri="{FF2B5EF4-FFF2-40B4-BE49-F238E27FC236}">
                <a16:creationId xmlns:a16="http://schemas.microsoft.com/office/drawing/2014/main" id="{A330177B-A193-4B4B-B99B-69B44C8D1024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FF00FF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233349</xdr:colOff>
      <xdr:row>17</xdr:row>
      <xdr:rowOff>1309706</xdr:rowOff>
    </xdr:from>
    <xdr:to>
      <xdr:col>6</xdr:col>
      <xdr:colOff>271449</xdr:colOff>
      <xdr:row>17</xdr:row>
      <xdr:rowOff>1471631</xdr:rowOff>
    </xdr:to>
    <xdr:sp macro="" textlink="">
      <xdr:nvSpPr>
        <xdr:cNvPr id="107" name="Text Box 72">
          <a:extLst>
            <a:ext uri="{FF2B5EF4-FFF2-40B4-BE49-F238E27FC236}">
              <a16:creationId xmlns:a16="http://schemas.microsoft.com/office/drawing/2014/main" id="{8A82F4D3-1C75-4937-8FFB-E812963CFBEE}"/>
            </a:ext>
          </a:extLst>
        </xdr:cNvPr>
        <xdr:cNvSpPr txBox="1">
          <a:spLocks noChangeArrowheads="1"/>
        </xdr:cNvSpPr>
      </xdr:nvSpPr>
      <xdr:spPr bwMode="auto">
        <a:xfrm>
          <a:off x="1423974" y="6424631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FF00FF"/>
              </a:solidFill>
              <a:latin typeface="ＭＳ 明朝"/>
              <a:ea typeface="ＭＳ 明朝"/>
            </a:rPr>
            <a:t>6</a:t>
          </a:r>
          <a:r>
            <a:rPr lang="ja-JP" altLang="en-US" sz="800" b="1" i="0" u="none" strike="noStrike" baseline="0">
              <a:solidFill>
                <a:srgbClr val="FF00FF"/>
              </a:solidFill>
              <a:latin typeface="ＭＳ 明朝"/>
              <a:ea typeface="ＭＳ 明朝"/>
            </a:rPr>
            <a:t>.</a:t>
          </a:r>
          <a:r>
            <a:rPr lang="en-US" altLang="ja-JP" sz="800" b="1" i="0" u="none" strike="noStrike" baseline="0">
              <a:solidFill>
                <a:srgbClr val="FF00FF"/>
              </a:solidFill>
              <a:latin typeface="ＭＳ 明朝"/>
              <a:ea typeface="ＭＳ 明朝"/>
            </a:rPr>
            <a:t>0</a:t>
          </a:r>
          <a:r>
            <a:rPr lang="ja-JP" altLang="en-US" sz="800" b="1" i="0" u="none" strike="noStrike" baseline="0">
              <a:solidFill>
                <a:srgbClr val="FF00FF"/>
              </a:solidFill>
              <a:latin typeface="ＭＳ 明朝"/>
              <a:ea typeface="ＭＳ 明朝"/>
            </a:rPr>
            <a:t>m</a:t>
          </a:r>
        </a:p>
      </xdr:txBody>
    </xdr:sp>
    <xdr:clientData/>
  </xdr:twoCellAnchor>
  <xdr:twoCellAnchor>
    <xdr:from>
      <xdr:col>7</xdr:col>
      <xdr:colOff>104758</xdr:colOff>
      <xdr:row>17</xdr:row>
      <xdr:rowOff>1238250</xdr:rowOff>
    </xdr:from>
    <xdr:to>
      <xdr:col>8</xdr:col>
      <xdr:colOff>142858</xdr:colOff>
      <xdr:row>17</xdr:row>
      <xdr:rowOff>1400175</xdr:rowOff>
    </xdr:to>
    <xdr:sp macro="" textlink="">
      <xdr:nvSpPr>
        <xdr:cNvPr id="108" name="Text Box 79">
          <a:extLst>
            <a:ext uri="{FF2B5EF4-FFF2-40B4-BE49-F238E27FC236}">
              <a16:creationId xmlns:a16="http://schemas.microsoft.com/office/drawing/2014/main" id="{8EEE1D70-4849-4F3A-8D4C-02D930102EB1}"/>
            </a:ext>
          </a:extLst>
        </xdr:cNvPr>
        <xdr:cNvSpPr txBox="1">
          <a:spLocks noChangeArrowheads="1"/>
        </xdr:cNvSpPr>
      </xdr:nvSpPr>
      <xdr:spPr bwMode="auto">
        <a:xfrm>
          <a:off x="1924033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10</xdr:col>
      <xdr:colOff>161925</xdr:colOff>
      <xdr:row>17</xdr:row>
      <xdr:rowOff>419100</xdr:rowOff>
    </xdr:from>
    <xdr:to>
      <xdr:col>11</xdr:col>
      <xdr:colOff>142875</xdr:colOff>
      <xdr:row>17</xdr:row>
      <xdr:rowOff>1419225</xdr:rowOff>
    </xdr:to>
    <xdr:grpSp>
      <xdr:nvGrpSpPr>
        <xdr:cNvPr id="2609" name="Group 33">
          <a:extLst>
            <a:ext uri="{FF2B5EF4-FFF2-40B4-BE49-F238E27FC236}">
              <a16:creationId xmlns:a16="http://schemas.microsoft.com/office/drawing/2014/main" id="{183CE728-D74A-49BC-ABA2-A6530A92BCF6}"/>
            </a:ext>
          </a:extLst>
        </xdr:cNvPr>
        <xdr:cNvGrpSpPr>
          <a:grpSpLocks/>
        </xdr:cNvGrpSpPr>
      </xdr:nvGrpSpPr>
      <xdr:grpSpPr bwMode="auto">
        <a:xfrm rot="5400000">
          <a:off x="3009900" y="5962650"/>
          <a:ext cx="1000125" cy="295275"/>
          <a:chOff x="106" y="624"/>
          <a:chExt cx="105" cy="31"/>
        </a:xfrm>
      </xdr:grpSpPr>
      <xdr:sp macro="" textlink="">
        <xdr:nvSpPr>
          <xdr:cNvPr id="2616" name="Line 34">
            <a:extLst>
              <a:ext uri="{FF2B5EF4-FFF2-40B4-BE49-F238E27FC236}">
                <a16:creationId xmlns:a16="http://schemas.microsoft.com/office/drawing/2014/main" id="{4F784D68-7559-4BFA-9BFB-513628846C9D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07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7" name="Freeform 35">
            <a:extLst>
              <a:ext uri="{FF2B5EF4-FFF2-40B4-BE49-F238E27FC236}">
                <a16:creationId xmlns:a16="http://schemas.microsoft.com/office/drawing/2014/main" id="{70C90B72-C239-4C43-8F67-A4952E5273F1}"/>
              </a:ext>
            </a:extLst>
          </xdr:cNvPr>
          <xdr:cNvSpPr>
            <a:spLocks/>
          </xdr:cNvSpPr>
        </xdr:nvSpPr>
        <xdr:spPr bwMode="auto">
          <a:xfrm rot="10800000">
            <a:off x="106" y="636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18" name="Freeform 36">
            <a:extLst>
              <a:ext uri="{FF2B5EF4-FFF2-40B4-BE49-F238E27FC236}">
                <a16:creationId xmlns:a16="http://schemas.microsoft.com/office/drawing/2014/main" id="{2FED869E-C1CB-41D6-9815-6B49667567C6}"/>
              </a:ext>
            </a:extLst>
          </xdr:cNvPr>
          <xdr:cNvSpPr>
            <a:spLocks/>
          </xdr:cNvSpPr>
        </xdr:nvSpPr>
        <xdr:spPr bwMode="auto">
          <a:xfrm rot="10800000">
            <a:off x="179" y="639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19" name="Line 37">
            <a:extLst>
              <a:ext uri="{FF2B5EF4-FFF2-40B4-BE49-F238E27FC236}">
                <a16:creationId xmlns:a16="http://schemas.microsoft.com/office/drawing/2014/main" id="{5B226003-C746-416E-8FF6-586CED8F0E55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0" name="Freeform 38">
            <a:extLst>
              <a:ext uri="{FF2B5EF4-FFF2-40B4-BE49-F238E27FC236}">
                <a16:creationId xmlns:a16="http://schemas.microsoft.com/office/drawing/2014/main" id="{B421F39F-C66F-4FA1-A7BC-E1ABD3942185}"/>
              </a:ext>
            </a:extLst>
          </xdr:cNvPr>
          <xdr:cNvSpPr>
            <a:spLocks/>
          </xdr:cNvSpPr>
        </xdr:nvSpPr>
        <xdr:spPr bwMode="auto">
          <a:xfrm rot="10800000">
            <a:off x="175" y="648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21" name="Freeform 39">
            <a:extLst>
              <a:ext uri="{FF2B5EF4-FFF2-40B4-BE49-F238E27FC236}">
                <a16:creationId xmlns:a16="http://schemas.microsoft.com/office/drawing/2014/main" id="{C7070338-D54C-427A-890D-DFE8EB8A3091}"/>
              </a:ext>
            </a:extLst>
          </xdr:cNvPr>
          <xdr:cNvSpPr>
            <a:spLocks/>
          </xdr:cNvSpPr>
        </xdr:nvSpPr>
        <xdr:spPr bwMode="auto">
          <a:xfrm rot="10800000">
            <a:off x="168" y="632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622" name="Line 40">
            <a:extLst>
              <a:ext uri="{FF2B5EF4-FFF2-40B4-BE49-F238E27FC236}">
                <a16:creationId xmlns:a16="http://schemas.microsoft.com/office/drawing/2014/main" id="{2C090F8F-1D13-43EF-B7D1-D6603C533260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68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3" name="Freeform 41">
            <a:extLst>
              <a:ext uri="{FF2B5EF4-FFF2-40B4-BE49-F238E27FC236}">
                <a16:creationId xmlns:a16="http://schemas.microsoft.com/office/drawing/2014/main" id="{A0DEDFC2-190B-4BE4-AFD7-BED5E1523E00}"/>
              </a:ext>
            </a:extLst>
          </xdr:cNvPr>
          <xdr:cNvSpPr>
            <a:spLocks/>
          </xdr:cNvSpPr>
        </xdr:nvSpPr>
        <xdr:spPr bwMode="auto">
          <a:xfrm rot="10800000">
            <a:off x="164" y="624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209550</xdr:colOff>
      <xdr:row>4</xdr:row>
      <xdr:rowOff>152400</xdr:rowOff>
    </xdr:from>
    <xdr:to>
      <xdr:col>12</xdr:col>
      <xdr:colOff>190500</xdr:colOff>
      <xdr:row>5</xdr:row>
      <xdr:rowOff>219075</xdr:rowOff>
    </xdr:to>
    <xdr:pic>
      <xdr:nvPicPr>
        <xdr:cNvPr id="2610" name="Picture 217">
          <a:extLst>
            <a:ext uri="{FF2B5EF4-FFF2-40B4-BE49-F238E27FC236}">
              <a16:creationId xmlns:a16="http://schemas.microsoft.com/office/drawing/2014/main" id="{26DC0764-13B9-48E1-9D9D-CF57EF16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723900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228600</xdr:colOff>
      <xdr:row>9</xdr:row>
      <xdr:rowOff>1114425</xdr:rowOff>
    </xdr:from>
    <xdr:to>
      <xdr:col>20</xdr:col>
      <xdr:colOff>209550</xdr:colOff>
      <xdr:row>9</xdr:row>
      <xdr:rowOff>1409700</xdr:rowOff>
    </xdr:to>
    <xdr:pic>
      <xdr:nvPicPr>
        <xdr:cNvPr id="2611" name="Picture 179">
          <a:extLst>
            <a:ext uri="{FF2B5EF4-FFF2-40B4-BE49-F238E27FC236}">
              <a16:creationId xmlns:a16="http://schemas.microsoft.com/office/drawing/2014/main" id="{F67080AC-D3BF-4924-BFFA-F3AE20144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28289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152400</xdr:colOff>
      <xdr:row>9</xdr:row>
      <xdr:rowOff>523875</xdr:rowOff>
    </xdr:from>
    <xdr:to>
      <xdr:col>5</xdr:col>
      <xdr:colOff>133350</xdr:colOff>
      <xdr:row>9</xdr:row>
      <xdr:rowOff>819150</xdr:rowOff>
    </xdr:to>
    <xdr:pic>
      <xdr:nvPicPr>
        <xdr:cNvPr id="2612" name="Picture 179">
          <a:extLst>
            <a:ext uri="{FF2B5EF4-FFF2-40B4-BE49-F238E27FC236}">
              <a16:creationId xmlns:a16="http://schemas.microsoft.com/office/drawing/2014/main" id="{3A6ED741-64A6-48C3-AF48-6D26F1EB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223837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47625</xdr:colOff>
      <xdr:row>12</xdr:row>
      <xdr:rowOff>171450</xdr:rowOff>
    </xdr:from>
    <xdr:to>
      <xdr:col>12</xdr:col>
      <xdr:colOff>85725</xdr:colOff>
      <xdr:row>14</xdr:row>
      <xdr:rowOff>123825</xdr:rowOff>
    </xdr:to>
    <xdr:grpSp>
      <xdr:nvGrpSpPr>
        <xdr:cNvPr id="2613" name="グループ化 368">
          <a:extLst>
            <a:ext uri="{FF2B5EF4-FFF2-40B4-BE49-F238E27FC236}">
              <a16:creationId xmlns:a16="http://schemas.microsoft.com/office/drawing/2014/main" id="{C74D5186-FCEB-4AB9-AE3A-C441604BC09C}"/>
            </a:ext>
          </a:extLst>
        </xdr:cNvPr>
        <xdr:cNvGrpSpPr>
          <a:grpSpLocks/>
        </xdr:cNvGrpSpPr>
      </xdr:nvGrpSpPr>
      <xdr:grpSpPr bwMode="auto">
        <a:xfrm>
          <a:off x="3562350" y="4219575"/>
          <a:ext cx="352425" cy="409575"/>
          <a:chOff x="7134225" y="3971925"/>
          <a:chExt cx="352425" cy="409575"/>
        </a:xfrm>
      </xdr:grpSpPr>
      <xdr:sp macro="" textlink="">
        <xdr:nvSpPr>
          <xdr:cNvPr id="132" name="Text Box 216">
            <a:extLst>
              <a:ext uri="{FF2B5EF4-FFF2-40B4-BE49-F238E27FC236}">
                <a16:creationId xmlns:a16="http://schemas.microsoft.com/office/drawing/2014/main" id="{C9E59DB5-DB7E-439C-9FD5-7A1FC55CBD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34225" y="3971925"/>
            <a:ext cx="352425" cy="15240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2615" name="Picture 217">
            <a:extLst>
              <a:ext uri="{FF2B5EF4-FFF2-40B4-BE49-F238E27FC236}">
                <a16:creationId xmlns:a16="http://schemas.microsoft.com/office/drawing/2014/main" id="{3763CCBE-E77F-47FB-BE98-E4A508365C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91375" y="4162425"/>
            <a:ext cx="219075" cy="2190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38C93A9-FBB0-4449-A252-8FC84FCD6553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295275</xdr:colOff>
      <xdr:row>15</xdr:row>
      <xdr:rowOff>447675</xdr:rowOff>
    </xdr:from>
    <xdr:to>
      <xdr:col>8</xdr:col>
      <xdr:colOff>38100</xdr:colOff>
      <xdr:row>15</xdr:row>
      <xdr:rowOff>628650</xdr:rowOff>
    </xdr:to>
    <xdr:grpSp>
      <xdr:nvGrpSpPr>
        <xdr:cNvPr id="1667" name="Group 2">
          <a:extLst>
            <a:ext uri="{FF2B5EF4-FFF2-40B4-BE49-F238E27FC236}">
              <a16:creationId xmlns:a16="http://schemas.microsoft.com/office/drawing/2014/main" id="{26ED7A3D-8264-4B53-9E1E-1812679FD2EF}"/>
            </a:ext>
          </a:extLst>
        </xdr:cNvPr>
        <xdr:cNvGrpSpPr>
          <a:grpSpLocks/>
        </xdr:cNvGrpSpPr>
      </xdr:nvGrpSpPr>
      <xdr:grpSpPr bwMode="auto">
        <a:xfrm>
          <a:off x="1171575" y="5562600"/>
          <a:ext cx="1000125" cy="180975"/>
          <a:chOff x="125" y="584"/>
          <a:chExt cx="105" cy="19"/>
        </a:xfrm>
      </xdr:grpSpPr>
      <xdr:sp macro="" textlink="">
        <xdr:nvSpPr>
          <xdr:cNvPr id="1741" name="Line 3">
            <a:extLst>
              <a:ext uri="{FF2B5EF4-FFF2-40B4-BE49-F238E27FC236}">
                <a16:creationId xmlns:a16="http://schemas.microsoft.com/office/drawing/2014/main" id="{4EC68F26-630B-46CA-A45B-E908C0199564}"/>
              </a:ext>
            </a:extLst>
          </xdr:cNvPr>
          <xdr:cNvSpPr>
            <a:spLocks noChangeShapeType="1"/>
          </xdr:cNvSpPr>
        </xdr:nvSpPr>
        <xdr:spPr bwMode="auto">
          <a:xfrm>
            <a:off x="125" y="600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2" name="Freeform 4">
            <a:extLst>
              <a:ext uri="{FF2B5EF4-FFF2-40B4-BE49-F238E27FC236}">
                <a16:creationId xmlns:a16="http://schemas.microsoft.com/office/drawing/2014/main" id="{6B109C7D-2AAB-4E13-A943-C068E0FDC089}"/>
              </a:ext>
            </a:extLst>
          </xdr:cNvPr>
          <xdr:cNvSpPr>
            <a:spLocks/>
          </xdr:cNvSpPr>
        </xdr:nvSpPr>
        <xdr:spPr bwMode="auto">
          <a:xfrm>
            <a:off x="223" y="597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43" name="Freeform 5">
            <a:extLst>
              <a:ext uri="{FF2B5EF4-FFF2-40B4-BE49-F238E27FC236}">
                <a16:creationId xmlns:a16="http://schemas.microsoft.com/office/drawing/2014/main" id="{E6A0D6EC-F367-49C0-AACC-28943F3DDDBE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44" name="Line 6">
            <a:extLst>
              <a:ext uri="{FF2B5EF4-FFF2-40B4-BE49-F238E27FC236}">
                <a16:creationId xmlns:a16="http://schemas.microsoft.com/office/drawing/2014/main" id="{1AAC6515-DF57-4AB0-A077-31515EC5107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6" y="58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5" name="Freeform 7">
            <a:extLst>
              <a:ext uri="{FF2B5EF4-FFF2-40B4-BE49-F238E27FC236}">
                <a16:creationId xmlns:a16="http://schemas.microsoft.com/office/drawing/2014/main" id="{66650456-D381-47EC-84B8-24EF30B96010}"/>
              </a:ext>
            </a:extLst>
          </xdr:cNvPr>
          <xdr:cNvSpPr>
            <a:spLocks/>
          </xdr:cNvSpPr>
        </xdr:nvSpPr>
        <xdr:spPr bwMode="auto">
          <a:xfrm>
            <a:off x="152" y="584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668" name="Line 8">
          <a:extLst>
            <a:ext uri="{FF2B5EF4-FFF2-40B4-BE49-F238E27FC236}">
              <a16:creationId xmlns:a16="http://schemas.microsoft.com/office/drawing/2014/main" id="{8C660A15-2B9C-46AA-83A9-EC055C66F8A1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38100</xdr:rowOff>
    </xdr:from>
    <xdr:to>
      <xdr:col>7</xdr:col>
      <xdr:colOff>304800</xdr:colOff>
      <xdr:row>17</xdr:row>
      <xdr:rowOff>180975</xdr:rowOff>
    </xdr:to>
    <xdr:sp macro="" textlink="">
      <xdr:nvSpPr>
        <xdr:cNvPr id="1669" name="Freeform 9">
          <a:extLst>
            <a:ext uri="{FF2B5EF4-FFF2-40B4-BE49-F238E27FC236}">
              <a16:creationId xmlns:a16="http://schemas.microsoft.com/office/drawing/2014/main" id="{FA329BF4-72A7-468B-8D22-30C8361C7D38}"/>
            </a:ext>
          </a:extLst>
        </xdr:cNvPr>
        <xdr:cNvSpPr>
          <a:spLocks/>
        </xdr:cNvSpPr>
      </xdr:nvSpPr>
      <xdr:spPr bwMode="auto">
        <a:xfrm>
          <a:off x="1828800" y="6962775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670" name="Group 10">
          <a:extLst>
            <a:ext uri="{FF2B5EF4-FFF2-40B4-BE49-F238E27FC236}">
              <a16:creationId xmlns:a16="http://schemas.microsoft.com/office/drawing/2014/main" id="{CC6B0B7D-FE2B-42FF-9949-50C834C3D4EF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737" name="Line 11">
            <a:extLst>
              <a:ext uri="{FF2B5EF4-FFF2-40B4-BE49-F238E27FC236}">
                <a16:creationId xmlns:a16="http://schemas.microsoft.com/office/drawing/2014/main" id="{D18FF96F-DD00-4834-AFCC-F3B7347A641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8" name="Line 12">
            <a:extLst>
              <a:ext uri="{FF2B5EF4-FFF2-40B4-BE49-F238E27FC236}">
                <a16:creationId xmlns:a16="http://schemas.microsoft.com/office/drawing/2014/main" id="{D02141CD-ABFE-4A6E-B147-3A2D877B4ED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9" name="Line 13">
            <a:extLst>
              <a:ext uri="{FF2B5EF4-FFF2-40B4-BE49-F238E27FC236}">
                <a16:creationId xmlns:a16="http://schemas.microsoft.com/office/drawing/2014/main" id="{3A0A7713-BBDE-451E-855D-116BAEC85AE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0" name="Line 14">
            <a:extLst>
              <a:ext uri="{FF2B5EF4-FFF2-40B4-BE49-F238E27FC236}">
                <a16:creationId xmlns:a16="http://schemas.microsoft.com/office/drawing/2014/main" id="{703CC60D-61A7-442E-ABD6-87C20964B13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671" name="Group 15">
          <a:extLst>
            <a:ext uri="{FF2B5EF4-FFF2-40B4-BE49-F238E27FC236}">
              <a16:creationId xmlns:a16="http://schemas.microsoft.com/office/drawing/2014/main" id="{2837A488-86AF-45EA-8606-2D95DD1FF6BB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735" name="Line 16">
            <a:extLst>
              <a:ext uri="{FF2B5EF4-FFF2-40B4-BE49-F238E27FC236}">
                <a16:creationId xmlns:a16="http://schemas.microsoft.com/office/drawing/2014/main" id="{A65BCD41-9EA1-4E3B-B7E1-A6D83E63AF4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6" name="Line 17">
            <a:extLst>
              <a:ext uri="{FF2B5EF4-FFF2-40B4-BE49-F238E27FC236}">
                <a16:creationId xmlns:a16="http://schemas.microsoft.com/office/drawing/2014/main" id="{6452FE14-D81B-4883-A738-0A723D2B6AE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114300</xdr:rowOff>
    </xdr:from>
    <xdr:to>
      <xdr:col>7</xdr:col>
      <xdr:colOff>0</xdr:colOff>
      <xdr:row>17</xdr:row>
      <xdr:rowOff>114300</xdr:rowOff>
    </xdr:to>
    <xdr:sp macro="" textlink="">
      <xdr:nvSpPr>
        <xdr:cNvPr id="1672" name="Line 18">
          <a:extLst>
            <a:ext uri="{FF2B5EF4-FFF2-40B4-BE49-F238E27FC236}">
              <a16:creationId xmlns:a16="http://schemas.microsoft.com/office/drawing/2014/main" id="{7965E0D5-7A6D-4E3D-8609-5A2CC8C56DB3}"/>
            </a:ext>
          </a:extLst>
        </xdr:cNvPr>
        <xdr:cNvSpPr>
          <a:spLocks noChangeShapeType="1"/>
        </xdr:cNvSpPr>
      </xdr:nvSpPr>
      <xdr:spPr bwMode="auto">
        <a:xfrm>
          <a:off x="876300" y="7038975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95250</xdr:rowOff>
    </xdr:from>
    <xdr:to>
      <xdr:col>14</xdr:col>
      <xdr:colOff>9525</xdr:colOff>
      <xdr:row>17</xdr:row>
      <xdr:rowOff>142875</xdr:rowOff>
    </xdr:to>
    <xdr:grpSp>
      <xdr:nvGrpSpPr>
        <xdr:cNvPr id="1673" name="Group 19">
          <a:extLst>
            <a:ext uri="{FF2B5EF4-FFF2-40B4-BE49-F238E27FC236}">
              <a16:creationId xmlns:a16="http://schemas.microsoft.com/office/drawing/2014/main" id="{8D11DEC1-3D44-457F-A2F1-A84090FBF50C}"/>
            </a:ext>
          </a:extLst>
        </xdr:cNvPr>
        <xdr:cNvGrpSpPr>
          <a:grpSpLocks/>
        </xdr:cNvGrpSpPr>
      </xdr:nvGrpSpPr>
      <xdr:grpSpPr bwMode="auto">
        <a:xfrm>
          <a:off x="2143125" y="7019925"/>
          <a:ext cx="1885950" cy="47625"/>
          <a:chOff x="158" y="715"/>
          <a:chExt cx="33" cy="5"/>
        </a:xfrm>
      </xdr:grpSpPr>
      <xdr:sp macro="" textlink="">
        <xdr:nvSpPr>
          <xdr:cNvPr id="1733" name="Line 20">
            <a:extLst>
              <a:ext uri="{FF2B5EF4-FFF2-40B4-BE49-F238E27FC236}">
                <a16:creationId xmlns:a16="http://schemas.microsoft.com/office/drawing/2014/main" id="{938E1EAB-AD84-4BC3-ABB8-1B8949E0BF6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4" name="Line 21">
            <a:extLst>
              <a:ext uri="{FF2B5EF4-FFF2-40B4-BE49-F238E27FC236}">
                <a16:creationId xmlns:a16="http://schemas.microsoft.com/office/drawing/2014/main" id="{D9E17921-BEED-455D-8839-030B04BF729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15</xdr:row>
      <xdr:rowOff>276225</xdr:rowOff>
    </xdr:from>
    <xdr:to>
      <xdr:col>7</xdr:col>
      <xdr:colOff>209550</xdr:colOff>
      <xdr:row>15</xdr:row>
      <xdr:rowOff>333375</xdr:rowOff>
    </xdr:to>
    <xdr:grpSp>
      <xdr:nvGrpSpPr>
        <xdr:cNvPr id="1674" name="Group 22">
          <a:extLst>
            <a:ext uri="{FF2B5EF4-FFF2-40B4-BE49-F238E27FC236}">
              <a16:creationId xmlns:a16="http://schemas.microsoft.com/office/drawing/2014/main" id="{46A1C0F9-E19F-4113-A837-90A2912829BE}"/>
            </a:ext>
          </a:extLst>
        </xdr:cNvPr>
        <xdr:cNvGrpSpPr>
          <a:grpSpLocks/>
        </xdr:cNvGrpSpPr>
      </xdr:nvGrpSpPr>
      <xdr:grpSpPr bwMode="auto">
        <a:xfrm>
          <a:off x="1295400" y="5391150"/>
          <a:ext cx="733425" cy="57150"/>
          <a:chOff x="123" y="549"/>
          <a:chExt cx="77" cy="6"/>
        </a:xfrm>
      </xdr:grpSpPr>
      <xdr:sp macro="" textlink="">
        <xdr:nvSpPr>
          <xdr:cNvPr id="1730" name="Line 23">
            <a:extLst>
              <a:ext uri="{FF2B5EF4-FFF2-40B4-BE49-F238E27FC236}">
                <a16:creationId xmlns:a16="http://schemas.microsoft.com/office/drawing/2014/main" id="{5F8FC15A-32B4-4B49-8083-1AE00FFBE31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1" name="Freeform 24">
            <a:extLst>
              <a:ext uri="{FF2B5EF4-FFF2-40B4-BE49-F238E27FC236}">
                <a16:creationId xmlns:a16="http://schemas.microsoft.com/office/drawing/2014/main" id="{D39CCC25-EEEB-4290-A91A-C586DE632AB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32" name="Freeform 25">
            <a:extLst>
              <a:ext uri="{FF2B5EF4-FFF2-40B4-BE49-F238E27FC236}">
                <a16:creationId xmlns:a16="http://schemas.microsoft.com/office/drawing/2014/main" id="{96194AA6-138E-4EB6-A6E2-BF69730539AE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285750</xdr:colOff>
      <xdr:row>15</xdr:row>
      <xdr:rowOff>800100</xdr:rowOff>
    </xdr:from>
    <xdr:to>
      <xdr:col>8</xdr:col>
      <xdr:colOff>38100</xdr:colOff>
      <xdr:row>15</xdr:row>
      <xdr:rowOff>990600</xdr:rowOff>
    </xdr:to>
    <xdr:grpSp>
      <xdr:nvGrpSpPr>
        <xdr:cNvPr id="1675" name="Group 26">
          <a:extLst>
            <a:ext uri="{FF2B5EF4-FFF2-40B4-BE49-F238E27FC236}">
              <a16:creationId xmlns:a16="http://schemas.microsoft.com/office/drawing/2014/main" id="{B53BF67A-6069-43E3-B769-1FB05C5A9897}"/>
            </a:ext>
          </a:extLst>
        </xdr:cNvPr>
        <xdr:cNvGrpSpPr>
          <a:grpSpLocks/>
        </xdr:cNvGrpSpPr>
      </xdr:nvGrpSpPr>
      <xdr:grpSpPr bwMode="auto">
        <a:xfrm>
          <a:off x="1162050" y="5915025"/>
          <a:ext cx="1009650" cy="190500"/>
          <a:chOff x="124" y="621"/>
          <a:chExt cx="106" cy="20"/>
        </a:xfrm>
      </xdr:grpSpPr>
      <xdr:sp macro="" textlink="">
        <xdr:nvSpPr>
          <xdr:cNvPr id="1725" name="Line 27">
            <a:extLst>
              <a:ext uri="{FF2B5EF4-FFF2-40B4-BE49-F238E27FC236}">
                <a16:creationId xmlns:a16="http://schemas.microsoft.com/office/drawing/2014/main" id="{E7A4B41D-BB7D-482B-B686-3C3DBF311174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26" y="638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6" name="Freeform 28">
            <a:extLst>
              <a:ext uri="{FF2B5EF4-FFF2-40B4-BE49-F238E27FC236}">
                <a16:creationId xmlns:a16="http://schemas.microsoft.com/office/drawing/2014/main" id="{003FBEC2-3557-40F5-B9CA-74A03A1E4354}"/>
              </a:ext>
            </a:extLst>
          </xdr:cNvPr>
          <xdr:cNvSpPr>
            <a:spLocks/>
          </xdr:cNvSpPr>
        </xdr:nvSpPr>
        <xdr:spPr bwMode="auto">
          <a:xfrm rot="10800000">
            <a:off x="124" y="635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7" name="Freeform 29">
            <a:extLst>
              <a:ext uri="{FF2B5EF4-FFF2-40B4-BE49-F238E27FC236}">
                <a16:creationId xmlns:a16="http://schemas.microsoft.com/office/drawing/2014/main" id="{6703D18F-9F9C-433A-B1AA-7F8FB3D0CC9B}"/>
              </a:ext>
            </a:extLst>
          </xdr:cNvPr>
          <xdr:cNvSpPr>
            <a:spLocks/>
          </xdr:cNvSpPr>
        </xdr:nvSpPr>
        <xdr:spPr bwMode="auto">
          <a:xfrm rot="10800000">
            <a:off x="187" y="630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8" name="Line 30">
            <a:extLst>
              <a:ext uri="{FF2B5EF4-FFF2-40B4-BE49-F238E27FC236}">
                <a16:creationId xmlns:a16="http://schemas.microsoft.com/office/drawing/2014/main" id="{105E2CFB-E408-4269-AE54-E5767327B41B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87" y="62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9" name="Freeform 31">
            <a:extLst>
              <a:ext uri="{FF2B5EF4-FFF2-40B4-BE49-F238E27FC236}">
                <a16:creationId xmlns:a16="http://schemas.microsoft.com/office/drawing/2014/main" id="{CF208FF0-F8A1-4B4E-BD4F-E7A9EF8692E2}"/>
              </a:ext>
            </a:extLst>
          </xdr:cNvPr>
          <xdr:cNvSpPr>
            <a:spLocks/>
          </xdr:cNvSpPr>
        </xdr:nvSpPr>
        <xdr:spPr bwMode="auto">
          <a:xfrm rot="10800000">
            <a:off x="183" y="621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409575</xdr:rowOff>
    </xdr:from>
    <xdr:to>
      <xdr:col>13</xdr:col>
      <xdr:colOff>38100</xdr:colOff>
      <xdr:row>15</xdr:row>
      <xdr:rowOff>1143000</xdr:rowOff>
    </xdr:to>
    <xdr:grpSp>
      <xdr:nvGrpSpPr>
        <xdr:cNvPr id="1676" name="Group 32">
          <a:extLst>
            <a:ext uri="{FF2B5EF4-FFF2-40B4-BE49-F238E27FC236}">
              <a16:creationId xmlns:a16="http://schemas.microsoft.com/office/drawing/2014/main" id="{EC0B8397-3401-41F4-96AA-24EB06B5AB9F}"/>
            </a:ext>
          </a:extLst>
        </xdr:cNvPr>
        <xdr:cNvGrpSpPr>
          <a:grpSpLocks/>
        </xdr:cNvGrpSpPr>
      </xdr:nvGrpSpPr>
      <xdr:grpSpPr bwMode="auto">
        <a:xfrm rot="5400000">
          <a:off x="3348037" y="5862638"/>
          <a:ext cx="733425" cy="57150"/>
          <a:chOff x="123" y="549"/>
          <a:chExt cx="77" cy="6"/>
        </a:xfrm>
      </xdr:grpSpPr>
      <xdr:sp macro="" textlink="">
        <xdr:nvSpPr>
          <xdr:cNvPr id="1722" name="Line 33">
            <a:extLst>
              <a:ext uri="{FF2B5EF4-FFF2-40B4-BE49-F238E27FC236}">
                <a16:creationId xmlns:a16="http://schemas.microsoft.com/office/drawing/2014/main" id="{39ADF380-C70E-458F-B9F5-DAF5D61D901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3" name="Freeform 34">
            <a:extLst>
              <a:ext uri="{FF2B5EF4-FFF2-40B4-BE49-F238E27FC236}">
                <a16:creationId xmlns:a16="http://schemas.microsoft.com/office/drawing/2014/main" id="{6EB215AF-EACB-42C6-B280-8C16C324331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4" name="Freeform 35">
            <a:extLst>
              <a:ext uri="{FF2B5EF4-FFF2-40B4-BE49-F238E27FC236}">
                <a16:creationId xmlns:a16="http://schemas.microsoft.com/office/drawing/2014/main" id="{EA1E5E0F-85D8-4396-9760-B8C4898C6CC1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19050</xdr:colOff>
      <xdr:row>15</xdr:row>
      <xdr:rowOff>295275</xdr:rowOff>
    </xdr:from>
    <xdr:to>
      <xdr:col>12</xdr:col>
      <xdr:colOff>9525</xdr:colOff>
      <xdr:row>15</xdr:row>
      <xdr:rowOff>962025</xdr:rowOff>
    </xdr:to>
    <xdr:grpSp>
      <xdr:nvGrpSpPr>
        <xdr:cNvPr id="1677" name="Group 36">
          <a:extLst>
            <a:ext uri="{FF2B5EF4-FFF2-40B4-BE49-F238E27FC236}">
              <a16:creationId xmlns:a16="http://schemas.microsoft.com/office/drawing/2014/main" id="{C2D05D3E-417E-45F4-8509-480C060D6AB0}"/>
            </a:ext>
          </a:extLst>
        </xdr:cNvPr>
        <xdr:cNvGrpSpPr>
          <a:grpSpLocks/>
        </xdr:cNvGrpSpPr>
      </xdr:nvGrpSpPr>
      <xdr:grpSpPr bwMode="auto">
        <a:xfrm>
          <a:off x="3095625" y="5410200"/>
          <a:ext cx="304800" cy="666750"/>
          <a:chOff x="341" y="568"/>
          <a:chExt cx="32" cy="70"/>
        </a:xfrm>
      </xdr:grpSpPr>
      <xdr:sp macro="" textlink="">
        <xdr:nvSpPr>
          <xdr:cNvPr id="1715" name="Line 37">
            <a:extLst>
              <a:ext uri="{FF2B5EF4-FFF2-40B4-BE49-F238E27FC236}">
                <a16:creationId xmlns:a16="http://schemas.microsoft.com/office/drawing/2014/main" id="{275949F0-8C9B-46D5-A09A-D8BFD48E8B4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27" y="598"/>
            <a:ext cx="6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6" name="Freeform 38">
            <a:extLst>
              <a:ext uri="{FF2B5EF4-FFF2-40B4-BE49-F238E27FC236}">
                <a16:creationId xmlns:a16="http://schemas.microsoft.com/office/drawing/2014/main" id="{4FF57539-4004-4660-A550-A883E9294D5B}"/>
              </a:ext>
            </a:extLst>
          </xdr:cNvPr>
          <xdr:cNvSpPr>
            <a:spLocks/>
          </xdr:cNvSpPr>
        </xdr:nvSpPr>
        <xdr:spPr bwMode="auto">
          <a:xfrm rot="5400000">
            <a:off x="357" y="592"/>
            <a:ext cx="7" cy="8"/>
          </a:xfrm>
          <a:custGeom>
            <a:avLst/>
            <a:gdLst>
              <a:gd name="T0" fmla="*/ 0 w 203"/>
              <a:gd name="T1" fmla="*/ 0 h 199"/>
              <a:gd name="T2" fmla="*/ 0 w 203"/>
              <a:gd name="T3" fmla="*/ 0 h 199"/>
              <a:gd name="T4" fmla="*/ 0 w 203"/>
              <a:gd name="T5" fmla="*/ 0 h 199"/>
              <a:gd name="T6" fmla="*/ 0 w 203"/>
              <a:gd name="T7" fmla="*/ 0 h 199"/>
              <a:gd name="T8" fmla="*/ 0 w 203"/>
              <a:gd name="T9" fmla="*/ 0 h 199"/>
              <a:gd name="T10" fmla="*/ 0 w 203"/>
              <a:gd name="T11" fmla="*/ 0 h 199"/>
              <a:gd name="T12" fmla="*/ 0 w 203"/>
              <a:gd name="T13" fmla="*/ 0 h 199"/>
              <a:gd name="T14" fmla="*/ 0 w 203"/>
              <a:gd name="T15" fmla="*/ 0 h 199"/>
              <a:gd name="T16" fmla="*/ 0 w 203"/>
              <a:gd name="T17" fmla="*/ 0 h 199"/>
              <a:gd name="T18" fmla="*/ 0 w 203"/>
              <a:gd name="T19" fmla="*/ 0 h 199"/>
              <a:gd name="T20" fmla="*/ 0 w 203"/>
              <a:gd name="T21" fmla="*/ 0 h 199"/>
              <a:gd name="T22" fmla="*/ 0 w 203"/>
              <a:gd name="T23" fmla="*/ 0 h 199"/>
              <a:gd name="T24" fmla="*/ 0 w 203"/>
              <a:gd name="T25" fmla="*/ 0 h 199"/>
              <a:gd name="T26" fmla="*/ 0 w 203"/>
              <a:gd name="T27" fmla="*/ 0 h 199"/>
              <a:gd name="T28" fmla="*/ 0 w 203"/>
              <a:gd name="T29" fmla="*/ 0 h 199"/>
              <a:gd name="T30" fmla="*/ 0 w 203"/>
              <a:gd name="T31" fmla="*/ 0 h 199"/>
              <a:gd name="T32" fmla="*/ 0 w 203"/>
              <a:gd name="T33" fmla="*/ 0 h 199"/>
              <a:gd name="T34" fmla="*/ 0 w 203"/>
              <a:gd name="T35" fmla="*/ 0 h 199"/>
              <a:gd name="T36" fmla="*/ 0 w 203"/>
              <a:gd name="T37" fmla="*/ 0 h 199"/>
              <a:gd name="T38" fmla="*/ 0 w 203"/>
              <a:gd name="T39" fmla="*/ 0 h 199"/>
              <a:gd name="T40" fmla="*/ 0 w 203"/>
              <a:gd name="T41" fmla="*/ 0 h 199"/>
              <a:gd name="T42" fmla="*/ 0 w 203"/>
              <a:gd name="T43" fmla="*/ 0 h 199"/>
              <a:gd name="T44" fmla="*/ 0 w 203"/>
              <a:gd name="T45" fmla="*/ 0 h 199"/>
              <a:gd name="T46" fmla="*/ 0 w 203"/>
              <a:gd name="T47" fmla="*/ 0 h 199"/>
              <a:gd name="T48" fmla="*/ 0 w 203"/>
              <a:gd name="T49" fmla="*/ 0 h 199"/>
              <a:gd name="T50" fmla="*/ 0 w 203"/>
              <a:gd name="T51" fmla="*/ 0 h 199"/>
              <a:gd name="T52" fmla="*/ 0 w 203"/>
              <a:gd name="T53" fmla="*/ 0 h 199"/>
              <a:gd name="T54" fmla="*/ 0 w 203"/>
              <a:gd name="T55" fmla="*/ 0 h 199"/>
              <a:gd name="T56" fmla="*/ 0 w 203"/>
              <a:gd name="T57" fmla="*/ 0 h 199"/>
              <a:gd name="T58" fmla="*/ 0 w 203"/>
              <a:gd name="T59" fmla="*/ 0 h 199"/>
              <a:gd name="T60" fmla="*/ 0 w 203"/>
              <a:gd name="T61" fmla="*/ 0 h 199"/>
              <a:gd name="T62" fmla="*/ 0 w 203"/>
              <a:gd name="T63" fmla="*/ 0 h 199"/>
              <a:gd name="T64" fmla="*/ 0 w 203"/>
              <a:gd name="T65" fmla="*/ 0 h 199"/>
              <a:gd name="T66" fmla="*/ 0 w 203"/>
              <a:gd name="T67" fmla="*/ 0 h 199"/>
              <a:gd name="T68" fmla="*/ 0 w 203"/>
              <a:gd name="T69" fmla="*/ 0 h 199"/>
              <a:gd name="T70" fmla="*/ 0 w 203"/>
              <a:gd name="T71" fmla="*/ 0 h 199"/>
              <a:gd name="T72" fmla="*/ 0 w 203"/>
              <a:gd name="T73" fmla="*/ 0 h 199"/>
              <a:gd name="T74" fmla="*/ 0 w 203"/>
              <a:gd name="T75" fmla="*/ 0 h 199"/>
              <a:gd name="T76" fmla="*/ 0 w 203"/>
              <a:gd name="T77" fmla="*/ 0 h 199"/>
              <a:gd name="T78" fmla="*/ 0 w 203"/>
              <a:gd name="T79" fmla="*/ 0 h 199"/>
              <a:gd name="T80" fmla="*/ 0 w 203"/>
              <a:gd name="T81" fmla="*/ 0 h 199"/>
              <a:gd name="T82" fmla="*/ 0 w 203"/>
              <a:gd name="T83" fmla="*/ 0 h 199"/>
              <a:gd name="T84" fmla="*/ 0 w 203"/>
              <a:gd name="T85" fmla="*/ 0 h 199"/>
              <a:gd name="T86" fmla="*/ 0 w 203"/>
              <a:gd name="T87" fmla="*/ 0 h 199"/>
              <a:gd name="T88" fmla="*/ 0 w 203"/>
              <a:gd name="T89" fmla="*/ 0 h 199"/>
              <a:gd name="T90" fmla="*/ 0 w 203"/>
              <a:gd name="T91" fmla="*/ 0 h 199"/>
              <a:gd name="T92" fmla="*/ 0 w 203"/>
              <a:gd name="T93" fmla="*/ 0 h 199"/>
              <a:gd name="T94" fmla="*/ 0 w 203"/>
              <a:gd name="T95" fmla="*/ 0 h 199"/>
              <a:gd name="T96" fmla="*/ 0 w 203"/>
              <a:gd name="T97" fmla="*/ 0 h 199"/>
              <a:gd name="T98" fmla="*/ 0 w 203"/>
              <a:gd name="T99" fmla="*/ 0 h 199"/>
              <a:gd name="T100" fmla="*/ 0 w 203"/>
              <a:gd name="T101" fmla="*/ 0 h 199"/>
              <a:gd name="T102" fmla="*/ 0 w 203"/>
              <a:gd name="T103" fmla="*/ 0 h 199"/>
              <a:gd name="T104" fmla="*/ 0 w 203"/>
              <a:gd name="T105" fmla="*/ 0 h 199"/>
              <a:gd name="T106" fmla="*/ 0 w 203"/>
              <a:gd name="T107" fmla="*/ 0 h 199"/>
              <a:gd name="T108" fmla="*/ 0 w 203"/>
              <a:gd name="T109" fmla="*/ 0 h 199"/>
              <a:gd name="T110" fmla="*/ 0 w 203"/>
              <a:gd name="T111" fmla="*/ 0 h 199"/>
              <a:gd name="T112" fmla="*/ 0 w 203"/>
              <a:gd name="T113" fmla="*/ 0 h 199"/>
              <a:gd name="T114" fmla="*/ 0 w 203"/>
              <a:gd name="T115" fmla="*/ 0 h 199"/>
              <a:gd name="T116" fmla="*/ 0 w 203"/>
              <a:gd name="T117" fmla="*/ 0 h 199"/>
              <a:gd name="T118" fmla="*/ 0 w 203"/>
              <a:gd name="T119" fmla="*/ 0 h 199"/>
              <a:gd name="T120" fmla="*/ 0 w 203"/>
              <a:gd name="T121" fmla="*/ 0 h 199"/>
              <a:gd name="T122" fmla="*/ 0 w 203"/>
              <a:gd name="T123" fmla="*/ 0 h 199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</a:gdLst>
            <a:ahLst/>
            <a:cxnLst>
              <a:cxn ang="T124">
                <a:pos x="T0" y="T1"/>
              </a:cxn>
              <a:cxn ang="T125">
                <a:pos x="T2" y="T3"/>
              </a:cxn>
              <a:cxn ang="T126">
                <a:pos x="T4" y="T5"/>
              </a:cxn>
              <a:cxn ang="T127">
                <a:pos x="T6" y="T7"/>
              </a:cxn>
              <a:cxn ang="T128">
                <a:pos x="T8" y="T9"/>
              </a:cxn>
              <a:cxn ang="T129">
                <a:pos x="T10" y="T11"/>
              </a:cxn>
              <a:cxn ang="T130">
                <a:pos x="T12" y="T13"/>
              </a:cxn>
              <a:cxn ang="T131">
                <a:pos x="T14" y="T15"/>
              </a:cxn>
              <a:cxn ang="T132">
                <a:pos x="T16" y="T17"/>
              </a:cxn>
              <a:cxn ang="T133">
                <a:pos x="T18" y="T19"/>
              </a:cxn>
              <a:cxn ang="T134">
                <a:pos x="T20" y="T21"/>
              </a:cxn>
              <a:cxn ang="T135">
                <a:pos x="T22" y="T23"/>
              </a:cxn>
              <a:cxn ang="T136">
                <a:pos x="T24" y="T25"/>
              </a:cxn>
              <a:cxn ang="T137">
                <a:pos x="T26" y="T27"/>
              </a:cxn>
              <a:cxn ang="T138">
                <a:pos x="T28" y="T29"/>
              </a:cxn>
              <a:cxn ang="T139">
                <a:pos x="T30" y="T31"/>
              </a:cxn>
              <a:cxn ang="T140">
                <a:pos x="T32" y="T33"/>
              </a:cxn>
              <a:cxn ang="T141">
                <a:pos x="T34" y="T35"/>
              </a:cxn>
              <a:cxn ang="T142">
                <a:pos x="T36" y="T37"/>
              </a:cxn>
              <a:cxn ang="T143">
                <a:pos x="T38" y="T39"/>
              </a:cxn>
              <a:cxn ang="T144">
                <a:pos x="T40" y="T41"/>
              </a:cxn>
              <a:cxn ang="T145">
                <a:pos x="T42" y="T43"/>
              </a:cxn>
              <a:cxn ang="T146">
                <a:pos x="T44" y="T45"/>
              </a:cxn>
              <a:cxn ang="T147">
                <a:pos x="T46" y="T47"/>
              </a:cxn>
              <a:cxn ang="T148">
                <a:pos x="T48" y="T49"/>
              </a:cxn>
              <a:cxn ang="T149">
                <a:pos x="T50" y="T51"/>
              </a:cxn>
              <a:cxn ang="T150">
                <a:pos x="T52" y="T53"/>
              </a:cxn>
              <a:cxn ang="T151">
                <a:pos x="T54" y="T55"/>
              </a:cxn>
              <a:cxn ang="T152">
                <a:pos x="T56" y="T57"/>
              </a:cxn>
              <a:cxn ang="T153">
                <a:pos x="T58" y="T59"/>
              </a:cxn>
              <a:cxn ang="T154">
                <a:pos x="T60" y="T61"/>
              </a:cxn>
              <a:cxn ang="T155">
                <a:pos x="T62" y="T63"/>
              </a:cxn>
              <a:cxn ang="T156">
                <a:pos x="T64" y="T65"/>
              </a:cxn>
              <a:cxn ang="T157">
                <a:pos x="T66" y="T67"/>
              </a:cxn>
              <a:cxn ang="T158">
                <a:pos x="T68" y="T69"/>
              </a:cxn>
              <a:cxn ang="T159">
                <a:pos x="T70" y="T71"/>
              </a:cxn>
              <a:cxn ang="T160">
                <a:pos x="T72" y="T73"/>
              </a:cxn>
              <a:cxn ang="T161">
                <a:pos x="T74" y="T75"/>
              </a:cxn>
              <a:cxn ang="T162">
                <a:pos x="T76" y="T77"/>
              </a:cxn>
              <a:cxn ang="T163">
                <a:pos x="T78" y="T79"/>
              </a:cxn>
              <a:cxn ang="T164">
                <a:pos x="T80" y="T81"/>
              </a:cxn>
              <a:cxn ang="T165">
                <a:pos x="T82" y="T83"/>
              </a:cxn>
              <a:cxn ang="T166">
                <a:pos x="T84" y="T85"/>
              </a:cxn>
              <a:cxn ang="T167">
                <a:pos x="T86" y="T87"/>
              </a:cxn>
              <a:cxn ang="T168">
                <a:pos x="T88" y="T89"/>
              </a:cxn>
              <a:cxn ang="T169">
                <a:pos x="T90" y="T91"/>
              </a:cxn>
              <a:cxn ang="T170">
                <a:pos x="T92" y="T93"/>
              </a:cxn>
              <a:cxn ang="T171">
                <a:pos x="T94" y="T95"/>
              </a:cxn>
              <a:cxn ang="T172">
                <a:pos x="T96" y="T97"/>
              </a:cxn>
              <a:cxn ang="T173">
                <a:pos x="T98" y="T99"/>
              </a:cxn>
              <a:cxn ang="T174">
                <a:pos x="T100" y="T101"/>
              </a:cxn>
              <a:cxn ang="T175">
                <a:pos x="T102" y="T103"/>
              </a:cxn>
              <a:cxn ang="T176">
                <a:pos x="T104" y="T105"/>
              </a:cxn>
              <a:cxn ang="T177">
                <a:pos x="T106" y="T107"/>
              </a:cxn>
              <a:cxn ang="T178">
                <a:pos x="T108" y="T109"/>
              </a:cxn>
              <a:cxn ang="T179">
                <a:pos x="T110" y="T111"/>
              </a:cxn>
              <a:cxn ang="T180">
                <a:pos x="T112" y="T113"/>
              </a:cxn>
              <a:cxn ang="T181">
                <a:pos x="T114" y="T115"/>
              </a:cxn>
              <a:cxn ang="T182">
                <a:pos x="T116" y="T117"/>
              </a:cxn>
              <a:cxn ang="T183">
                <a:pos x="T118" y="T119"/>
              </a:cxn>
              <a:cxn ang="T184">
                <a:pos x="T120" y="T121"/>
              </a:cxn>
              <a:cxn ang="T185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7" name="Line 39">
            <a:extLst>
              <a:ext uri="{FF2B5EF4-FFF2-40B4-BE49-F238E27FC236}">
                <a16:creationId xmlns:a16="http://schemas.microsoft.com/office/drawing/2014/main" id="{B3875848-AE48-49FC-99BF-25B171C5AB38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9" y="59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8" name="Freeform 40">
            <a:extLst>
              <a:ext uri="{FF2B5EF4-FFF2-40B4-BE49-F238E27FC236}">
                <a16:creationId xmlns:a16="http://schemas.microsoft.com/office/drawing/2014/main" id="{54698362-73C2-4FDE-B21B-6CE3BCFAA816}"/>
              </a:ext>
            </a:extLst>
          </xdr:cNvPr>
          <xdr:cNvSpPr>
            <a:spLocks/>
          </xdr:cNvSpPr>
        </xdr:nvSpPr>
        <xdr:spPr bwMode="auto">
          <a:xfrm rot="5400000">
            <a:off x="365" y="595"/>
            <a:ext cx="8" cy="7"/>
          </a:xfrm>
          <a:custGeom>
            <a:avLst/>
            <a:gdLst>
              <a:gd name="T0" fmla="*/ 0 w 207"/>
              <a:gd name="T1" fmla="*/ 0 h 176"/>
              <a:gd name="T2" fmla="*/ 0 w 207"/>
              <a:gd name="T3" fmla="*/ 0 h 176"/>
              <a:gd name="T4" fmla="*/ 0 w 207"/>
              <a:gd name="T5" fmla="*/ 0 h 17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19" name="Freeform 41">
            <a:extLst>
              <a:ext uri="{FF2B5EF4-FFF2-40B4-BE49-F238E27FC236}">
                <a16:creationId xmlns:a16="http://schemas.microsoft.com/office/drawing/2014/main" id="{213BCCFD-DE24-4000-BE11-AE74D6A3769A}"/>
              </a:ext>
            </a:extLst>
          </xdr:cNvPr>
          <xdr:cNvSpPr>
            <a:spLocks/>
          </xdr:cNvSpPr>
        </xdr:nvSpPr>
        <xdr:spPr bwMode="auto">
          <a:xfrm rot="5400000">
            <a:off x="350" y="626"/>
            <a:ext cx="8" cy="7"/>
          </a:xfrm>
          <a:custGeom>
            <a:avLst/>
            <a:gdLst>
              <a:gd name="T0" fmla="*/ 0 w 201"/>
              <a:gd name="T1" fmla="*/ 0 h 202"/>
              <a:gd name="T2" fmla="*/ 0 w 201"/>
              <a:gd name="T3" fmla="*/ 0 h 202"/>
              <a:gd name="T4" fmla="*/ 0 w 201"/>
              <a:gd name="T5" fmla="*/ 0 h 202"/>
              <a:gd name="T6" fmla="*/ 0 w 201"/>
              <a:gd name="T7" fmla="*/ 0 h 202"/>
              <a:gd name="T8" fmla="*/ 0 w 201"/>
              <a:gd name="T9" fmla="*/ 0 h 202"/>
              <a:gd name="T10" fmla="*/ 0 w 201"/>
              <a:gd name="T11" fmla="*/ 0 h 202"/>
              <a:gd name="T12" fmla="*/ 0 w 201"/>
              <a:gd name="T13" fmla="*/ 0 h 202"/>
              <a:gd name="T14" fmla="*/ 0 w 201"/>
              <a:gd name="T15" fmla="*/ 0 h 202"/>
              <a:gd name="T16" fmla="*/ 0 w 201"/>
              <a:gd name="T17" fmla="*/ 0 h 202"/>
              <a:gd name="T18" fmla="*/ 0 w 201"/>
              <a:gd name="T19" fmla="*/ 0 h 202"/>
              <a:gd name="T20" fmla="*/ 0 w 201"/>
              <a:gd name="T21" fmla="*/ 0 h 202"/>
              <a:gd name="T22" fmla="*/ 0 w 201"/>
              <a:gd name="T23" fmla="*/ 0 h 202"/>
              <a:gd name="T24" fmla="*/ 0 w 201"/>
              <a:gd name="T25" fmla="*/ 0 h 202"/>
              <a:gd name="T26" fmla="*/ 0 w 201"/>
              <a:gd name="T27" fmla="*/ 0 h 202"/>
              <a:gd name="T28" fmla="*/ 0 w 201"/>
              <a:gd name="T29" fmla="*/ 0 h 202"/>
              <a:gd name="T30" fmla="*/ 0 w 201"/>
              <a:gd name="T31" fmla="*/ 0 h 202"/>
              <a:gd name="T32" fmla="*/ 0 w 201"/>
              <a:gd name="T33" fmla="*/ 0 h 202"/>
              <a:gd name="T34" fmla="*/ 0 w 201"/>
              <a:gd name="T35" fmla="*/ 0 h 202"/>
              <a:gd name="T36" fmla="*/ 0 w 201"/>
              <a:gd name="T37" fmla="*/ 0 h 202"/>
              <a:gd name="T38" fmla="*/ 0 w 201"/>
              <a:gd name="T39" fmla="*/ 0 h 202"/>
              <a:gd name="T40" fmla="*/ 0 w 201"/>
              <a:gd name="T41" fmla="*/ 0 h 202"/>
              <a:gd name="T42" fmla="*/ 0 w 201"/>
              <a:gd name="T43" fmla="*/ 0 h 202"/>
              <a:gd name="T44" fmla="*/ 0 w 201"/>
              <a:gd name="T45" fmla="*/ 0 h 202"/>
              <a:gd name="T46" fmla="*/ 0 w 201"/>
              <a:gd name="T47" fmla="*/ 0 h 202"/>
              <a:gd name="T48" fmla="*/ 0 w 201"/>
              <a:gd name="T49" fmla="*/ 0 h 202"/>
              <a:gd name="T50" fmla="*/ 0 w 201"/>
              <a:gd name="T51" fmla="*/ 0 h 202"/>
              <a:gd name="T52" fmla="*/ 0 w 201"/>
              <a:gd name="T53" fmla="*/ 0 h 202"/>
              <a:gd name="T54" fmla="*/ 0 w 201"/>
              <a:gd name="T55" fmla="*/ 0 h 202"/>
              <a:gd name="T56" fmla="*/ 0 w 201"/>
              <a:gd name="T57" fmla="*/ 0 h 202"/>
              <a:gd name="T58" fmla="*/ 0 w 201"/>
              <a:gd name="T59" fmla="*/ 0 h 202"/>
              <a:gd name="T60" fmla="*/ 0 w 201"/>
              <a:gd name="T61" fmla="*/ 0 h 202"/>
              <a:gd name="T62" fmla="*/ 0 w 201"/>
              <a:gd name="T63" fmla="*/ 0 h 202"/>
              <a:gd name="T64" fmla="*/ 0 w 201"/>
              <a:gd name="T65" fmla="*/ 0 h 202"/>
              <a:gd name="T66" fmla="*/ 0 w 201"/>
              <a:gd name="T67" fmla="*/ 0 h 202"/>
              <a:gd name="T68" fmla="*/ 0 w 201"/>
              <a:gd name="T69" fmla="*/ 0 h 202"/>
              <a:gd name="T70" fmla="*/ 0 w 201"/>
              <a:gd name="T71" fmla="*/ 0 h 202"/>
              <a:gd name="T72" fmla="*/ 0 w 201"/>
              <a:gd name="T73" fmla="*/ 0 h 202"/>
              <a:gd name="T74" fmla="*/ 0 w 201"/>
              <a:gd name="T75" fmla="*/ 0 h 202"/>
              <a:gd name="T76" fmla="*/ 0 w 201"/>
              <a:gd name="T77" fmla="*/ 0 h 202"/>
              <a:gd name="T78" fmla="*/ 0 w 201"/>
              <a:gd name="T79" fmla="*/ 0 h 202"/>
              <a:gd name="T80" fmla="*/ 0 w 201"/>
              <a:gd name="T81" fmla="*/ 0 h 202"/>
              <a:gd name="T82" fmla="*/ 0 w 201"/>
              <a:gd name="T83" fmla="*/ 0 h 202"/>
              <a:gd name="T84" fmla="*/ 0 w 201"/>
              <a:gd name="T85" fmla="*/ 0 h 202"/>
              <a:gd name="T86" fmla="*/ 0 w 201"/>
              <a:gd name="T87" fmla="*/ 0 h 202"/>
              <a:gd name="T88" fmla="*/ 0 w 201"/>
              <a:gd name="T89" fmla="*/ 0 h 202"/>
              <a:gd name="T90" fmla="*/ 0 w 201"/>
              <a:gd name="T91" fmla="*/ 0 h 202"/>
              <a:gd name="T92" fmla="*/ 0 w 201"/>
              <a:gd name="T93" fmla="*/ 0 h 202"/>
              <a:gd name="T94" fmla="*/ 0 w 201"/>
              <a:gd name="T95" fmla="*/ 0 h 202"/>
              <a:gd name="T96" fmla="*/ 0 w 201"/>
              <a:gd name="T97" fmla="*/ 0 h 202"/>
              <a:gd name="T98" fmla="*/ 0 w 201"/>
              <a:gd name="T99" fmla="*/ 0 h 202"/>
              <a:gd name="T100" fmla="*/ 0 w 201"/>
              <a:gd name="T101" fmla="*/ 0 h 202"/>
              <a:gd name="T102" fmla="*/ 0 w 201"/>
              <a:gd name="T103" fmla="*/ 0 h 202"/>
              <a:gd name="T104" fmla="*/ 0 w 201"/>
              <a:gd name="T105" fmla="*/ 0 h 202"/>
              <a:gd name="T106" fmla="*/ 0 w 201"/>
              <a:gd name="T107" fmla="*/ 0 h 202"/>
              <a:gd name="T108" fmla="*/ 0 w 201"/>
              <a:gd name="T109" fmla="*/ 0 h 202"/>
              <a:gd name="T110" fmla="*/ 0 w 201"/>
              <a:gd name="T111" fmla="*/ 0 h 202"/>
              <a:gd name="T112" fmla="*/ 0 w 201"/>
              <a:gd name="T113" fmla="*/ 0 h 202"/>
              <a:gd name="T114" fmla="*/ 0 w 201"/>
              <a:gd name="T115" fmla="*/ 0 h 202"/>
              <a:gd name="T116" fmla="*/ 0 w 201"/>
              <a:gd name="T117" fmla="*/ 0 h 202"/>
              <a:gd name="T118" fmla="*/ 0 w 201"/>
              <a:gd name="T119" fmla="*/ 0 h 202"/>
              <a:gd name="T120" fmla="*/ 0 w 201"/>
              <a:gd name="T121" fmla="*/ 0 h 202"/>
              <a:gd name="T122" fmla="*/ 0 w 201"/>
              <a:gd name="T123" fmla="*/ 0 h 202"/>
              <a:gd name="T124" fmla="*/ 0 w 201"/>
              <a:gd name="T125" fmla="*/ 0 h 202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60000 65536"/>
              <a:gd name="T181" fmla="*/ 0 60000 65536"/>
              <a:gd name="T182" fmla="*/ 0 60000 65536"/>
              <a:gd name="T183" fmla="*/ 0 60000 65536"/>
              <a:gd name="T184" fmla="*/ 0 60000 65536"/>
              <a:gd name="T185" fmla="*/ 0 60000 65536"/>
              <a:gd name="T186" fmla="*/ 0 60000 65536"/>
              <a:gd name="T187" fmla="*/ 0 60000 65536"/>
              <a:gd name="T188" fmla="*/ 0 60000 65536"/>
            </a:gdLst>
            <a:ahLst/>
            <a:cxnLst>
              <a:cxn ang="T126">
                <a:pos x="T0" y="T1"/>
              </a:cxn>
              <a:cxn ang="T127">
                <a:pos x="T2" y="T3"/>
              </a:cxn>
              <a:cxn ang="T128">
                <a:pos x="T4" y="T5"/>
              </a:cxn>
              <a:cxn ang="T129">
                <a:pos x="T6" y="T7"/>
              </a:cxn>
              <a:cxn ang="T130">
                <a:pos x="T8" y="T9"/>
              </a:cxn>
              <a:cxn ang="T131">
                <a:pos x="T10" y="T11"/>
              </a:cxn>
              <a:cxn ang="T132">
                <a:pos x="T12" y="T13"/>
              </a:cxn>
              <a:cxn ang="T133">
                <a:pos x="T14" y="T15"/>
              </a:cxn>
              <a:cxn ang="T134">
                <a:pos x="T16" y="T17"/>
              </a:cxn>
              <a:cxn ang="T135">
                <a:pos x="T18" y="T19"/>
              </a:cxn>
              <a:cxn ang="T136">
                <a:pos x="T20" y="T21"/>
              </a:cxn>
              <a:cxn ang="T137">
                <a:pos x="T22" y="T23"/>
              </a:cxn>
              <a:cxn ang="T138">
                <a:pos x="T24" y="T25"/>
              </a:cxn>
              <a:cxn ang="T139">
                <a:pos x="T26" y="T27"/>
              </a:cxn>
              <a:cxn ang="T140">
                <a:pos x="T28" y="T29"/>
              </a:cxn>
              <a:cxn ang="T141">
                <a:pos x="T30" y="T31"/>
              </a:cxn>
              <a:cxn ang="T142">
                <a:pos x="T32" y="T33"/>
              </a:cxn>
              <a:cxn ang="T143">
                <a:pos x="T34" y="T35"/>
              </a:cxn>
              <a:cxn ang="T144">
                <a:pos x="T36" y="T37"/>
              </a:cxn>
              <a:cxn ang="T145">
                <a:pos x="T38" y="T39"/>
              </a:cxn>
              <a:cxn ang="T146">
                <a:pos x="T40" y="T41"/>
              </a:cxn>
              <a:cxn ang="T147">
                <a:pos x="T42" y="T43"/>
              </a:cxn>
              <a:cxn ang="T148">
                <a:pos x="T44" y="T45"/>
              </a:cxn>
              <a:cxn ang="T149">
                <a:pos x="T46" y="T47"/>
              </a:cxn>
              <a:cxn ang="T150">
                <a:pos x="T48" y="T49"/>
              </a:cxn>
              <a:cxn ang="T151">
                <a:pos x="T50" y="T51"/>
              </a:cxn>
              <a:cxn ang="T152">
                <a:pos x="T52" y="T53"/>
              </a:cxn>
              <a:cxn ang="T153">
                <a:pos x="T54" y="T55"/>
              </a:cxn>
              <a:cxn ang="T154">
                <a:pos x="T56" y="T57"/>
              </a:cxn>
              <a:cxn ang="T155">
                <a:pos x="T58" y="T59"/>
              </a:cxn>
              <a:cxn ang="T156">
                <a:pos x="T60" y="T61"/>
              </a:cxn>
              <a:cxn ang="T157">
                <a:pos x="T62" y="T63"/>
              </a:cxn>
              <a:cxn ang="T158">
                <a:pos x="T64" y="T65"/>
              </a:cxn>
              <a:cxn ang="T159">
                <a:pos x="T66" y="T67"/>
              </a:cxn>
              <a:cxn ang="T160">
                <a:pos x="T68" y="T69"/>
              </a:cxn>
              <a:cxn ang="T161">
                <a:pos x="T70" y="T71"/>
              </a:cxn>
              <a:cxn ang="T162">
                <a:pos x="T72" y="T73"/>
              </a:cxn>
              <a:cxn ang="T163">
                <a:pos x="T74" y="T75"/>
              </a:cxn>
              <a:cxn ang="T164">
                <a:pos x="T76" y="T77"/>
              </a:cxn>
              <a:cxn ang="T165">
                <a:pos x="T78" y="T79"/>
              </a:cxn>
              <a:cxn ang="T166">
                <a:pos x="T80" y="T81"/>
              </a:cxn>
              <a:cxn ang="T167">
                <a:pos x="T82" y="T83"/>
              </a:cxn>
              <a:cxn ang="T168">
                <a:pos x="T84" y="T85"/>
              </a:cxn>
              <a:cxn ang="T169">
                <a:pos x="T86" y="T87"/>
              </a:cxn>
              <a:cxn ang="T170">
                <a:pos x="T88" y="T89"/>
              </a:cxn>
              <a:cxn ang="T171">
                <a:pos x="T90" y="T91"/>
              </a:cxn>
              <a:cxn ang="T172">
                <a:pos x="T92" y="T93"/>
              </a:cxn>
              <a:cxn ang="T173">
                <a:pos x="T94" y="T95"/>
              </a:cxn>
              <a:cxn ang="T174">
                <a:pos x="T96" y="T97"/>
              </a:cxn>
              <a:cxn ang="T175">
                <a:pos x="T98" y="T99"/>
              </a:cxn>
              <a:cxn ang="T176">
                <a:pos x="T100" y="T101"/>
              </a:cxn>
              <a:cxn ang="T177">
                <a:pos x="T102" y="T103"/>
              </a:cxn>
              <a:cxn ang="T178">
                <a:pos x="T104" y="T105"/>
              </a:cxn>
              <a:cxn ang="T179">
                <a:pos x="T106" y="T107"/>
              </a:cxn>
              <a:cxn ang="T180">
                <a:pos x="T108" y="T109"/>
              </a:cxn>
              <a:cxn ang="T181">
                <a:pos x="T110" y="T111"/>
              </a:cxn>
              <a:cxn ang="T182">
                <a:pos x="T112" y="T113"/>
              </a:cxn>
              <a:cxn ang="T183">
                <a:pos x="T114" y="T115"/>
              </a:cxn>
              <a:cxn ang="T184">
                <a:pos x="T116" y="T117"/>
              </a:cxn>
              <a:cxn ang="T185">
                <a:pos x="T118" y="T119"/>
              </a:cxn>
              <a:cxn ang="T186">
                <a:pos x="T120" y="T121"/>
              </a:cxn>
              <a:cxn ang="T187">
                <a:pos x="T122" y="T123"/>
              </a:cxn>
              <a:cxn ang="T188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20" name="Line 42">
            <a:extLst>
              <a:ext uri="{FF2B5EF4-FFF2-40B4-BE49-F238E27FC236}">
                <a16:creationId xmlns:a16="http://schemas.microsoft.com/office/drawing/2014/main" id="{15FA28F7-C8A6-4745-B75B-B2859FD040D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7" y="6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1" name="Freeform 43">
            <a:extLst>
              <a:ext uri="{FF2B5EF4-FFF2-40B4-BE49-F238E27FC236}">
                <a16:creationId xmlns:a16="http://schemas.microsoft.com/office/drawing/2014/main" id="{B13356B0-2964-4C5D-A920-5B6094A450FD}"/>
              </a:ext>
            </a:extLst>
          </xdr:cNvPr>
          <xdr:cNvSpPr>
            <a:spLocks/>
          </xdr:cNvSpPr>
        </xdr:nvSpPr>
        <xdr:spPr bwMode="auto">
          <a:xfrm rot="5400000">
            <a:off x="341" y="630"/>
            <a:ext cx="8" cy="7"/>
          </a:xfrm>
          <a:custGeom>
            <a:avLst/>
            <a:gdLst>
              <a:gd name="T0" fmla="*/ 0 w 208"/>
              <a:gd name="T1" fmla="*/ 0 h 177"/>
              <a:gd name="T2" fmla="*/ 0 w 208"/>
              <a:gd name="T3" fmla="*/ 0 h 177"/>
              <a:gd name="T4" fmla="*/ 0 w 208"/>
              <a:gd name="T5" fmla="*/ 0 h 17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19050</xdr:colOff>
      <xdr:row>19</xdr:row>
      <xdr:rowOff>28575</xdr:rowOff>
    </xdr:from>
    <xdr:to>
      <xdr:col>13</xdr:col>
      <xdr:colOff>0</xdr:colOff>
      <xdr:row>19</xdr:row>
      <xdr:rowOff>171450</xdr:rowOff>
    </xdr:to>
    <xdr:sp macro="" textlink="">
      <xdr:nvSpPr>
        <xdr:cNvPr id="1678" name="Freeform 44">
          <a:extLst>
            <a:ext uri="{FF2B5EF4-FFF2-40B4-BE49-F238E27FC236}">
              <a16:creationId xmlns:a16="http://schemas.microsoft.com/office/drawing/2014/main" id="{85715F08-DF77-4D40-B4C4-1F1114408703}"/>
            </a:ext>
          </a:extLst>
        </xdr:cNvPr>
        <xdr:cNvSpPr>
          <a:spLocks/>
        </xdr:cNvSpPr>
      </xdr:nvSpPr>
      <xdr:spPr bwMode="auto">
        <a:xfrm>
          <a:off x="3409950" y="7410450"/>
          <a:ext cx="295275" cy="142875"/>
        </a:xfrm>
        <a:custGeom>
          <a:avLst/>
          <a:gdLst>
            <a:gd name="T0" fmla="*/ 0 w 724"/>
            <a:gd name="T1" fmla="*/ 2147483646 h 325"/>
            <a:gd name="T2" fmla="*/ 2147483646 w 724"/>
            <a:gd name="T3" fmla="*/ 0 h 325"/>
            <a:gd name="T4" fmla="*/ 2147483646 w 724"/>
            <a:gd name="T5" fmla="*/ 2147483646 h 325"/>
            <a:gd name="T6" fmla="*/ 2147483646 w 724"/>
            <a:gd name="T7" fmla="*/ 0 h 325"/>
            <a:gd name="T8" fmla="*/ 2147483646 w 724"/>
            <a:gd name="T9" fmla="*/ 2147483646 h 325"/>
            <a:gd name="T10" fmla="*/ 2147483646 w 724"/>
            <a:gd name="T11" fmla="*/ 2147483646 h 325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57150</xdr:colOff>
      <xdr:row>18</xdr:row>
      <xdr:rowOff>28575</xdr:rowOff>
    </xdr:from>
    <xdr:to>
      <xdr:col>10</xdr:col>
      <xdr:colOff>276225</xdr:colOff>
      <xdr:row>18</xdr:row>
      <xdr:rowOff>180975</xdr:rowOff>
    </xdr:to>
    <xdr:grpSp>
      <xdr:nvGrpSpPr>
        <xdr:cNvPr id="1679" name="Group 45">
          <a:extLst>
            <a:ext uri="{FF2B5EF4-FFF2-40B4-BE49-F238E27FC236}">
              <a16:creationId xmlns:a16="http://schemas.microsoft.com/office/drawing/2014/main" id="{64871D11-B083-46AD-912B-034EF493F0E1}"/>
            </a:ext>
          </a:extLst>
        </xdr:cNvPr>
        <xdr:cNvGrpSpPr>
          <a:grpSpLocks/>
        </xdr:cNvGrpSpPr>
      </xdr:nvGrpSpPr>
      <xdr:grpSpPr bwMode="auto">
        <a:xfrm>
          <a:off x="2819400" y="7181850"/>
          <a:ext cx="219075" cy="152400"/>
          <a:chOff x="132" y="708"/>
          <a:chExt cx="20" cy="14"/>
        </a:xfrm>
      </xdr:grpSpPr>
      <xdr:sp macro="" textlink="">
        <xdr:nvSpPr>
          <xdr:cNvPr id="1711" name="Line 46">
            <a:extLst>
              <a:ext uri="{FF2B5EF4-FFF2-40B4-BE49-F238E27FC236}">
                <a16:creationId xmlns:a16="http://schemas.microsoft.com/office/drawing/2014/main" id="{AECC45DC-DE6D-4912-BDA1-34A56A6853B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2" name="Line 47">
            <a:extLst>
              <a:ext uri="{FF2B5EF4-FFF2-40B4-BE49-F238E27FC236}">
                <a16:creationId xmlns:a16="http://schemas.microsoft.com/office/drawing/2014/main" id="{E675D01B-A726-43DF-934F-689DB01E685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3" name="Line 48">
            <a:extLst>
              <a:ext uri="{FF2B5EF4-FFF2-40B4-BE49-F238E27FC236}">
                <a16:creationId xmlns:a16="http://schemas.microsoft.com/office/drawing/2014/main" id="{C7F9431E-25CB-4292-BD70-15380809BFB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4" name="Line 49">
            <a:extLst>
              <a:ext uri="{FF2B5EF4-FFF2-40B4-BE49-F238E27FC236}">
                <a16:creationId xmlns:a16="http://schemas.microsoft.com/office/drawing/2014/main" id="{FEAB34AB-D69D-49FF-8131-21BD79B366F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14</xdr:col>
      <xdr:colOff>0</xdr:colOff>
      <xdr:row>18</xdr:row>
      <xdr:rowOff>133350</xdr:rowOff>
    </xdr:to>
    <xdr:grpSp>
      <xdr:nvGrpSpPr>
        <xdr:cNvPr id="1680" name="Group 50">
          <a:extLst>
            <a:ext uri="{FF2B5EF4-FFF2-40B4-BE49-F238E27FC236}">
              <a16:creationId xmlns:a16="http://schemas.microsoft.com/office/drawing/2014/main" id="{3ABBF975-C69C-4FB2-A8C6-0F3F0E995F85}"/>
            </a:ext>
          </a:extLst>
        </xdr:cNvPr>
        <xdr:cNvGrpSpPr>
          <a:grpSpLocks/>
        </xdr:cNvGrpSpPr>
      </xdr:nvGrpSpPr>
      <xdr:grpSpPr bwMode="auto">
        <a:xfrm>
          <a:off x="3086100" y="7239000"/>
          <a:ext cx="933450" cy="47625"/>
          <a:chOff x="158" y="715"/>
          <a:chExt cx="33" cy="5"/>
        </a:xfrm>
      </xdr:grpSpPr>
      <xdr:sp macro="" textlink="">
        <xdr:nvSpPr>
          <xdr:cNvPr id="1709" name="Line 51">
            <a:extLst>
              <a:ext uri="{FF2B5EF4-FFF2-40B4-BE49-F238E27FC236}">
                <a16:creationId xmlns:a16="http://schemas.microsoft.com/office/drawing/2014/main" id="{BB963CC8-4589-4F59-BF40-DADBD76DDEC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0" name="Line 52">
            <a:extLst>
              <a:ext uri="{FF2B5EF4-FFF2-40B4-BE49-F238E27FC236}">
                <a16:creationId xmlns:a16="http://schemas.microsoft.com/office/drawing/2014/main" id="{01693869-D9BD-4042-866D-B5510884A73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85725</xdr:rowOff>
    </xdr:from>
    <xdr:to>
      <xdr:col>14</xdr:col>
      <xdr:colOff>9525</xdr:colOff>
      <xdr:row>19</xdr:row>
      <xdr:rowOff>133350</xdr:rowOff>
    </xdr:to>
    <xdr:grpSp>
      <xdr:nvGrpSpPr>
        <xdr:cNvPr id="1681" name="Group 53">
          <a:extLst>
            <a:ext uri="{FF2B5EF4-FFF2-40B4-BE49-F238E27FC236}">
              <a16:creationId xmlns:a16="http://schemas.microsoft.com/office/drawing/2014/main" id="{2D7B6531-42C8-4E1F-AB47-D0E1F3E3AED2}"/>
            </a:ext>
          </a:extLst>
        </xdr:cNvPr>
        <xdr:cNvGrpSpPr>
          <a:grpSpLocks/>
        </xdr:cNvGrpSpPr>
      </xdr:nvGrpSpPr>
      <xdr:grpSpPr bwMode="auto">
        <a:xfrm>
          <a:off x="3714750" y="7467600"/>
          <a:ext cx="314325" cy="47625"/>
          <a:chOff x="158" y="715"/>
          <a:chExt cx="33" cy="5"/>
        </a:xfrm>
      </xdr:grpSpPr>
      <xdr:sp macro="" textlink="">
        <xdr:nvSpPr>
          <xdr:cNvPr id="1707" name="Line 54">
            <a:extLst>
              <a:ext uri="{FF2B5EF4-FFF2-40B4-BE49-F238E27FC236}">
                <a16:creationId xmlns:a16="http://schemas.microsoft.com/office/drawing/2014/main" id="{58D1A977-34B0-4744-8854-4311B1CB056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8" name="Line 55">
            <a:extLst>
              <a:ext uri="{FF2B5EF4-FFF2-40B4-BE49-F238E27FC236}">
                <a16:creationId xmlns:a16="http://schemas.microsoft.com/office/drawing/2014/main" id="{AD597B8E-5B5C-48FC-AB11-CC74E0974B0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85725</xdr:rowOff>
    </xdr:from>
    <xdr:to>
      <xdr:col>9</xdr:col>
      <xdr:colOff>9525</xdr:colOff>
      <xdr:row>18</xdr:row>
      <xdr:rowOff>133350</xdr:rowOff>
    </xdr:to>
    <xdr:grpSp>
      <xdr:nvGrpSpPr>
        <xdr:cNvPr id="1682" name="Group 56">
          <a:extLst>
            <a:ext uri="{FF2B5EF4-FFF2-40B4-BE49-F238E27FC236}">
              <a16:creationId xmlns:a16="http://schemas.microsoft.com/office/drawing/2014/main" id="{09F6865B-0017-4A93-8603-749D0BB4AACB}"/>
            </a:ext>
          </a:extLst>
        </xdr:cNvPr>
        <xdr:cNvGrpSpPr>
          <a:grpSpLocks/>
        </xdr:cNvGrpSpPr>
      </xdr:nvGrpSpPr>
      <xdr:grpSpPr bwMode="auto">
        <a:xfrm>
          <a:off x="885825" y="7239000"/>
          <a:ext cx="1571625" cy="47625"/>
          <a:chOff x="158" y="715"/>
          <a:chExt cx="33" cy="5"/>
        </a:xfrm>
      </xdr:grpSpPr>
      <xdr:sp macro="" textlink="">
        <xdr:nvSpPr>
          <xdr:cNvPr id="1705" name="Line 57">
            <a:extLst>
              <a:ext uri="{FF2B5EF4-FFF2-40B4-BE49-F238E27FC236}">
                <a16:creationId xmlns:a16="http://schemas.microsoft.com/office/drawing/2014/main" id="{87A03BC7-7542-4450-BC70-CAC1CF03267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6" name="Line 58">
            <a:extLst>
              <a:ext uri="{FF2B5EF4-FFF2-40B4-BE49-F238E27FC236}">
                <a16:creationId xmlns:a16="http://schemas.microsoft.com/office/drawing/2014/main" id="{B2C05FBA-6960-4946-94C4-D973FD15A36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18</xdr:row>
      <xdr:rowOff>114300</xdr:rowOff>
    </xdr:from>
    <xdr:to>
      <xdr:col>10</xdr:col>
      <xdr:colOff>9525</xdr:colOff>
      <xdr:row>18</xdr:row>
      <xdr:rowOff>114300</xdr:rowOff>
    </xdr:to>
    <xdr:sp macro="" textlink="">
      <xdr:nvSpPr>
        <xdr:cNvPr id="1683" name="Line 59">
          <a:extLst>
            <a:ext uri="{FF2B5EF4-FFF2-40B4-BE49-F238E27FC236}">
              <a16:creationId xmlns:a16="http://schemas.microsoft.com/office/drawing/2014/main" id="{0E1351E6-E495-4F2A-B58A-042124696417}"/>
            </a:ext>
          </a:extLst>
        </xdr:cNvPr>
        <xdr:cNvSpPr>
          <a:spLocks noChangeShapeType="1"/>
        </xdr:cNvSpPr>
      </xdr:nvSpPr>
      <xdr:spPr bwMode="auto">
        <a:xfrm>
          <a:off x="2457450" y="7267575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114300</xdr:rowOff>
    </xdr:from>
    <xdr:to>
      <xdr:col>12</xdr:col>
      <xdr:colOff>9525</xdr:colOff>
      <xdr:row>19</xdr:row>
      <xdr:rowOff>114300</xdr:rowOff>
    </xdr:to>
    <xdr:sp macro="" textlink="">
      <xdr:nvSpPr>
        <xdr:cNvPr id="1684" name="Line 60">
          <a:extLst>
            <a:ext uri="{FF2B5EF4-FFF2-40B4-BE49-F238E27FC236}">
              <a16:creationId xmlns:a16="http://schemas.microsoft.com/office/drawing/2014/main" id="{CAFB0037-E8B1-483C-AC92-33E6D3645345}"/>
            </a:ext>
          </a:extLst>
        </xdr:cNvPr>
        <xdr:cNvSpPr>
          <a:spLocks noChangeShapeType="1"/>
        </xdr:cNvSpPr>
      </xdr:nvSpPr>
      <xdr:spPr bwMode="auto">
        <a:xfrm>
          <a:off x="2457450" y="7496175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85725</xdr:rowOff>
    </xdr:from>
    <xdr:to>
      <xdr:col>9</xdr:col>
      <xdr:colOff>9525</xdr:colOff>
      <xdr:row>19</xdr:row>
      <xdr:rowOff>133350</xdr:rowOff>
    </xdr:to>
    <xdr:grpSp>
      <xdr:nvGrpSpPr>
        <xdr:cNvPr id="1685" name="Group 61">
          <a:extLst>
            <a:ext uri="{FF2B5EF4-FFF2-40B4-BE49-F238E27FC236}">
              <a16:creationId xmlns:a16="http://schemas.microsoft.com/office/drawing/2014/main" id="{BD81515A-E572-40EA-8956-E2C7A21AC814}"/>
            </a:ext>
          </a:extLst>
        </xdr:cNvPr>
        <xdr:cNvGrpSpPr>
          <a:grpSpLocks/>
        </xdr:cNvGrpSpPr>
      </xdr:nvGrpSpPr>
      <xdr:grpSpPr bwMode="auto">
        <a:xfrm>
          <a:off x="876300" y="7467600"/>
          <a:ext cx="1581150" cy="47625"/>
          <a:chOff x="158" y="715"/>
          <a:chExt cx="33" cy="5"/>
        </a:xfrm>
      </xdr:grpSpPr>
      <xdr:sp macro="" textlink="">
        <xdr:nvSpPr>
          <xdr:cNvPr id="1703" name="Line 62">
            <a:extLst>
              <a:ext uri="{FF2B5EF4-FFF2-40B4-BE49-F238E27FC236}">
                <a16:creationId xmlns:a16="http://schemas.microsoft.com/office/drawing/2014/main" id="{8C96D4CB-8930-41E6-88B6-2DBE586A36A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4" name="Line 63">
            <a:extLst>
              <a:ext uri="{FF2B5EF4-FFF2-40B4-BE49-F238E27FC236}">
                <a16:creationId xmlns:a16="http://schemas.microsoft.com/office/drawing/2014/main" id="{6B680DCD-0DEA-4FED-AD99-79FA4DBAB896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66675</xdr:colOff>
      <xdr:row>7</xdr:row>
      <xdr:rowOff>314325</xdr:rowOff>
    </xdr:from>
    <xdr:to>
      <xdr:col>21</xdr:col>
      <xdr:colOff>0</xdr:colOff>
      <xdr:row>8</xdr:row>
      <xdr:rowOff>9525</xdr:rowOff>
    </xdr:to>
    <xdr:sp macro="" textlink="">
      <xdr:nvSpPr>
        <xdr:cNvPr id="1088" name="Text Box 64">
          <a:extLst>
            <a:ext uri="{FF2B5EF4-FFF2-40B4-BE49-F238E27FC236}">
              <a16:creationId xmlns:a16="http://schemas.microsoft.com/office/drawing/2014/main" id="{24AAD7D4-009A-4678-9FC1-14946936B6F4}"/>
            </a:ext>
          </a:extLst>
        </xdr:cNvPr>
        <xdr:cNvSpPr txBox="1">
          <a:spLocks noChangeArrowheads="1"/>
        </xdr:cNvSpPr>
      </xdr:nvSpPr>
      <xdr:spPr bwMode="auto">
        <a:xfrm>
          <a:off x="5972175" y="1952625"/>
          <a:ext cx="2476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本通り４丁目</a:t>
          </a:r>
        </a:p>
      </xdr:txBody>
    </xdr:sp>
    <xdr:clientData/>
  </xdr:twoCellAnchor>
  <xdr:twoCellAnchor>
    <xdr:from>
      <xdr:col>9</xdr:col>
      <xdr:colOff>295275</xdr:colOff>
      <xdr:row>15</xdr:row>
      <xdr:rowOff>419100</xdr:rowOff>
    </xdr:from>
    <xdr:to>
      <xdr:col>10</xdr:col>
      <xdr:colOff>38100</xdr:colOff>
      <xdr:row>15</xdr:row>
      <xdr:rowOff>1152525</xdr:rowOff>
    </xdr:to>
    <xdr:grpSp>
      <xdr:nvGrpSpPr>
        <xdr:cNvPr id="1687" name="Group 65">
          <a:extLst>
            <a:ext uri="{FF2B5EF4-FFF2-40B4-BE49-F238E27FC236}">
              <a16:creationId xmlns:a16="http://schemas.microsoft.com/office/drawing/2014/main" id="{7FDD8705-B5EE-4E13-A97F-A905D318B5D5}"/>
            </a:ext>
          </a:extLst>
        </xdr:cNvPr>
        <xdr:cNvGrpSpPr>
          <a:grpSpLocks/>
        </xdr:cNvGrpSpPr>
      </xdr:nvGrpSpPr>
      <xdr:grpSpPr bwMode="auto">
        <a:xfrm rot="5400000">
          <a:off x="2405062" y="5872163"/>
          <a:ext cx="733425" cy="57150"/>
          <a:chOff x="123" y="549"/>
          <a:chExt cx="77" cy="6"/>
        </a:xfrm>
      </xdr:grpSpPr>
      <xdr:sp macro="" textlink="">
        <xdr:nvSpPr>
          <xdr:cNvPr id="1700" name="Line 66">
            <a:extLst>
              <a:ext uri="{FF2B5EF4-FFF2-40B4-BE49-F238E27FC236}">
                <a16:creationId xmlns:a16="http://schemas.microsoft.com/office/drawing/2014/main" id="{D51E4B8B-73CE-448F-8548-AB63076837E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1" name="Freeform 67">
            <a:extLst>
              <a:ext uri="{FF2B5EF4-FFF2-40B4-BE49-F238E27FC236}">
                <a16:creationId xmlns:a16="http://schemas.microsoft.com/office/drawing/2014/main" id="{CD21A09C-F81A-4764-BBD2-ECCB846B9950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02" name="Freeform 68">
            <a:extLst>
              <a:ext uri="{FF2B5EF4-FFF2-40B4-BE49-F238E27FC236}">
                <a16:creationId xmlns:a16="http://schemas.microsoft.com/office/drawing/2014/main" id="{D3F0ADBE-C968-4B00-9075-3CB6ACAA21F3}"/>
              </a:ext>
            </a:extLst>
          </xdr:cNvPr>
          <xdr:cNvSpPr>
            <a:spLocks/>
          </xdr:cNvSpPr>
        </xdr:nvSpPr>
        <xdr:spPr bwMode="auto">
          <a:xfrm rot="10800000">
            <a:off x="123" y="549"/>
            <a:ext cx="7" cy="6"/>
          </a:xfrm>
          <a:custGeom>
            <a:avLst/>
            <a:gdLst>
              <a:gd name="T0" fmla="*/ 0 w 181"/>
              <a:gd name="T1" fmla="*/ 0 h 204"/>
              <a:gd name="T2" fmla="*/ 0 w 181"/>
              <a:gd name="T3" fmla="*/ 0 h 204"/>
              <a:gd name="T4" fmla="*/ 0 w 181"/>
              <a:gd name="T5" fmla="*/ 0 h 20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</xdr:colOff>
      <xdr:row>7</xdr:row>
      <xdr:rowOff>581025</xdr:rowOff>
    </xdr:from>
    <xdr:to>
      <xdr:col>4</xdr:col>
      <xdr:colOff>266700</xdr:colOff>
      <xdr:row>8</xdr:row>
      <xdr:rowOff>57150</xdr:rowOff>
    </xdr:to>
    <xdr:sp macro="" textlink="">
      <xdr:nvSpPr>
        <xdr:cNvPr id="1093" name="Text Box 69">
          <a:extLst>
            <a:ext uri="{FF2B5EF4-FFF2-40B4-BE49-F238E27FC236}">
              <a16:creationId xmlns:a16="http://schemas.microsoft.com/office/drawing/2014/main" id="{026515B8-8F40-468F-9AED-0E84E8507E3F}"/>
            </a:ext>
          </a:extLst>
        </xdr:cNvPr>
        <xdr:cNvSpPr txBox="1">
          <a:spLocks noChangeArrowheads="1"/>
        </xdr:cNvSpPr>
      </xdr:nvSpPr>
      <xdr:spPr bwMode="auto">
        <a:xfrm>
          <a:off x="895350" y="2219325"/>
          <a:ext cx="2476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広島呉道路</a:t>
          </a:r>
        </a:p>
      </xdr:txBody>
    </xdr:sp>
    <xdr:clientData/>
  </xdr:twoCellAnchor>
  <xdr:twoCellAnchor editAs="oneCell">
    <xdr:from>
      <xdr:col>4</xdr:col>
      <xdr:colOff>295275</xdr:colOff>
      <xdr:row>3</xdr:row>
      <xdr:rowOff>9525</xdr:rowOff>
    </xdr:from>
    <xdr:to>
      <xdr:col>20</xdr:col>
      <xdr:colOff>57150</xdr:colOff>
      <xdr:row>8</xdr:row>
      <xdr:rowOff>219075</xdr:rowOff>
    </xdr:to>
    <xdr:pic>
      <xdr:nvPicPr>
        <xdr:cNvPr id="1689" name="Picture 70" descr="呉市総合福祉会館前">
          <a:extLst>
            <a:ext uri="{FF2B5EF4-FFF2-40B4-BE49-F238E27FC236}">
              <a16:creationId xmlns:a16="http://schemas.microsoft.com/office/drawing/2014/main" id="{BBA344D8-250D-4439-B379-023A7C76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733425"/>
          <a:ext cx="4791075" cy="3000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8</xdr:row>
      <xdr:rowOff>38100</xdr:rowOff>
    </xdr:from>
    <xdr:to>
      <xdr:col>7</xdr:col>
      <xdr:colOff>304800</xdr:colOff>
      <xdr:row>13</xdr:row>
      <xdr:rowOff>0</xdr:rowOff>
    </xdr:to>
    <xdr:sp macro="" textlink="">
      <xdr:nvSpPr>
        <xdr:cNvPr id="1095" name="Text Box 71">
          <a:extLst>
            <a:ext uri="{FF2B5EF4-FFF2-40B4-BE49-F238E27FC236}">
              <a16:creationId xmlns:a16="http://schemas.microsoft.com/office/drawing/2014/main" id="{8C00259A-2C6D-4511-BFF0-23EC703394C5}"/>
            </a:ext>
          </a:extLst>
        </xdr:cNvPr>
        <xdr:cNvSpPr txBox="1">
          <a:spLocks noChangeArrowheads="1"/>
        </xdr:cNvSpPr>
      </xdr:nvSpPr>
      <xdr:spPr bwMode="auto">
        <a:xfrm>
          <a:off x="76200" y="3552825"/>
          <a:ext cx="2047875" cy="1104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S3:閃光(23:00～ 6:00)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シリアル／パス端子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指定色:R24-358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Ｓ８０筐体使用</a:t>
          </a:r>
        </a:p>
      </xdr:txBody>
    </xdr:sp>
    <xdr:clientData/>
  </xdr:twoCellAnchor>
  <xdr:twoCellAnchor>
    <xdr:from>
      <xdr:col>6</xdr:col>
      <xdr:colOff>38100</xdr:colOff>
      <xdr:row>15</xdr:row>
      <xdr:rowOff>133350</xdr:rowOff>
    </xdr:from>
    <xdr:to>
      <xdr:col>7</xdr:col>
      <xdr:colOff>76200</xdr:colOff>
      <xdr:row>15</xdr:row>
      <xdr:rowOff>295275</xdr:rowOff>
    </xdr:to>
    <xdr:sp macro="" textlink="">
      <xdr:nvSpPr>
        <xdr:cNvPr id="1096" name="Text Box 72">
          <a:extLst>
            <a:ext uri="{FF2B5EF4-FFF2-40B4-BE49-F238E27FC236}">
              <a16:creationId xmlns:a16="http://schemas.microsoft.com/office/drawing/2014/main" id="{D712B55F-C981-41D1-9EE8-A001282A7031}"/>
            </a:ext>
          </a:extLst>
        </xdr:cNvPr>
        <xdr:cNvSpPr txBox="1">
          <a:spLocks noChangeArrowheads="1"/>
        </xdr:cNvSpPr>
      </xdr:nvSpPr>
      <xdr:spPr bwMode="auto">
        <a:xfrm>
          <a:off x="1543050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8.9m</a:t>
          </a:r>
        </a:p>
      </xdr:txBody>
    </xdr:sp>
    <xdr:clientData/>
  </xdr:twoCellAnchor>
  <xdr:twoCellAnchor>
    <xdr:from>
      <xdr:col>12</xdr:col>
      <xdr:colOff>161925</xdr:colOff>
      <xdr:row>15</xdr:row>
      <xdr:rowOff>1171575</xdr:rowOff>
    </xdr:from>
    <xdr:to>
      <xdr:col>13</xdr:col>
      <xdr:colOff>200025</xdr:colOff>
      <xdr:row>15</xdr:row>
      <xdr:rowOff>1333500</xdr:rowOff>
    </xdr:to>
    <xdr:sp macro="" textlink="">
      <xdr:nvSpPr>
        <xdr:cNvPr id="1097" name="Text Box 73">
          <a:extLst>
            <a:ext uri="{FF2B5EF4-FFF2-40B4-BE49-F238E27FC236}">
              <a16:creationId xmlns:a16="http://schemas.microsoft.com/office/drawing/2014/main" id="{EAE87B67-3F97-4FB6-BA9D-7EB69A329FBF}"/>
            </a:ext>
          </a:extLst>
        </xdr:cNvPr>
        <xdr:cNvSpPr txBox="1">
          <a:spLocks noChangeArrowheads="1"/>
        </xdr:cNvSpPr>
      </xdr:nvSpPr>
      <xdr:spPr bwMode="auto">
        <a:xfrm>
          <a:off x="3552825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1693" name="Picture 75" descr="北マーク（北西）">
          <a:extLst>
            <a:ext uri="{FF2B5EF4-FFF2-40B4-BE49-F238E27FC236}">
              <a16:creationId xmlns:a16="http://schemas.microsoft.com/office/drawing/2014/main" id="{6C3FC290-5443-4986-92B3-8BDC05134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2865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161925</xdr:colOff>
      <xdr:row>15</xdr:row>
      <xdr:rowOff>1171575</xdr:rowOff>
    </xdr:from>
    <xdr:to>
      <xdr:col>10</xdr:col>
      <xdr:colOff>200025</xdr:colOff>
      <xdr:row>15</xdr:row>
      <xdr:rowOff>1333500</xdr:rowOff>
    </xdr:to>
    <xdr:sp macro="" textlink="">
      <xdr:nvSpPr>
        <xdr:cNvPr id="1100" name="Text Box 76">
          <a:extLst>
            <a:ext uri="{FF2B5EF4-FFF2-40B4-BE49-F238E27FC236}">
              <a16:creationId xmlns:a16="http://schemas.microsoft.com/office/drawing/2014/main" id="{277607DA-D1E3-476B-9385-6180C3AEEC33}"/>
            </a:ext>
          </a:extLst>
        </xdr:cNvPr>
        <xdr:cNvSpPr txBox="1">
          <a:spLocks noChangeArrowheads="1"/>
        </xdr:cNvSpPr>
      </xdr:nvSpPr>
      <xdr:spPr bwMode="auto">
        <a:xfrm>
          <a:off x="2609850" y="62865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13.0m</a:t>
          </a:r>
        </a:p>
      </xdr:txBody>
    </xdr:sp>
    <xdr:clientData/>
  </xdr:twoCellAnchor>
  <xdr:twoCellAnchor>
    <xdr:from>
      <xdr:col>12</xdr:col>
      <xdr:colOff>190500</xdr:colOff>
      <xdr:row>15</xdr:row>
      <xdr:rowOff>228600</xdr:rowOff>
    </xdr:from>
    <xdr:to>
      <xdr:col>13</xdr:col>
      <xdr:colOff>228600</xdr:colOff>
      <xdr:row>15</xdr:row>
      <xdr:rowOff>390525</xdr:rowOff>
    </xdr:to>
    <xdr:sp macro="" textlink="">
      <xdr:nvSpPr>
        <xdr:cNvPr id="1101" name="Text Box 77">
          <a:extLst>
            <a:ext uri="{FF2B5EF4-FFF2-40B4-BE49-F238E27FC236}">
              <a16:creationId xmlns:a16="http://schemas.microsoft.com/office/drawing/2014/main" id="{BAE1E74E-F194-41B3-AFA9-69EE332AA307}"/>
            </a:ext>
          </a:extLst>
        </xdr:cNvPr>
        <xdr:cNvSpPr txBox="1">
          <a:spLocks noChangeArrowheads="1"/>
        </xdr:cNvSpPr>
      </xdr:nvSpPr>
      <xdr:spPr bwMode="auto">
        <a:xfrm>
          <a:off x="3581400" y="53435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190500</xdr:colOff>
      <xdr:row>15</xdr:row>
      <xdr:rowOff>238125</xdr:rowOff>
    </xdr:from>
    <xdr:to>
      <xdr:col>10</xdr:col>
      <xdr:colOff>228600</xdr:colOff>
      <xdr:row>15</xdr:row>
      <xdr:rowOff>400050</xdr:rowOff>
    </xdr:to>
    <xdr:sp macro="" textlink="">
      <xdr:nvSpPr>
        <xdr:cNvPr id="1102" name="Text Box 78">
          <a:extLst>
            <a:ext uri="{FF2B5EF4-FFF2-40B4-BE49-F238E27FC236}">
              <a16:creationId xmlns:a16="http://schemas.microsoft.com/office/drawing/2014/main" id="{C422C6FB-9840-4DEC-BB7A-DF2F035DE4B6}"/>
            </a:ext>
          </a:extLst>
        </xdr:cNvPr>
        <xdr:cNvSpPr txBox="1">
          <a:spLocks noChangeArrowheads="1"/>
        </xdr:cNvSpPr>
      </xdr:nvSpPr>
      <xdr:spPr bwMode="auto">
        <a:xfrm>
          <a:off x="2638425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7</xdr:col>
      <xdr:colOff>257175</xdr:colOff>
      <xdr:row>15</xdr:row>
      <xdr:rowOff>238125</xdr:rowOff>
    </xdr:from>
    <xdr:to>
      <xdr:col>8</xdr:col>
      <xdr:colOff>295275</xdr:colOff>
      <xdr:row>15</xdr:row>
      <xdr:rowOff>400050</xdr:rowOff>
    </xdr:to>
    <xdr:sp macro="" textlink="">
      <xdr:nvSpPr>
        <xdr:cNvPr id="1103" name="Text Box 79">
          <a:extLst>
            <a:ext uri="{FF2B5EF4-FFF2-40B4-BE49-F238E27FC236}">
              <a16:creationId xmlns:a16="http://schemas.microsoft.com/office/drawing/2014/main" id="{6A824CA3-1F6E-4D8C-950E-1FC6C51DD1A1}"/>
            </a:ext>
          </a:extLst>
        </xdr:cNvPr>
        <xdr:cNvSpPr txBox="1">
          <a:spLocks noChangeArrowheads="1"/>
        </xdr:cNvSpPr>
      </xdr:nvSpPr>
      <xdr:spPr bwMode="auto">
        <a:xfrm>
          <a:off x="207645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21</xdr:col>
      <xdr:colOff>219075</xdr:colOff>
      <xdr:row>15</xdr:row>
      <xdr:rowOff>485775</xdr:rowOff>
    </xdr:from>
    <xdr:to>
      <xdr:col>23</xdr:col>
      <xdr:colOff>285750</xdr:colOff>
      <xdr:row>15</xdr:row>
      <xdr:rowOff>1181100</xdr:rowOff>
    </xdr:to>
    <xdr:pic>
      <xdr:nvPicPr>
        <xdr:cNvPr id="1698" name="Picture 80" descr="北マーク（北西）">
          <a:extLst>
            <a:ext uri="{FF2B5EF4-FFF2-40B4-BE49-F238E27FC236}">
              <a16:creationId xmlns:a16="http://schemas.microsoft.com/office/drawing/2014/main" id="{AF4C7344-DCD1-4353-850B-3AFB3C72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5600700"/>
          <a:ext cx="6953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180975</xdr:colOff>
      <xdr:row>10</xdr:row>
      <xdr:rowOff>57150</xdr:rowOff>
    </xdr:from>
    <xdr:to>
      <xdr:col>24</xdr:col>
      <xdr:colOff>85725</xdr:colOff>
      <xdr:row>12</xdr:row>
      <xdr:rowOff>142875</xdr:rowOff>
    </xdr:to>
    <xdr:sp macro="" textlink="">
      <xdr:nvSpPr>
        <xdr:cNvPr id="1105" name="Text Box 81">
          <a:extLst>
            <a:ext uri="{FF2B5EF4-FFF2-40B4-BE49-F238E27FC236}">
              <a16:creationId xmlns:a16="http://schemas.microsoft.com/office/drawing/2014/main" id="{DB73A0E9-EF0F-4B44-BFD0-1D5CF0EDA0F1}"/>
            </a:ext>
          </a:extLst>
        </xdr:cNvPr>
        <xdr:cNvSpPr txBox="1">
          <a:spLocks noChangeArrowheads="1"/>
        </xdr:cNvSpPr>
      </xdr:nvSpPr>
      <xdr:spPr bwMode="auto">
        <a:xfrm>
          <a:off x="5143500" y="4029075"/>
          <a:ext cx="210502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平成19年1月23日　13：07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中央側でスプリット変更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S2～S4 【変更前】76:24 → 【変更後】66:34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S5～S7 【変更前】78:22 → 【変更後】69:31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tabSelected="1" view="pageBreakPreview" zoomScaleNormal="100" zoomScaleSheetLayoutView="100" workbookViewId="0">
      <selection activeCell="P18" sqref="P18"/>
    </sheetView>
  </sheetViews>
  <sheetFormatPr defaultRowHeight="12" x14ac:dyDescent="0.15"/>
  <cols>
    <col min="1" max="1" width="7.5" style="43" bestFit="1" customWidth="1"/>
    <col min="2" max="2" width="2.25" style="43" bestFit="1" customWidth="1"/>
    <col min="3" max="3" width="5.25" style="43" bestFit="1" customWidth="1"/>
    <col min="4" max="4" width="2.25" style="48" bestFit="1" customWidth="1"/>
    <col min="5" max="24" width="4.125" style="27" customWidth="1"/>
    <col min="25" max="16384" width="9" style="27"/>
  </cols>
  <sheetData>
    <row r="1" spans="1:30" ht="15" customHeight="1" x14ac:dyDescent="0.15">
      <c r="A1" s="71" t="s">
        <v>0</v>
      </c>
      <c r="B1" s="99"/>
      <c r="C1" s="99"/>
      <c r="D1" s="99"/>
      <c r="E1" s="72"/>
      <c r="F1" s="103" t="s">
        <v>53</v>
      </c>
      <c r="G1" s="104"/>
      <c r="H1" s="107" t="s">
        <v>64</v>
      </c>
      <c r="I1" s="107"/>
      <c r="J1" s="107"/>
      <c r="K1" s="107"/>
      <c r="L1" s="99" t="s">
        <v>66</v>
      </c>
      <c r="M1" s="72"/>
      <c r="N1" s="109" t="s">
        <v>49</v>
      </c>
      <c r="O1" s="72"/>
      <c r="P1" s="110">
        <v>46070</v>
      </c>
      <c r="Q1" s="111"/>
      <c r="R1" s="111"/>
      <c r="S1" s="112"/>
      <c r="T1" s="67" t="s">
        <v>3</v>
      </c>
      <c r="U1" s="67"/>
      <c r="V1" s="70" t="s">
        <v>70</v>
      </c>
      <c r="W1" s="70"/>
      <c r="X1" s="70"/>
    </row>
    <row r="2" spans="1:30" ht="7.5" customHeight="1" x14ac:dyDescent="0.15">
      <c r="A2" s="100"/>
      <c r="B2" s="101"/>
      <c r="C2" s="101"/>
      <c r="D2" s="101"/>
      <c r="E2" s="102"/>
      <c r="F2" s="105"/>
      <c r="G2" s="106"/>
      <c r="H2" s="108"/>
      <c r="I2" s="108"/>
      <c r="J2" s="108"/>
      <c r="K2" s="108"/>
      <c r="L2" s="101"/>
      <c r="M2" s="102"/>
      <c r="N2" s="81"/>
      <c r="O2" s="82"/>
      <c r="P2" s="113"/>
      <c r="Q2" s="114"/>
      <c r="R2" s="114"/>
      <c r="S2" s="115"/>
      <c r="T2" s="71" t="s">
        <v>7</v>
      </c>
      <c r="U2" s="72"/>
      <c r="V2" s="75">
        <v>46023</v>
      </c>
      <c r="W2" s="76"/>
      <c r="X2" s="77"/>
    </row>
    <row r="3" spans="1:30" ht="7.5" customHeight="1" x14ac:dyDescent="0.15">
      <c r="A3" s="81" t="s">
        <v>4</v>
      </c>
      <c r="B3" s="61"/>
      <c r="C3" s="61"/>
      <c r="D3" s="61"/>
      <c r="E3" s="82"/>
      <c r="F3" s="84">
        <v>20160</v>
      </c>
      <c r="G3" s="85"/>
      <c r="H3" s="88" t="s">
        <v>65</v>
      </c>
      <c r="I3" s="88"/>
      <c r="J3" s="88"/>
      <c r="K3" s="88"/>
      <c r="L3" s="90" t="s">
        <v>62</v>
      </c>
      <c r="M3" s="91"/>
      <c r="N3" s="81"/>
      <c r="O3" s="82"/>
      <c r="P3" s="94">
        <v>4.7222222222222221E-2</v>
      </c>
      <c r="Q3" s="95"/>
      <c r="R3" s="95"/>
      <c r="S3" s="98" t="s">
        <v>6</v>
      </c>
      <c r="T3" s="73"/>
      <c r="U3" s="74"/>
      <c r="V3" s="78"/>
      <c r="W3" s="79"/>
      <c r="X3" s="80"/>
    </row>
    <row r="4" spans="1:30" ht="15" customHeight="1" x14ac:dyDescent="0.15">
      <c r="A4" s="73"/>
      <c r="B4" s="83"/>
      <c r="C4" s="83"/>
      <c r="D4" s="83"/>
      <c r="E4" s="74"/>
      <c r="F4" s="86"/>
      <c r="G4" s="87"/>
      <c r="H4" s="89"/>
      <c r="I4" s="89"/>
      <c r="J4" s="89"/>
      <c r="K4" s="89"/>
      <c r="L4" s="92"/>
      <c r="M4" s="93"/>
      <c r="N4" s="73"/>
      <c r="O4" s="74"/>
      <c r="P4" s="96"/>
      <c r="Q4" s="97"/>
      <c r="R4" s="97"/>
      <c r="S4" s="74"/>
      <c r="T4" s="67" t="s">
        <v>51</v>
      </c>
      <c r="U4" s="67"/>
      <c r="V4" s="67" t="s">
        <v>69</v>
      </c>
      <c r="W4" s="67"/>
      <c r="X4" s="67"/>
      <c r="Z4" s="49" t="s">
        <v>63</v>
      </c>
      <c r="AA4" s="51">
        <v>819</v>
      </c>
    </row>
    <row r="5" spans="1:30" ht="18" customHeight="1" x14ac:dyDescent="0.15">
      <c r="A5" s="68"/>
      <c r="B5" s="69"/>
      <c r="C5" s="69"/>
      <c r="D5" s="6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30"/>
    </row>
    <row r="6" spans="1:30" ht="18" customHeight="1" x14ac:dyDescent="0.15">
      <c r="A6" s="59"/>
      <c r="B6" s="60"/>
      <c r="C6" s="60"/>
      <c r="D6" s="60"/>
      <c r="X6" s="31"/>
    </row>
    <row r="7" spans="1:30" ht="18" customHeight="1" x14ac:dyDescent="0.15">
      <c r="A7" s="59"/>
      <c r="B7" s="60"/>
      <c r="C7" s="60"/>
      <c r="D7" s="60"/>
      <c r="X7" s="31"/>
    </row>
    <row r="8" spans="1:30" ht="18" customHeight="1" x14ac:dyDescent="0.15">
      <c r="A8" s="59"/>
      <c r="B8" s="60"/>
      <c r="C8" s="60"/>
      <c r="D8" s="60"/>
      <c r="X8" s="31"/>
    </row>
    <row r="9" spans="1:30" ht="18" customHeight="1" x14ac:dyDescent="0.15">
      <c r="A9" s="59"/>
      <c r="B9" s="60"/>
      <c r="C9" s="60"/>
      <c r="D9" s="60"/>
      <c r="X9" s="31"/>
    </row>
    <row r="10" spans="1:30" ht="147.75" customHeight="1" x14ac:dyDescent="0.15">
      <c r="A10" s="59"/>
      <c r="B10" s="60"/>
      <c r="C10" s="60"/>
      <c r="D10" s="60"/>
      <c r="X10" s="31"/>
    </row>
    <row r="11" spans="1:30" ht="18" customHeight="1" x14ac:dyDescent="0.15">
      <c r="A11" s="59"/>
      <c r="B11" s="60"/>
      <c r="C11" s="60"/>
      <c r="D11" s="60"/>
      <c r="X11" s="31"/>
    </row>
    <row r="12" spans="1:30" ht="18" customHeight="1" x14ac:dyDescent="0.15">
      <c r="A12" s="59"/>
      <c r="B12" s="60"/>
      <c r="C12" s="60"/>
      <c r="D12" s="60"/>
      <c r="X12" s="31"/>
    </row>
    <row r="13" spans="1:30" ht="18" customHeight="1" x14ac:dyDescent="0.15">
      <c r="A13" s="59"/>
      <c r="B13" s="60"/>
      <c r="C13" s="60"/>
      <c r="D13" s="60"/>
      <c r="X13" s="31"/>
      <c r="Z13" s="61"/>
      <c r="AA13" s="61"/>
      <c r="AC13" s="49"/>
      <c r="AD13" s="49"/>
    </row>
    <row r="14" spans="1:30" ht="18" customHeight="1" x14ac:dyDescent="0.15">
      <c r="A14" s="62"/>
      <c r="B14" s="63"/>
      <c r="C14" s="60"/>
      <c r="D14" s="60"/>
      <c r="X14" s="31"/>
      <c r="Z14" s="27">
        <v>40</v>
      </c>
      <c r="AA14" s="27">
        <f>Z14/3.6</f>
        <v>11.111111111111111</v>
      </c>
      <c r="AC14" s="50">
        <v>30.1</v>
      </c>
      <c r="AD14" s="50">
        <f>AC14/AA14</f>
        <v>2.7090000000000001</v>
      </c>
    </row>
    <row r="15" spans="1:30" ht="18" customHeight="1" x14ac:dyDescent="0.15">
      <c r="A15" s="64"/>
      <c r="B15" s="65"/>
      <c r="C15" s="60"/>
      <c r="D15" s="60"/>
      <c r="Q15" s="28"/>
      <c r="R15" s="32"/>
      <c r="S15" s="32"/>
      <c r="T15" s="32"/>
      <c r="U15" s="32"/>
      <c r="V15" s="32"/>
      <c r="W15" s="32"/>
      <c r="X15" s="33"/>
      <c r="Z15" s="27">
        <v>30</v>
      </c>
      <c r="AA15" s="27">
        <f>Z15/3.6</f>
        <v>8.3333333333333339</v>
      </c>
      <c r="AC15" s="50">
        <v>25.7</v>
      </c>
      <c r="AD15" s="50">
        <f>AC15/AA15</f>
        <v>3.0839999999999996</v>
      </c>
    </row>
    <row r="16" spans="1:30" s="35" customFormat="1" ht="18" customHeight="1" x14ac:dyDescent="0.15">
      <c r="A16" s="66" t="s">
        <v>9</v>
      </c>
      <c r="B16" s="66"/>
      <c r="C16" s="66"/>
      <c r="D16" s="66"/>
      <c r="E16" s="25">
        <v>1</v>
      </c>
      <c r="F16" s="25">
        <v>2</v>
      </c>
      <c r="G16" s="25">
        <v>3</v>
      </c>
      <c r="H16" s="25">
        <v>4</v>
      </c>
      <c r="I16" s="25">
        <v>5</v>
      </c>
      <c r="J16" s="25">
        <v>6</v>
      </c>
      <c r="K16" s="25">
        <v>7</v>
      </c>
      <c r="L16" s="25">
        <v>8</v>
      </c>
      <c r="M16" s="25">
        <v>9</v>
      </c>
      <c r="N16" s="25">
        <v>10</v>
      </c>
      <c r="O16" s="25">
        <v>11</v>
      </c>
      <c r="P16" s="25">
        <v>12</v>
      </c>
      <c r="Q16" s="25">
        <v>13</v>
      </c>
      <c r="R16" s="34">
        <v>14</v>
      </c>
      <c r="S16" s="25">
        <v>15</v>
      </c>
      <c r="T16" s="25">
        <v>16</v>
      </c>
      <c r="U16" s="25">
        <v>17</v>
      </c>
      <c r="V16" s="25">
        <v>18</v>
      </c>
      <c r="W16" s="25">
        <v>19</v>
      </c>
      <c r="X16" s="25">
        <v>20</v>
      </c>
    </row>
    <row r="17" spans="1:25" s="37" customFormat="1" ht="18" customHeight="1" x14ac:dyDescent="0.15">
      <c r="A17" s="66" t="s">
        <v>10</v>
      </c>
      <c r="B17" s="66"/>
      <c r="C17" s="66"/>
      <c r="D17" s="66"/>
      <c r="E17" s="26" t="s">
        <v>21</v>
      </c>
      <c r="F17" s="26" t="s">
        <v>22</v>
      </c>
      <c r="G17" s="26" t="s">
        <v>23</v>
      </c>
      <c r="H17" s="26" t="s">
        <v>24</v>
      </c>
      <c r="I17" s="26" t="s">
        <v>25</v>
      </c>
      <c r="J17" s="26" t="s">
        <v>26</v>
      </c>
      <c r="K17" s="26" t="s">
        <v>27</v>
      </c>
      <c r="L17" s="26" t="s">
        <v>28</v>
      </c>
      <c r="M17" s="26" t="s">
        <v>29</v>
      </c>
      <c r="N17" s="36" t="s">
        <v>30</v>
      </c>
      <c r="O17" s="26"/>
      <c r="P17" s="26"/>
      <c r="Q17" s="26"/>
      <c r="R17" s="36"/>
      <c r="S17" s="26"/>
      <c r="T17" s="26"/>
      <c r="U17" s="26"/>
      <c r="V17" s="26"/>
      <c r="W17" s="26"/>
      <c r="X17" s="26"/>
    </row>
    <row r="18" spans="1:25" s="37" customFormat="1" ht="125.1" customHeight="1" x14ac:dyDescent="0.15">
      <c r="A18" s="53"/>
      <c r="B18" s="54"/>
      <c r="C18" s="54"/>
      <c r="D18" s="55"/>
      <c r="E18" s="38"/>
      <c r="F18" s="39"/>
      <c r="G18" s="39"/>
      <c r="H18" s="39"/>
      <c r="I18" s="39"/>
      <c r="J18" s="38"/>
      <c r="K18" s="39"/>
      <c r="L18" s="39"/>
      <c r="M18" s="39"/>
      <c r="N18" s="39"/>
      <c r="O18" s="38"/>
      <c r="P18" s="39"/>
      <c r="Q18" s="39"/>
      <c r="R18" s="39"/>
      <c r="S18" s="39"/>
      <c r="T18" s="39"/>
      <c r="U18" s="39"/>
      <c r="V18" s="39"/>
      <c r="W18" s="39"/>
      <c r="X18" s="36"/>
      <c r="Y18" s="40"/>
    </row>
    <row r="19" spans="1:25" ht="18" customHeight="1" x14ac:dyDescent="0.15">
      <c r="A19" s="53" t="s">
        <v>67</v>
      </c>
      <c r="B19" s="54"/>
      <c r="C19" s="54" t="s">
        <v>32</v>
      </c>
      <c r="D19" s="55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5" ht="18" customHeight="1" x14ac:dyDescent="0.15">
      <c r="A20" s="53" t="s">
        <v>33</v>
      </c>
      <c r="B20" s="54"/>
      <c r="C20" s="54" t="s">
        <v>34</v>
      </c>
      <c r="D20" s="5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1:25" ht="18" customHeight="1" x14ac:dyDescent="0.15">
      <c r="A21" s="53" t="s">
        <v>68</v>
      </c>
      <c r="B21" s="54"/>
      <c r="C21" s="54" t="s">
        <v>36</v>
      </c>
      <c r="D21" s="55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5" ht="18" customHeight="1" x14ac:dyDescent="0.15">
      <c r="A22" s="53" t="s">
        <v>37</v>
      </c>
      <c r="B22" s="54"/>
      <c r="C22" s="54" t="s">
        <v>38</v>
      </c>
      <c r="D22" s="55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5" ht="18" customHeight="1" x14ac:dyDescent="0.15">
      <c r="A23" s="53"/>
      <c r="B23" s="54"/>
      <c r="C23" s="54"/>
      <c r="D23" s="55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5" ht="18" customHeight="1" x14ac:dyDescent="0.15">
      <c r="A24" s="53"/>
      <c r="B24" s="54"/>
      <c r="C24" s="54"/>
      <c r="D24" s="55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25" ht="18" customHeight="1" x14ac:dyDescent="0.15">
      <c r="A25" s="56"/>
      <c r="B25" s="57"/>
      <c r="C25" s="57"/>
      <c r="D25" s="58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25" ht="18" customHeight="1" x14ac:dyDescent="0.15">
      <c r="A26" s="56"/>
      <c r="B26" s="57"/>
      <c r="C26" s="57"/>
      <c r="D26" s="58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5" ht="18" customHeight="1" x14ac:dyDescent="0.15">
      <c r="A27" s="56"/>
      <c r="B27" s="57"/>
      <c r="C27" s="57"/>
      <c r="D27" s="58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25" ht="18" customHeight="1" x14ac:dyDescent="0.15">
      <c r="A28" s="56"/>
      <c r="B28" s="57"/>
      <c r="C28" s="57"/>
      <c r="D28" s="58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25" ht="18" customHeight="1" x14ac:dyDescent="0.15">
      <c r="A29" s="56"/>
      <c r="B29" s="57"/>
      <c r="C29" s="57"/>
      <c r="D29" s="58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1:25" ht="18" customHeight="1" x14ac:dyDescent="0.15">
      <c r="A30" s="56"/>
      <c r="B30" s="57"/>
      <c r="C30" s="57"/>
      <c r="D30" s="58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1:25" ht="18" customHeight="1" x14ac:dyDescent="0.15">
      <c r="A31" s="56"/>
      <c r="B31" s="57"/>
      <c r="C31" s="57"/>
      <c r="D31" s="58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spans="1:25" ht="18" customHeight="1" x14ac:dyDescent="0.15">
      <c r="A32" s="56"/>
      <c r="B32" s="57"/>
      <c r="C32" s="57"/>
      <c r="D32" s="58"/>
      <c r="E32" s="41"/>
      <c r="F32" s="41"/>
      <c r="G32" s="41"/>
      <c r="H32" s="42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spans="1:27" ht="18" customHeight="1" x14ac:dyDescent="0.15">
      <c r="A33" s="56"/>
      <c r="B33" s="57"/>
      <c r="C33" s="57"/>
      <c r="D33" s="58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 spans="1:27" ht="18" customHeight="1" x14ac:dyDescent="0.15">
      <c r="A34" s="44" t="s">
        <v>45</v>
      </c>
      <c r="B34" s="45"/>
      <c r="C34" s="46"/>
      <c r="D34" s="47"/>
      <c r="E34" s="25">
        <v>109</v>
      </c>
      <c r="F34" s="25"/>
      <c r="G34" s="25"/>
      <c r="H34" s="25"/>
      <c r="I34" s="25"/>
      <c r="J34" s="25">
        <v>109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7" ht="18" customHeight="1" x14ac:dyDescent="0.15">
      <c r="A35" s="44" t="s">
        <v>46</v>
      </c>
      <c r="B35" s="45" t="s">
        <v>40</v>
      </c>
      <c r="C35" s="46">
        <f>SUM(E35:X35)</f>
        <v>50</v>
      </c>
      <c r="D35" s="47" t="s">
        <v>41</v>
      </c>
      <c r="E35" s="25">
        <v>10</v>
      </c>
      <c r="F35" s="25">
        <v>5</v>
      </c>
      <c r="G35" s="25">
        <v>2</v>
      </c>
      <c r="H35" s="25">
        <v>3</v>
      </c>
      <c r="I35" s="25">
        <v>3</v>
      </c>
      <c r="J35" s="25">
        <v>14</v>
      </c>
      <c r="K35" s="25">
        <v>5</v>
      </c>
      <c r="L35" s="25">
        <v>2</v>
      </c>
      <c r="M35" s="25">
        <v>3</v>
      </c>
      <c r="N35" s="25">
        <v>3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52"/>
      <c r="Z35" s="27">
        <v>120</v>
      </c>
      <c r="AA35" s="27">
        <f>Z35-INT(Z35/8)-3</f>
        <v>102</v>
      </c>
    </row>
    <row r="36" spans="1:27" ht="18" customHeight="1" x14ac:dyDescent="0.15">
      <c r="A36" s="44" t="s">
        <v>15</v>
      </c>
      <c r="B36" s="45" t="s">
        <v>40</v>
      </c>
      <c r="C36" s="46">
        <f>SUM(E36:X36)</f>
        <v>140</v>
      </c>
      <c r="D36" s="47" t="s">
        <v>41</v>
      </c>
      <c r="E36" s="25">
        <v>84</v>
      </c>
      <c r="F36" s="25">
        <v>5</v>
      </c>
      <c r="G36" s="25">
        <v>2</v>
      </c>
      <c r="H36" s="25">
        <v>3</v>
      </c>
      <c r="I36" s="25">
        <v>3</v>
      </c>
      <c r="J36" s="25">
        <v>30</v>
      </c>
      <c r="K36" s="25">
        <v>5</v>
      </c>
      <c r="L36" s="25">
        <v>2</v>
      </c>
      <c r="M36" s="25">
        <v>3</v>
      </c>
      <c r="N36" s="25">
        <v>3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52"/>
      <c r="Z36" s="27">
        <v>140</v>
      </c>
      <c r="AA36" s="27">
        <f>Z36-INT(Z36/8)-3</f>
        <v>120</v>
      </c>
    </row>
    <row r="37" spans="1:27" ht="18" customHeight="1" x14ac:dyDescent="0.15">
      <c r="A37" s="53" t="s">
        <v>16</v>
      </c>
      <c r="B37" s="54"/>
      <c r="C37" s="54"/>
      <c r="D37" s="55"/>
      <c r="E37" s="25">
        <v>110</v>
      </c>
      <c r="F37" s="25">
        <v>110</v>
      </c>
      <c r="G37" s="25">
        <v>110</v>
      </c>
      <c r="H37" s="25">
        <v>10</v>
      </c>
      <c r="I37" s="25">
        <v>10</v>
      </c>
      <c r="J37" s="25">
        <v>110</v>
      </c>
      <c r="K37" s="25">
        <v>110</v>
      </c>
      <c r="L37" s="25">
        <v>110</v>
      </c>
      <c r="M37" s="25">
        <v>10</v>
      </c>
      <c r="N37" s="25">
        <v>10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7" ht="18" customHeight="1" x14ac:dyDescent="0.15">
      <c r="A38" s="53" t="s">
        <v>17</v>
      </c>
      <c r="B38" s="54"/>
      <c r="C38" s="54"/>
      <c r="D38" s="55"/>
      <c r="E38" s="25">
        <v>6</v>
      </c>
      <c r="F38" s="25">
        <v>0.95</v>
      </c>
      <c r="G38" s="25">
        <v>0.95</v>
      </c>
      <c r="H38" s="25">
        <v>0.95</v>
      </c>
      <c r="I38" s="25">
        <v>0.95</v>
      </c>
      <c r="J38" s="25">
        <v>6</v>
      </c>
      <c r="K38" s="25">
        <v>0.95</v>
      </c>
      <c r="L38" s="25">
        <v>0.95</v>
      </c>
      <c r="M38" s="25">
        <v>0.95</v>
      </c>
      <c r="N38" s="25">
        <v>0.95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7" ht="18" customHeight="1" x14ac:dyDescent="0.15">
      <c r="A39" s="53" t="s">
        <v>18</v>
      </c>
      <c r="B39" s="54"/>
      <c r="C39" s="54"/>
      <c r="D39" s="55"/>
      <c r="E39" s="25" t="s">
        <v>42</v>
      </c>
      <c r="F39" s="25" t="s">
        <v>43</v>
      </c>
      <c r="G39" s="25" t="s">
        <v>43</v>
      </c>
      <c r="H39" s="25" t="s">
        <v>43</v>
      </c>
      <c r="I39" s="25" t="s">
        <v>43</v>
      </c>
      <c r="J39" s="25" t="s">
        <v>43</v>
      </c>
      <c r="K39" s="25" t="s">
        <v>42</v>
      </c>
      <c r="L39" s="25" t="s">
        <v>42</v>
      </c>
      <c r="M39" s="25" t="s">
        <v>42</v>
      </c>
      <c r="N39" s="25" t="s">
        <v>42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</sheetData>
  <mergeCells count="77">
    <mergeCell ref="T1:U1"/>
    <mergeCell ref="V1:X1"/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F1:G2"/>
    <mergeCell ref="H1:K2"/>
    <mergeCell ref="L1:M2"/>
    <mergeCell ref="N1:O4"/>
    <mergeCell ref="P1:S2"/>
    <mergeCell ref="T4:U4"/>
    <mergeCell ref="V4:X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20:B20"/>
    <mergeCell ref="C20:D20"/>
    <mergeCell ref="A13:B13"/>
    <mergeCell ref="C13:D13"/>
    <mergeCell ref="Z13:AA13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30:B30"/>
    <mergeCell ref="C30:D30"/>
    <mergeCell ref="A31:B31"/>
    <mergeCell ref="C31:D31"/>
    <mergeCell ref="A27:B27"/>
    <mergeCell ref="C27:D27"/>
    <mergeCell ref="A28:B28"/>
    <mergeCell ref="C28:D28"/>
    <mergeCell ref="A29:B29"/>
    <mergeCell ref="C29:D29"/>
    <mergeCell ref="A39:D39"/>
    <mergeCell ref="A32:B32"/>
    <mergeCell ref="C32:D32"/>
    <mergeCell ref="A33:B33"/>
    <mergeCell ref="C33:D33"/>
    <mergeCell ref="A37:D37"/>
    <mergeCell ref="A38:D38"/>
  </mergeCells>
  <phoneticPr fontId="1"/>
  <pageMargins left="0.78740157480314965" right="0" top="0.39370078740157483" bottom="0" header="0.19685039370078741" footer="0.19685039370078741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0"/>
  <sheetViews>
    <sheetView view="pageBreakPreview" zoomScaleNormal="100" zoomScaleSheetLayoutView="100" workbookViewId="0">
      <selection sqref="A1:E2"/>
    </sheetView>
  </sheetViews>
  <sheetFormatPr defaultRowHeight="12" x14ac:dyDescent="0.15"/>
  <cols>
    <col min="1" max="1" width="7.5" style="43" bestFit="1" customWidth="1"/>
    <col min="2" max="2" width="2.25" style="43" bestFit="1" customWidth="1"/>
    <col min="3" max="3" width="5.25" style="43" bestFit="1" customWidth="1"/>
    <col min="4" max="4" width="2.25" style="48" bestFit="1" customWidth="1"/>
    <col min="5" max="24" width="4.125" style="27" customWidth="1"/>
    <col min="25" max="16384" width="9" style="27"/>
  </cols>
  <sheetData>
    <row r="1" spans="1:30" ht="15" customHeight="1" x14ac:dyDescent="0.15">
      <c r="A1" s="71" t="s">
        <v>0</v>
      </c>
      <c r="B1" s="99"/>
      <c r="C1" s="99"/>
      <c r="D1" s="99"/>
      <c r="E1" s="72"/>
      <c r="F1" s="103" t="s">
        <v>53</v>
      </c>
      <c r="G1" s="104"/>
      <c r="H1" s="107" t="s">
        <v>54</v>
      </c>
      <c r="I1" s="107"/>
      <c r="J1" s="107"/>
      <c r="K1" s="107"/>
      <c r="L1" s="99"/>
      <c r="M1" s="72"/>
      <c r="N1" s="109" t="s">
        <v>49</v>
      </c>
      <c r="O1" s="72"/>
      <c r="P1" s="110" t="s">
        <v>58</v>
      </c>
      <c r="Q1" s="111"/>
      <c r="R1" s="111"/>
      <c r="S1" s="112"/>
      <c r="T1" s="67" t="s">
        <v>3</v>
      </c>
      <c r="U1" s="67"/>
      <c r="V1" s="70" t="s">
        <v>20</v>
      </c>
      <c r="W1" s="70"/>
      <c r="X1" s="70"/>
    </row>
    <row r="2" spans="1:30" ht="7.5" customHeight="1" x14ac:dyDescent="0.15">
      <c r="A2" s="100"/>
      <c r="B2" s="101"/>
      <c r="C2" s="101"/>
      <c r="D2" s="101"/>
      <c r="E2" s="102"/>
      <c r="F2" s="105"/>
      <c r="G2" s="106"/>
      <c r="H2" s="108"/>
      <c r="I2" s="108"/>
      <c r="J2" s="108"/>
      <c r="K2" s="108"/>
      <c r="L2" s="101"/>
      <c r="M2" s="102"/>
      <c r="N2" s="81"/>
      <c r="O2" s="82"/>
      <c r="P2" s="113"/>
      <c r="Q2" s="114"/>
      <c r="R2" s="114"/>
      <c r="S2" s="115"/>
      <c r="T2" s="71" t="s">
        <v>7</v>
      </c>
      <c r="U2" s="72"/>
      <c r="V2" s="75" t="s">
        <v>57</v>
      </c>
      <c r="W2" s="76"/>
      <c r="X2" s="77"/>
    </row>
    <row r="3" spans="1:30" ht="7.5" customHeight="1" x14ac:dyDescent="0.15">
      <c r="A3" s="81" t="s">
        <v>4</v>
      </c>
      <c r="B3" s="61"/>
      <c r="C3" s="61"/>
      <c r="D3" s="61"/>
      <c r="E3" s="82"/>
      <c r="F3" s="84">
        <v>20160</v>
      </c>
      <c r="G3" s="85"/>
      <c r="H3" s="88" t="s">
        <v>55</v>
      </c>
      <c r="I3" s="88"/>
      <c r="J3" s="88"/>
      <c r="K3" s="88"/>
      <c r="L3" s="90" t="s">
        <v>50</v>
      </c>
      <c r="M3" s="91"/>
      <c r="N3" s="81"/>
      <c r="O3" s="82"/>
      <c r="P3" s="94">
        <v>0.44236111111111115</v>
      </c>
      <c r="Q3" s="95"/>
      <c r="R3" s="95"/>
      <c r="S3" s="98" t="s">
        <v>6</v>
      </c>
      <c r="T3" s="73"/>
      <c r="U3" s="74"/>
      <c r="V3" s="78"/>
      <c r="W3" s="79"/>
      <c r="X3" s="80"/>
    </row>
    <row r="4" spans="1:30" ht="15" customHeight="1" x14ac:dyDescent="0.15">
      <c r="A4" s="73"/>
      <c r="B4" s="83"/>
      <c r="C4" s="83"/>
      <c r="D4" s="83"/>
      <c r="E4" s="74"/>
      <c r="F4" s="86"/>
      <c r="G4" s="87"/>
      <c r="H4" s="89"/>
      <c r="I4" s="89"/>
      <c r="J4" s="89"/>
      <c r="K4" s="89"/>
      <c r="L4" s="92"/>
      <c r="M4" s="93"/>
      <c r="N4" s="73"/>
      <c r="O4" s="74"/>
      <c r="P4" s="96"/>
      <c r="Q4" s="97"/>
      <c r="R4" s="97"/>
      <c r="S4" s="74"/>
      <c r="T4" s="67" t="s">
        <v>51</v>
      </c>
      <c r="U4" s="67"/>
      <c r="V4" s="67" t="s">
        <v>52</v>
      </c>
      <c r="W4" s="67"/>
      <c r="X4" s="67"/>
    </row>
    <row r="5" spans="1:30" ht="18" customHeight="1" x14ac:dyDescent="0.15">
      <c r="A5" s="68"/>
      <c r="B5" s="69"/>
      <c r="C5" s="69"/>
      <c r="D5" s="6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30"/>
    </row>
    <row r="6" spans="1:30" ht="18" customHeight="1" x14ac:dyDescent="0.15">
      <c r="A6" s="59"/>
      <c r="B6" s="60"/>
      <c r="C6" s="60"/>
      <c r="D6" s="60"/>
      <c r="X6" s="31"/>
    </row>
    <row r="7" spans="1:30" ht="18" customHeight="1" x14ac:dyDescent="0.15">
      <c r="A7" s="59"/>
      <c r="B7" s="60"/>
      <c r="C7" s="60"/>
      <c r="D7" s="60"/>
      <c r="X7" s="31"/>
    </row>
    <row r="8" spans="1:30" ht="18" customHeight="1" x14ac:dyDescent="0.15">
      <c r="A8" s="59"/>
      <c r="B8" s="60"/>
      <c r="C8" s="60"/>
      <c r="D8" s="60"/>
      <c r="X8" s="31"/>
    </row>
    <row r="9" spans="1:30" ht="18" customHeight="1" x14ac:dyDescent="0.15">
      <c r="A9" s="59"/>
      <c r="B9" s="60"/>
      <c r="C9" s="60"/>
      <c r="D9" s="60"/>
      <c r="X9" s="31"/>
    </row>
    <row r="10" spans="1:30" ht="147.75" customHeight="1" x14ac:dyDescent="0.15">
      <c r="A10" s="59"/>
      <c r="B10" s="60"/>
      <c r="C10" s="60"/>
      <c r="D10" s="60"/>
      <c r="X10" s="31"/>
    </row>
    <row r="11" spans="1:30" ht="18" customHeight="1" x14ac:dyDescent="0.15">
      <c r="A11" s="59"/>
      <c r="B11" s="60"/>
      <c r="C11" s="60"/>
      <c r="D11" s="60"/>
      <c r="X11" s="31"/>
    </row>
    <row r="12" spans="1:30" ht="18" customHeight="1" x14ac:dyDescent="0.15">
      <c r="A12" s="59"/>
      <c r="B12" s="60"/>
      <c r="C12" s="60"/>
      <c r="D12" s="60"/>
      <c r="X12" s="31"/>
    </row>
    <row r="13" spans="1:30" ht="18" customHeight="1" x14ac:dyDescent="0.15">
      <c r="A13" s="59"/>
      <c r="B13" s="60"/>
      <c r="C13" s="60"/>
      <c r="D13" s="60"/>
      <c r="X13" s="31"/>
      <c r="Z13" s="61" t="s">
        <v>59</v>
      </c>
      <c r="AA13" s="61"/>
      <c r="AC13" s="49" t="s">
        <v>60</v>
      </c>
      <c r="AD13" s="49" t="s">
        <v>61</v>
      </c>
    </row>
    <row r="14" spans="1:30" ht="18" customHeight="1" x14ac:dyDescent="0.15">
      <c r="A14" s="62"/>
      <c r="B14" s="63"/>
      <c r="C14" s="60"/>
      <c r="D14" s="60"/>
      <c r="X14" s="31"/>
      <c r="Z14" s="27">
        <v>40</v>
      </c>
      <c r="AA14" s="27">
        <f>Z14/3.6</f>
        <v>11.111111111111111</v>
      </c>
      <c r="AC14" s="50">
        <v>29.6</v>
      </c>
      <c r="AD14" s="50">
        <f>AC14/AA14</f>
        <v>2.6640000000000001</v>
      </c>
    </row>
    <row r="15" spans="1:30" ht="18" customHeight="1" x14ac:dyDescent="0.15">
      <c r="A15" s="64"/>
      <c r="B15" s="65"/>
      <c r="C15" s="60"/>
      <c r="D15" s="60"/>
      <c r="Q15" s="28"/>
      <c r="R15" s="32"/>
      <c r="S15" s="32"/>
      <c r="T15" s="32"/>
      <c r="U15" s="32"/>
      <c r="V15" s="32"/>
      <c r="W15" s="32"/>
      <c r="X15" s="33"/>
      <c r="Z15" s="27">
        <v>30</v>
      </c>
      <c r="AA15" s="27">
        <f>Z15/3.6</f>
        <v>8.3333333333333339</v>
      </c>
      <c r="AC15" s="50">
        <v>27.9</v>
      </c>
      <c r="AD15" s="50">
        <f>AC15/AA15</f>
        <v>3.3479999999999994</v>
      </c>
    </row>
    <row r="16" spans="1:30" s="35" customFormat="1" ht="18" customHeight="1" x14ac:dyDescent="0.15">
      <c r="A16" s="66" t="s">
        <v>9</v>
      </c>
      <c r="B16" s="66"/>
      <c r="C16" s="66"/>
      <c r="D16" s="66"/>
      <c r="E16" s="25">
        <v>1</v>
      </c>
      <c r="F16" s="25">
        <v>2</v>
      </c>
      <c r="G16" s="25">
        <v>3</v>
      </c>
      <c r="H16" s="25">
        <v>4</v>
      </c>
      <c r="I16" s="25">
        <v>5</v>
      </c>
      <c r="J16" s="25">
        <v>6</v>
      </c>
      <c r="K16" s="25">
        <v>7</v>
      </c>
      <c r="L16" s="25">
        <v>8</v>
      </c>
      <c r="M16" s="25">
        <v>9</v>
      </c>
      <c r="N16" s="25">
        <v>10</v>
      </c>
      <c r="O16" s="25">
        <v>11</v>
      </c>
      <c r="P16" s="25">
        <v>12</v>
      </c>
      <c r="Q16" s="25">
        <v>13</v>
      </c>
      <c r="R16" s="34">
        <v>14</v>
      </c>
      <c r="S16" s="25">
        <v>15</v>
      </c>
      <c r="T16" s="25">
        <v>16</v>
      </c>
      <c r="U16" s="25">
        <v>17</v>
      </c>
      <c r="V16" s="25">
        <v>18</v>
      </c>
      <c r="W16" s="25">
        <v>19</v>
      </c>
      <c r="X16" s="25">
        <v>20</v>
      </c>
    </row>
    <row r="17" spans="1:25" s="37" customFormat="1" ht="18" customHeight="1" x14ac:dyDescent="0.15">
      <c r="A17" s="66" t="s">
        <v>10</v>
      </c>
      <c r="B17" s="66"/>
      <c r="C17" s="66"/>
      <c r="D17" s="66"/>
      <c r="E17" s="26" t="s">
        <v>21</v>
      </c>
      <c r="F17" s="26" t="s">
        <v>22</v>
      </c>
      <c r="G17" s="26" t="s">
        <v>23</v>
      </c>
      <c r="H17" s="26" t="s">
        <v>24</v>
      </c>
      <c r="I17" s="26" t="s">
        <v>25</v>
      </c>
      <c r="J17" s="26" t="s">
        <v>26</v>
      </c>
      <c r="K17" s="26" t="s">
        <v>27</v>
      </c>
      <c r="L17" s="26" t="s">
        <v>28</v>
      </c>
      <c r="M17" s="26" t="s">
        <v>29</v>
      </c>
      <c r="N17" s="36" t="s">
        <v>30</v>
      </c>
      <c r="O17" s="26"/>
      <c r="P17" s="26"/>
      <c r="Q17" s="26"/>
      <c r="R17" s="36"/>
      <c r="S17" s="26"/>
      <c r="T17" s="26"/>
      <c r="U17" s="26"/>
      <c r="V17" s="26"/>
      <c r="W17" s="26"/>
      <c r="X17" s="26"/>
    </row>
    <row r="18" spans="1:25" s="37" customFormat="1" ht="125.1" customHeight="1" x14ac:dyDescent="0.15">
      <c r="A18" s="53"/>
      <c r="B18" s="54"/>
      <c r="C18" s="54"/>
      <c r="D18" s="55"/>
      <c r="E18" s="38"/>
      <c r="F18" s="39"/>
      <c r="G18" s="39"/>
      <c r="H18" s="39"/>
      <c r="I18" s="39"/>
      <c r="J18" s="38"/>
      <c r="K18" s="39"/>
      <c r="L18" s="39"/>
      <c r="M18" s="39"/>
      <c r="N18" s="39"/>
      <c r="O18" s="38"/>
      <c r="P18" s="39"/>
      <c r="Q18" s="39"/>
      <c r="R18" s="39"/>
      <c r="S18" s="39"/>
      <c r="T18" s="39"/>
      <c r="U18" s="39"/>
      <c r="V18" s="39"/>
      <c r="W18" s="39"/>
      <c r="X18" s="36"/>
      <c r="Y18" s="40"/>
    </row>
    <row r="19" spans="1:25" ht="18" customHeight="1" x14ac:dyDescent="0.15">
      <c r="A19" s="53" t="s">
        <v>31</v>
      </c>
      <c r="B19" s="54"/>
      <c r="C19" s="54" t="s">
        <v>32</v>
      </c>
      <c r="D19" s="55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5" ht="18" customHeight="1" x14ac:dyDescent="0.15">
      <c r="A20" s="53" t="s">
        <v>33</v>
      </c>
      <c r="B20" s="54"/>
      <c r="C20" s="54" t="s">
        <v>34</v>
      </c>
      <c r="D20" s="5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1:25" ht="18" customHeight="1" x14ac:dyDescent="0.15">
      <c r="A21" s="53" t="s">
        <v>35</v>
      </c>
      <c r="B21" s="54"/>
      <c r="C21" s="54" t="s">
        <v>36</v>
      </c>
      <c r="D21" s="55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5" ht="18" customHeight="1" x14ac:dyDescent="0.15">
      <c r="A22" s="53" t="s">
        <v>37</v>
      </c>
      <c r="B22" s="54"/>
      <c r="C22" s="54" t="s">
        <v>38</v>
      </c>
      <c r="D22" s="55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5" ht="18" customHeight="1" x14ac:dyDescent="0.15">
      <c r="A23" s="53"/>
      <c r="B23" s="54"/>
      <c r="C23" s="54"/>
      <c r="D23" s="55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5" ht="18" customHeight="1" x14ac:dyDescent="0.15">
      <c r="A24" s="53"/>
      <c r="B24" s="54"/>
      <c r="C24" s="54"/>
      <c r="D24" s="55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25" ht="18" customHeight="1" x14ac:dyDescent="0.15">
      <c r="A25" s="56"/>
      <c r="B25" s="57"/>
      <c r="C25" s="57"/>
      <c r="D25" s="58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25" ht="18" customHeight="1" x14ac:dyDescent="0.15">
      <c r="A26" s="56"/>
      <c r="B26" s="57"/>
      <c r="C26" s="57"/>
      <c r="D26" s="58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5" ht="18" customHeight="1" x14ac:dyDescent="0.15">
      <c r="A27" s="56"/>
      <c r="B27" s="57"/>
      <c r="C27" s="57"/>
      <c r="D27" s="58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25" ht="18" customHeight="1" x14ac:dyDescent="0.15">
      <c r="A28" s="56"/>
      <c r="B28" s="57"/>
      <c r="C28" s="57"/>
      <c r="D28" s="58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25" ht="18" customHeight="1" x14ac:dyDescent="0.15">
      <c r="A29" s="56"/>
      <c r="B29" s="57"/>
      <c r="C29" s="57"/>
      <c r="D29" s="58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1:25" ht="18" customHeight="1" x14ac:dyDescent="0.15">
      <c r="A30" s="56"/>
      <c r="B30" s="57"/>
      <c r="C30" s="57"/>
      <c r="D30" s="58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1:25" ht="18" customHeight="1" x14ac:dyDescent="0.15">
      <c r="A31" s="56"/>
      <c r="B31" s="57"/>
      <c r="C31" s="57"/>
      <c r="D31" s="58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spans="1:25" ht="18" customHeight="1" x14ac:dyDescent="0.15">
      <c r="A32" s="56"/>
      <c r="B32" s="57"/>
      <c r="C32" s="57"/>
      <c r="D32" s="58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spans="1:24" ht="18" customHeight="1" x14ac:dyDescent="0.15">
      <c r="A33" s="56"/>
      <c r="B33" s="57"/>
      <c r="C33" s="57"/>
      <c r="D33" s="58"/>
      <c r="E33" s="41"/>
      <c r="F33" s="41"/>
      <c r="G33" s="41"/>
      <c r="H33" s="42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 spans="1:24" ht="18" customHeight="1" x14ac:dyDescent="0.15">
      <c r="A34" s="56"/>
      <c r="B34" s="57"/>
      <c r="C34" s="57"/>
      <c r="D34" s="58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 spans="1:24" ht="18" customHeight="1" x14ac:dyDescent="0.15">
      <c r="A35" s="44" t="s">
        <v>45</v>
      </c>
      <c r="B35" s="45"/>
      <c r="C35" s="46"/>
      <c r="D35" s="47"/>
      <c r="E35" s="25">
        <v>109</v>
      </c>
      <c r="F35" s="25"/>
      <c r="G35" s="25"/>
      <c r="H35" s="25"/>
      <c r="I35" s="25"/>
      <c r="J35" s="25">
        <v>109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ht="18" customHeight="1" x14ac:dyDescent="0.15">
      <c r="A36" s="44" t="s">
        <v>46</v>
      </c>
      <c r="B36" s="45" t="s">
        <v>47</v>
      </c>
      <c r="C36" s="46">
        <f>SUM(E36:X36)</f>
        <v>49</v>
      </c>
      <c r="D36" s="47" t="s">
        <v>48</v>
      </c>
      <c r="E36" s="25">
        <v>10</v>
      </c>
      <c r="F36" s="25">
        <v>5</v>
      </c>
      <c r="G36" s="25">
        <v>2</v>
      </c>
      <c r="H36" s="25">
        <v>3</v>
      </c>
      <c r="I36" s="25">
        <v>3</v>
      </c>
      <c r="J36" s="25">
        <v>13</v>
      </c>
      <c r="K36" s="25">
        <v>5</v>
      </c>
      <c r="L36" s="25">
        <v>2</v>
      </c>
      <c r="M36" s="25">
        <v>3</v>
      </c>
      <c r="N36" s="25">
        <v>3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18" customHeight="1" x14ac:dyDescent="0.15">
      <c r="A37" s="44" t="s">
        <v>15</v>
      </c>
      <c r="B37" s="45" t="s">
        <v>40</v>
      </c>
      <c r="C37" s="46">
        <f>SUM(E37:X37)</f>
        <v>100</v>
      </c>
      <c r="D37" s="47" t="s">
        <v>41</v>
      </c>
      <c r="E37" s="25">
        <v>61</v>
      </c>
      <c r="F37" s="25">
        <v>5</v>
      </c>
      <c r="G37" s="25">
        <v>2</v>
      </c>
      <c r="H37" s="25">
        <v>3</v>
      </c>
      <c r="I37" s="25">
        <v>3</v>
      </c>
      <c r="J37" s="25">
        <v>13</v>
      </c>
      <c r="K37" s="25">
        <v>5</v>
      </c>
      <c r="L37" s="25">
        <v>2</v>
      </c>
      <c r="M37" s="25">
        <v>3</v>
      </c>
      <c r="N37" s="25">
        <v>3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ht="18" customHeight="1" x14ac:dyDescent="0.15">
      <c r="A38" s="53" t="s">
        <v>16</v>
      </c>
      <c r="B38" s="54"/>
      <c r="C38" s="54"/>
      <c r="D38" s="55"/>
      <c r="E38" s="25">
        <v>110</v>
      </c>
      <c r="F38" s="25">
        <v>110</v>
      </c>
      <c r="G38" s="25">
        <v>110</v>
      </c>
      <c r="H38" s="25">
        <v>10</v>
      </c>
      <c r="I38" s="25">
        <v>10</v>
      </c>
      <c r="J38" s="25">
        <v>110</v>
      </c>
      <c r="K38" s="25">
        <v>110</v>
      </c>
      <c r="L38" s="25">
        <v>110</v>
      </c>
      <c r="M38" s="25">
        <v>10</v>
      </c>
      <c r="N38" s="25">
        <v>10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ht="18" customHeight="1" x14ac:dyDescent="0.15">
      <c r="A39" s="53" t="s">
        <v>17</v>
      </c>
      <c r="B39" s="54"/>
      <c r="C39" s="54"/>
      <c r="D39" s="55"/>
      <c r="E39" s="25">
        <v>6</v>
      </c>
      <c r="F39" s="25">
        <v>0.95</v>
      </c>
      <c r="G39" s="25">
        <v>0.95</v>
      </c>
      <c r="H39" s="25">
        <v>0.95</v>
      </c>
      <c r="I39" s="25">
        <v>0.95</v>
      </c>
      <c r="J39" s="25">
        <v>6</v>
      </c>
      <c r="K39" s="25">
        <v>0.95</v>
      </c>
      <c r="L39" s="25">
        <v>0.95</v>
      </c>
      <c r="M39" s="25">
        <v>0.95</v>
      </c>
      <c r="N39" s="25">
        <v>0.95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18" customHeight="1" x14ac:dyDescent="0.15">
      <c r="A40" s="53" t="s">
        <v>18</v>
      </c>
      <c r="B40" s="54"/>
      <c r="C40" s="54"/>
      <c r="D40" s="55"/>
      <c r="E40" s="25" t="s">
        <v>42</v>
      </c>
      <c r="F40" s="25" t="s">
        <v>43</v>
      </c>
      <c r="G40" s="25" t="s">
        <v>43</v>
      </c>
      <c r="H40" s="25" t="s">
        <v>43</v>
      </c>
      <c r="I40" s="25" t="s">
        <v>43</v>
      </c>
      <c r="J40" s="25" t="s">
        <v>43</v>
      </c>
      <c r="K40" s="25" t="s">
        <v>42</v>
      </c>
      <c r="L40" s="25" t="s">
        <v>42</v>
      </c>
      <c r="M40" s="25" t="s">
        <v>42</v>
      </c>
      <c r="N40" s="25" t="s">
        <v>42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</sheetData>
  <mergeCells count="79">
    <mergeCell ref="A32:B32"/>
    <mergeCell ref="C32:D32"/>
    <mergeCell ref="A38:D38"/>
    <mergeCell ref="A39:D39"/>
    <mergeCell ref="A40:D40"/>
    <mergeCell ref="A33:B33"/>
    <mergeCell ref="C33:D33"/>
    <mergeCell ref="A34:B34"/>
    <mergeCell ref="C34:D34"/>
    <mergeCell ref="C28:D28"/>
    <mergeCell ref="A31:B31"/>
    <mergeCell ref="C31:D31"/>
    <mergeCell ref="A24:B24"/>
    <mergeCell ref="C24:D24"/>
    <mergeCell ref="A25:B25"/>
    <mergeCell ref="C25:D25"/>
    <mergeCell ref="A26:B26"/>
    <mergeCell ref="C26:D26"/>
    <mergeCell ref="A29:B29"/>
    <mergeCell ref="C29:D29"/>
    <mergeCell ref="A30:B30"/>
    <mergeCell ref="C30:D30"/>
    <mergeCell ref="A27:B27"/>
    <mergeCell ref="C27:D27"/>
    <mergeCell ref="A28:B28"/>
    <mergeCell ref="A21:B21"/>
    <mergeCell ref="C21:D21"/>
    <mergeCell ref="A22:B22"/>
    <mergeCell ref="C22:D22"/>
    <mergeCell ref="A23:B23"/>
    <mergeCell ref="C23:D23"/>
    <mergeCell ref="A17:D17"/>
    <mergeCell ref="A18:D18"/>
    <mergeCell ref="A19:B19"/>
    <mergeCell ref="C19:D19"/>
    <mergeCell ref="A20:B20"/>
    <mergeCell ref="C20:D20"/>
    <mergeCell ref="A14:B14"/>
    <mergeCell ref="C14:D14"/>
    <mergeCell ref="A15:B15"/>
    <mergeCell ref="C15:D15"/>
    <mergeCell ref="A16:D16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A1:E2"/>
    <mergeCell ref="F1:G2"/>
    <mergeCell ref="H1:K2"/>
    <mergeCell ref="N1:O4"/>
    <mergeCell ref="P1:S2"/>
    <mergeCell ref="A3:E4"/>
    <mergeCell ref="F3:G4"/>
    <mergeCell ref="H3:K4"/>
    <mergeCell ref="L3:M4"/>
    <mergeCell ref="P3:R4"/>
    <mergeCell ref="S3:S4"/>
    <mergeCell ref="Z13:AA13"/>
    <mergeCell ref="T1:U1"/>
    <mergeCell ref="V1:X1"/>
    <mergeCell ref="L1:M2"/>
    <mergeCell ref="T2:U3"/>
    <mergeCell ref="V2:X3"/>
    <mergeCell ref="T4:U4"/>
    <mergeCell ref="V4:X4"/>
  </mergeCells>
  <phoneticPr fontId="1"/>
  <pageMargins left="0.78740157480314965" right="0" top="0.39370078740157483" bottom="0.39370078740157483" header="0.19685039370078741" footer="0.19685039370078741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"/>
  <sheetViews>
    <sheetView zoomScaleNormal="100" workbookViewId="0">
      <selection sqref="A1:E1"/>
    </sheetView>
  </sheetViews>
  <sheetFormatPr defaultRowHeight="11.25" x14ac:dyDescent="0.15"/>
  <cols>
    <col min="1" max="1" width="5.125" style="24" customWidth="1"/>
    <col min="2" max="2" width="0.875" style="24" customWidth="1"/>
    <col min="3" max="3" width="4.625" style="24" customWidth="1"/>
    <col min="4" max="4" width="0.875" style="24" customWidth="1"/>
    <col min="5" max="24" width="4.125" style="2" customWidth="1"/>
    <col min="25" max="16384" width="9" style="2"/>
  </cols>
  <sheetData>
    <row r="1" spans="1:25" ht="20.100000000000001" customHeight="1" x14ac:dyDescent="0.15">
      <c r="A1" s="117" t="s">
        <v>0</v>
      </c>
      <c r="B1" s="117"/>
      <c r="C1" s="117"/>
      <c r="D1" s="117"/>
      <c r="E1" s="117"/>
      <c r="F1" s="119" t="s">
        <v>19</v>
      </c>
      <c r="G1" s="120"/>
      <c r="H1" s="121" t="s">
        <v>54</v>
      </c>
      <c r="I1" s="122"/>
      <c r="J1" s="122"/>
      <c r="K1" s="122"/>
      <c r="L1" s="122"/>
      <c r="M1" s="122"/>
      <c r="N1" s="123" t="s">
        <v>1</v>
      </c>
      <c r="O1" s="123"/>
      <c r="P1" s="117" t="s">
        <v>2</v>
      </c>
      <c r="Q1" s="117"/>
      <c r="R1" s="117"/>
      <c r="S1" s="117"/>
      <c r="T1" s="131" t="s">
        <v>3</v>
      </c>
      <c r="U1" s="131"/>
      <c r="V1" s="126" t="s">
        <v>20</v>
      </c>
      <c r="W1" s="126"/>
      <c r="X1" s="126"/>
    </row>
    <row r="2" spans="1:25" ht="20.100000000000001" customHeight="1" x14ac:dyDescent="0.15">
      <c r="A2" s="132" t="s">
        <v>4</v>
      </c>
      <c r="B2" s="132"/>
      <c r="C2" s="132"/>
      <c r="D2" s="132"/>
      <c r="E2" s="132"/>
      <c r="F2" s="133" t="s">
        <v>56</v>
      </c>
      <c r="G2" s="134"/>
      <c r="H2" s="118" t="s">
        <v>55</v>
      </c>
      <c r="I2" s="118"/>
      <c r="J2" s="118"/>
      <c r="K2" s="118"/>
      <c r="L2" s="124" t="s">
        <v>44</v>
      </c>
      <c r="M2" s="125"/>
      <c r="N2" s="132" t="s">
        <v>5</v>
      </c>
      <c r="O2" s="132"/>
      <c r="P2" s="135">
        <v>0.44236111111111115</v>
      </c>
      <c r="Q2" s="136"/>
      <c r="R2" s="137"/>
      <c r="S2" s="3" t="s">
        <v>6</v>
      </c>
      <c r="T2" s="131" t="s">
        <v>7</v>
      </c>
      <c r="U2" s="131"/>
      <c r="V2" s="116" t="s">
        <v>8</v>
      </c>
      <c r="W2" s="116"/>
      <c r="X2" s="116"/>
    </row>
    <row r="3" spans="1:25" ht="18" customHeight="1" x14ac:dyDescent="0.15">
      <c r="A3" s="127"/>
      <c r="B3" s="128"/>
      <c r="C3" s="128"/>
      <c r="D3" s="12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</row>
    <row r="4" spans="1:25" ht="18" customHeight="1" x14ac:dyDescent="0.15">
      <c r="A4" s="129"/>
      <c r="B4" s="130"/>
      <c r="C4" s="130"/>
      <c r="D4" s="130"/>
      <c r="X4" s="7"/>
    </row>
    <row r="5" spans="1:25" ht="18" customHeight="1" x14ac:dyDescent="0.15">
      <c r="A5" s="129"/>
      <c r="B5" s="130"/>
      <c r="C5" s="130"/>
      <c r="D5" s="130"/>
      <c r="X5" s="7"/>
    </row>
    <row r="6" spans="1:25" ht="18" customHeight="1" x14ac:dyDescent="0.15">
      <c r="A6" s="129"/>
      <c r="B6" s="130"/>
      <c r="C6" s="130"/>
      <c r="D6" s="130"/>
      <c r="X6" s="7"/>
    </row>
    <row r="7" spans="1:25" ht="18" customHeight="1" x14ac:dyDescent="0.15">
      <c r="A7" s="129"/>
      <c r="B7" s="130"/>
      <c r="C7" s="130"/>
      <c r="D7" s="130"/>
      <c r="X7" s="7"/>
    </row>
    <row r="8" spans="1:25" ht="147.75" customHeight="1" x14ac:dyDescent="0.15">
      <c r="A8" s="129"/>
      <c r="B8" s="130"/>
      <c r="C8" s="130"/>
      <c r="D8" s="130"/>
      <c r="X8" s="7"/>
    </row>
    <row r="9" spans="1:25" ht="18" customHeight="1" x14ac:dyDescent="0.15">
      <c r="A9" s="129"/>
      <c r="B9" s="130"/>
      <c r="C9" s="130"/>
      <c r="D9" s="130"/>
      <c r="X9" s="7"/>
    </row>
    <row r="10" spans="1:25" ht="18" customHeight="1" x14ac:dyDescent="0.15">
      <c r="A10" s="129"/>
      <c r="B10" s="130"/>
      <c r="C10" s="130"/>
      <c r="D10" s="130"/>
      <c r="X10" s="7"/>
    </row>
    <row r="11" spans="1:25" ht="18" customHeight="1" x14ac:dyDescent="0.15">
      <c r="A11" s="129"/>
      <c r="B11" s="130"/>
      <c r="C11" s="130"/>
      <c r="D11" s="130"/>
      <c r="X11" s="7"/>
    </row>
    <row r="12" spans="1:25" ht="18" customHeight="1" x14ac:dyDescent="0.15">
      <c r="A12" s="138"/>
      <c r="B12" s="139"/>
      <c r="C12" s="130"/>
      <c r="D12" s="130"/>
      <c r="X12" s="7"/>
    </row>
    <row r="13" spans="1:25" ht="18" customHeight="1" x14ac:dyDescent="0.15">
      <c r="A13" s="134"/>
      <c r="B13" s="140"/>
      <c r="C13" s="130"/>
      <c r="D13" s="130"/>
      <c r="Q13" s="8"/>
      <c r="R13" s="9"/>
      <c r="S13" s="9"/>
      <c r="T13" s="9"/>
      <c r="U13" s="9"/>
      <c r="V13" s="9"/>
      <c r="W13" s="9"/>
      <c r="X13" s="3"/>
    </row>
    <row r="14" spans="1:25" s="11" customFormat="1" ht="18" customHeight="1" x14ac:dyDescent="0.15">
      <c r="A14" s="141" t="s">
        <v>9</v>
      </c>
      <c r="B14" s="141"/>
      <c r="C14" s="141"/>
      <c r="D14" s="14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0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4" customFormat="1" ht="18" customHeight="1" x14ac:dyDescent="0.15">
      <c r="A15" s="141" t="s">
        <v>10</v>
      </c>
      <c r="B15" s="141"/>
      <c r="C15" s="141"/>
      <c r="D15" s="141"/>
      <c r="E15" s="12" t="s">
        <v>21</v>
      </c>
      <c r="F15" s="12" t="s">
        <v>22</v>
      </c>
      <c r="G15" s="12" t="s">
        <v>23</v>
      </c>
      <c r="H15" s="12" t="s">
        <v>24</v>
      </c>
      <c r="I15" s="12" t="s">
        <v>25</v>
      </c>
      <c r="J15" s="12" t="s">
        <v>26</v>
      </c>
      <c r="K15" s="12" t="s">
        <v>27</v>
      </c>
      <c r="L15" s="12" t="s">
        <v>28</v>
      </c>
      <c r="M15" s="12" t="s">
        <v>29</v>
      </c>
      <c r="N15" s="13" t="s">
        <v>30</v>
      </c>
      <c r="O15" s="12"/>
      <c r="P15" s="12"/>
      <c r="Q15" s="12"/>
      <c r="R15" s="13"/>
      <c r="S15" s="12"/>
      <c r="T15" s="12"/>
      <c r="U15" s="12"/>
      <c r="V15" s="12"/>
      <c r="W15" s="12"/>
      <c r="X15" s="12"/>
    </row>
    <row r="16" spans="1:25" s="14" customFormat="1" ht="125.1" customHeight="1" x14ac:dyDescent="0.15">
      <c r="A16" s="142"/>
      <c r="B16" s="143"/>
      <c r="C16" s="143"/>
      <c r="D16" s="144"/>
      <c r="E16" s="15"/>
      <c r="F16" s="16"/>
      <c r="G16" s="16"/>
      <c r="H16" s="16"/>
      <c r="I16" s="16"/>
      <c r="J16" s="15"/>
      <c r="K16" s="16"/>
      <c r="L16" s="16"/>
      <c r="M16" s="16"/>
      <c r="N16" s="16"/>
      <c r="O16" s="15"/>
      <c r="P16" s="16"/>
      <c r="Q16" s="16"/>
      <c r="R16" s="16"/>
      <c r="S16" s="16"/>
      <c r="T16" s="16"/>
      <c r="U16" s="16"/>
      <c r="V16" s="16"/>
      <c r="W16" s="16"/>
      <c r="X16" s="13"/>
      <c r="Y16" s="17"/>
    </row>
    <row r="17" spans="1:24" ht="18" customHeight="1" x14ac:dyDescent="0.15">
      <c r="A17" s="142" t="s">
        <v>31</v>
      </c>
      <c r="B17" s="143"/>
      <c r="C17" s="143" t="s">
        <v>32</v>
      </c>
      <c r="D17" s="144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customHeight="1" x14ac:dyDescent="0.15">
      <c r="A18" s="142" t="s">
        <v>33</v>
      </c>
      <c r="B18" s="143"/>
      <c r="C18" s="143" t="s">
        <v>34</v>
      </c>
      <c r="D18" s="144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8" customHeight="1" x14ac:dyDescent="0.15">
      <c r="A19" s="142" t="s">
        <v>35</v>
      </c>
      <c r="B19" s="143"/>
      <c r="C19" s="143" t="s">
        <v>36</v>
      </c>
      <c r="D19" s="144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ht="18" customHeight="1" x14ac:dyDescent="0.15">
      <c r="A20" s="142" t="s">
        <v>37</v>
      </c>
      <c r="B20" s="143"/>
      <c r="C20" s="143" t="s">
        <v>38</v>
      </c>
      <c r="D20" s="144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ht="18" customHeight="1" x14ac:dyDescent="0.15">
      <c r="A21" s="142"/>
      <c r="B21" s="143"/>
      <c r="C21" s="143"/>
      <c r="D21" s="14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18" customHeight="1" x14ac:dyDescent="0.15">
      <c r="A22" s="142"/>
      <c r="B22" s="143"/>
      <c r="C22" s="143"/>
      <c r="D22" s="144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ht="18" customHeight="1" x14ac:dyDescent="0.15">
      <c r="A23" s="145"/>
      <c r="B23" s="146"/>
      <c r="C23" s="146"/>
      <c r="D23" s="14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ht="18" customHeight="1" x14ac:dyDescent="0.15">
      <c r="A24" s="145"/>
      <c r="B24" s="146"/>
      <c r="C24" s="146"/>
      <c r="D24" s="14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8" customHeight="1" x14ac:dyDescent="0.15">
      <c r="A25" s="145"/>
      <c r="B25" s="146"/>
      <c r="C25" s="146"/>
      <c r="D25" s="14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ht="18" customHeight="1" x14ac:dyDescent="0.15">
      <c r="A26" s="145"/>
      <c r="B26" s="146"/>
      <c r="C26" s="146"/>
      <c r="D26" s="14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ht="18" customHeight="1" x14ac:dyDescent="0.15">
      <c r="A27" s="145"/>
      <c r="B27" s="146"/>
      <c r="C27" s="146"/>
      <c r="D27" s="14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ht="18" customHeight="1" x14ac:dyDescent="0.15">
      <c r="A28" s="145"/>
      <c r="B28" s="146"/>
      <c r="C28" s="146"/>
      <c r="D28" s="14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ht="18" customHeight="1" x14ac:dyDescent="0.15">
      <c r="A29" s="145"/>
      <c r="B29" s="146"/>
      <c r="C29" s="146"/>
      <c r="D29" s="147"/>
      <c r="E29" s="18"/>
      <c r="F29" s="18"/>
      <c r="G29" s="18"/>
      <c r="H29" s="19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ht="18" customHeight="1" x14ac:dyDescent="0.15">
      <c r="A30" s="145"/>
      <c r="B30" s="146"/>
      <c r="C30" s="146"/>
      <c r="D30" s="14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ht="18" customHeight="1" x14ac:dyDescent="0.15">
      <c r="A31" s="148" t="s">
        <v>11</v>
      </c>
      <c r="B31" s="149"/>
      <c r="C31" s="149"/>
      <c r="D31" s="150"/>
      <c r="E31" s="18"/>
      <c r="F31" s="18"/>
      <c r="G31" s="18"/>
      <c r="H31" s="18"/>
      <c r="I31" s="1" t="s">
        <v>39</v>
      </c>
      <c r="J31" s="18"/>
      <c r="K31" s="18"/>
      <c r="L31" s="18"/>
      <c r="M31" s="18"/>
      <c r="N31" s="1" t="s">
        <v>39</v>
      </c>
      <c r="O31" s="151" t="s">
        <v>13</v>
      </c>
      <c r="P31" s="152"/>
      <c r="Q31" s="155">
        <v>2</v>
      </c>
      <c r="R31" s="18"/>
      <c r="S31" s="18"/>
      <c r="T31" s="18"/>
      <c r="U31" s="18"/>
      <c r="V31" s="18"/>
      <c r="W31" s="18"/>
      <c r="X31" s="18"/>
    </row>
    <row r="32" spans="1:24" ht="18" customHeight="1" x14ac:dyDescent="0.15">
      <c r="A32" s="148" t="s">
        <v>14</v>
      </c>
      <c r="B32" s="149"/>
      <c r="C32" s="149"/>
      <c r="D32" s="150"/>
      <c r="E32" s="1" t="s">
        <v>12</v>
      </c>
      <c r="F32" s="18"/>
      <c r="G32" s="18"/>
      <c r="H32" s="18"/>
      <c r="I32" s="18"/>
      <c r="J32" s="1" t="s">
        <v>12</v>
      </c>
      <c r="K32" s="18"/>
      <c r="L32" s="18"/>
      <c r="M32" s="18"/>
      <c r="N32" s="18"/>
      <c r="O32" s="153"/>
      <c r="P32" s="154"/>
      <c r="Q32" s="156"/>
      <c r="R32" s="18"/>
      <c r="S32" s="18"/>
      <c r="T32" s="18"/>
      <c r="U32" s="18"/>
      <c r="V32" s="18"/>
      <c r="W32" s="18"/>
      <c r="X32" s="18"/>
    </row>
    <row r="33" spans="1:24" ht="18" customHeight="1" x14ac:dyDescent="0.15">
      <c r="A33" s="20" t="s">
        <v>15</v>
      </c>
      <c r="B33" s="21" t="s">
        <v>40</v>
      </c>
      <c r="C33" s="22">
        <f>SUM(E33:X33)</f>
        <v>100</v>
      </c>
      <c r="D33" s="23" t="s">
        <v>41</v>
      </c>
      <c r="E33" s="1">
        <v>61</v>
      </c>
      <c r="F33" s="1">
        <v>5</v>
      </c>
      <c r="G33" s="1">
        <v>2</v>
      </c>
      <c r="H33" s="1">
        <v>3</v>
      </c>
      <c r="I33" s="1">
        <v>3</v>
      </c>
      <c r="J33" s="1">
        <v>13</v>
      </c>
      <c r="K33" s="1">
        <v>5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8" t="s">
        <v>16</v>
      </c>
      <c r="B34" s="149"/>
      <c r="C34" s="149"/>
      <c r="D34" s="150"/>
      <c r="E34" s="4">
        <v>110</v>
      </c>
      <c r="F34" s="4">
        <v>110</v>
      </c>
      <c r="G34" s="4">
        <v>110</v>
      </c>
      <c r="H34" s="4">
        <v>10</v>
      </c>
      <c r="I34" s="4">
        <v>10</v>
      </c>
      <c r="J34" s="4">
        <v>110</v>
      </c>
      <c r="K34" s="4">
        <v>110</v>
      </c>
      <c r="L34" s="4">
        <v>110</v>
      </c>
      <c r="M34" s="4">
        <v>10</v>
      </c>
      <c r="N34" s="4">
        <v>10</v>
      </c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8" customHeight="1" x14ac:dyDescent="0.15">
      <c r="A35" s="148" t="s">
        <v>17</v>
      </c>
      <c r="B35" s="149"/>
      <c r="C35" s="149"/>
      <c r="D35" s="150"/>
      <c r="E35" s="4">
        <v>6</v>
      </c>
      <c r="F35" s="4">
        <v>0.95</v>
      </c>
      <c r="G35" s="4">
        <v>0.95</v>
      </c>
      <c r="H35" s="4">
        <v>0.95</v>
      </c>
      <c r="I35" s="4">
        <v>0.95</v>
      </c>
      <c r="J35" s="4">
        <v>6</v>
      </c>
      <c r="K35" s="4">
        <v>0.95</v>
      </c>
      <c r="L35" s="4">
        <v>0.95</v>
      </c>
      <c r="M35" s="4">
        <v>0.95</v>
      </c>
      <c r="N35" s="4">
        <v>0.95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8" customHeight="1" x14ac:dyDescent="0.15">
      <c r="A36" s="148" t="s">
        <v>18</v>
      </c>
      <c r="B36" s="149"/>
      <c r="C36" s="149"/>
      <c r="D36" s="150"/>
      <c r="E36" s="4" t="s">
        <v>42</v>
      </c>
      <c r="F36" s="4" t="s">
        <v>43</v>
      </c>
      <c r="G36" s="4" t="s">
        <v>43</v>
      </c>
      <c r="H36" s="4" t="s">
        <v>43</v>
      </c>
      <c r="I36" s="4" t="s">
        <v>43</v>
      </c>
      <c r="J36" s="4" t="s">
        <v>43</v>
      </c>
      <c r="K36" s="4" t="s">
        <v>42</v>
      </c>
      <c r="L36" s="4" t="s">
        <v>42</v>
      </c>
      <c r="M36" s="4" t="s">
        <v>42</v>
      </c>
      <c r="N36" s="4" t="s">
        <v>42</v>
      </c>
      <c r="O36" s="4"/>
      <c r="P36" s="4"/>
      <c r="Q36" s="4"/>
      <c r="R36" s="4"/>
      <c r="S36" s="4"/>
      <c r="T36" s="4"/>
      <c r="U36" s="4"/>
      <c r="V36" s="4"/>
      <c r="W36" s="4"/>
      <c r="X36" s="4"/>
    </row>
  </sheetData>
  <mergeCells count="75">
    <mergeCell ref="A27:B27"/>
    <mergeCell ref="C27:D27"/>
    <mergeCell ref="O31:P32"/>
    <mergeCell ref="Q31:Q32"/>
    <mergeCell ref="A32:D32"/>
    <mergeCell ref="A29:B29"/>
    <mergeCell ref="C29:D29"/>
    <mergeCell ref="A30:B30"/>
    <mergeCell ref="C30:D30"/>
    <mergeCell ref="A34:D34"/>
    <mergeCell ref="A35:D35"/>
    <mergeCell ref="A36:D36"/>
    <mergeCell ref="A31:D31"/>
    <mergeCell ref="A28:B28"/>
    <mergeCell ref="C28:D28"/>
    <mergeCell ref="A25:B25"/>
    <mergeCell ref="C25:D25"/>
    <mergeCell ref="A26:B26"/>
    <mergeCell ref="C26:D26"/>
    <mergeCell ref="A23:B23"/>
    <mergeCell ref="C23:D23"/>
    <mergeCell ref="A24:B24"/>
    <mergeCell ref="C24:D24"/>
    <mergeCell ref="A22:B22"/>
    <mergeCell ref="C22:D22"/>
    <mergeCell ref="A19:B19"/>
    <mergeCell ref="C19:D19"/>
    <mergeCell ref="A20:B20"/>
    <mergeCell ref="C20:D20"/>
    <mergeCell ref="A13:B13"/>
    <mergeCell ref="A14:D14"/>
    <mergeCell ref="A15:D15"/>
    <mergeCell ref="C13:D13"/>
    <mergeCell ref="A21:B21"/>
    <mergeCell ref="C21:D21"/>
    <mergeCell ref="A16:D16"/>
    <mergeCell ref="A17:B17"/>
    <mergeCell ref="C17:D17"/>
    <mergeCell ref="A18:B18"/>
    <mergeCell ref="C18:D18"/>
    <mergeCell ref="A11:B11"/>
    <mergeCell ref="C11:D11"/>
    <mergeCell ref="A12:B12"/>
    <mergeCell ref="C12:D12"/>
    <mergeCell ref="A9:B9"/>
    <mergeCell ref="C9:D9"/>
    <mergeCell ref="A10:B10"/>
    <mergeCell ref="C10:D10"/>
    <mergeCell ref="A7:B7"/>
    <mergeCell ref="C7:D7"/>
    <mergeCell ref="A8:B8"/>
    <mergeCell ref="C8:D8"/>
    <mergeCell ref="A5:B5"/>
    <mergeCell ref="C5:D5"/>
    <mergeCell ref="A6:B6"/>
    <mergeCell ref="C6:D6"/>
    <mergeCell ref="A3:B3"/>
    <mergeCell ref="C3:D3"/>
    <mergeCell ref="A4:B4"/>
    <mergeCell ref="C4:D4"/>
    <mergeCell ref="T1:U1"/>
    <mergeCell ref="A2:E2"/>
    <mergeCell ref="F2:G2"/>
    <mergeCell ref="N2:O2"/>
    <mergeCell ref="P2:R2"/>
    <mergeCell ref="T2:U2"/>
    <mergeCell ref="V2:X2"/>
    <mergeCell ref="A1:E1"/>
    <mergeCell ref="H2:K2"/>
    <mergeCell ref="F1:G1"/>
    <mergeCell ref="H1:M1"/>
    <mergeCell ref="N1:O1"/>
    <mergeCell ref="P1:S1"/>
    <mergeCell ref="L2:M2"/>
    <mergeCell ref="V1:X1"/>
  </mergeCells>
  <phoneticPr fontId="1"/>
  <pageMargins left="0.78740157480314965" right="0.19685039370078741" top="0.39370078740157483" bottom="0.59055118110236227" header="0.19685039370078741" footer="0.1968503937007874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2026-02-17</vt:lpstr>
      <vt:lpstr>2018-08</vt:lpstr>
      <vt:lpstr>250160</vt:lpstr>
      <vt:lpstr>'2018-08'!Print_Area</vt:lpstr>
      <vt:lpstr>'2026-02-17'!Print_Area</vt:lpstr>
      <vt:lpstr>'250160'!Print_Area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2026-03-03T00:42:02Z</cp:lastPrinted>
  <dcterms:created xsi:type="dcterms:W3CDTF">2002-07-31T02:53:19Z</dcterms:created>
  <dcterms:modified xsi:type="dcterms:W3CDTF">2026-03-03T00:42:45Z</dcterms:modified>
</cp:coreProperties>
</file>