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6BC07A54-FEF2-481D-A1E5-87A65DDDA6DF}" xr6:coauthVersionLast="47" xr6:coauthVersionMax="47" xr10:uidLastSave="{00000000-0000-0000-0000-000000000000}"/>
  <bookViews>
    <workbookView xWindow="-108" yWindow="-108" windowWidth="23256" windowHeight="12456" tabRatio="769" xr2:uid="{00000000-000D-0000-FFFF-FFFF00000000}"/>
  </bookViews>
  <sheets>
    <sheet name="24082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5" i="2" l="1"/>
  <c r="X286" i="2"/>
  <c r="U289" i="2"/>
  <c r="X289" i="2" s="1"/>
  <c r="U288" i="2"/>
  <c r="X288" i="2" s="1"/>
  <c r="U287" i="2"/>
  <c r="X287" i="2" s="1"/>
  <c r="U286" i="2"/>
  <c r="X285" i="2"/>
  <c r="U284" i="2"/>
  <c r="X284" i="2" s="1"/>
  <c r="U283" i="2"/>
  <c r="X283" i="2" s="1"/>
  <c r="U282" i="2"/>
  <c r="X282" i="2" s="1"/>
  <c r="U281" i="2"/>
  <c r="X281" i="2" s="1"/>
  <c r="U280" i="2"/>
  <c r="X280" i="2" s="1"/>
  <c r="U279" i="2"/>
  <c r="X279" i="2" s="1"/>
  <c r="U278" i="2"/>
  <c r="X278" i="2" s="1"/>
  <c r="U277" i="2"/>
  <c r="X277" i="2" s="1"/>
  <c r="U276" i="2"/>
  <c r="X276" i="2" s="1"/>
  <c r="U275" i="2"/>
  <c r="X275" i="2" s="1"/>
  <c r="U274" i="2"/>
  <c r="X274" i="2" s="1"/>
  <c r="U273" i="2"/>
  <c r="X273" i="2" s="1"/>
  <c r="U272" i="2"/>
  <c r="X272" i="2" s="1"/>
  <c r="U271" i="2"/>
  <c r="X271" i="2" s="1"/>
  <c r="U270" i="2"/>
  <c r="X270" i="2" s="1"/>
  <c r="U269" i="2"/>
  <c r="X269" i="2" s="1"/>
  <c r="U268" i="2"/>
  <c r="X268" i="2" s="1"/>
  <c r="U267" i="2"/>
  <c r="X267" i="2" s="1"/>
  <c r="U266" i="2"/>
  <c r="X266" i="2" s="1"/>
  <c r="U265" i="2"/>
  <c r="X265" i="2" s="1"/>
  <c r="U264" i="2"/>
  <c r="X264" i="2" s="1"/>
  <c r="U263" i="2"/>
  <c r="X263" i="2" s="1"/>
  <c r="U262" i="2"/>
  <c r="X262" i="2" s="1"/>
  <c r="U261" i="2"/>
  <c r="X261" i="2" s="1"/>
  <c r="U260" i="2"/>
  <c r="X260" i="2" s="1"/>
  <c r="U259" i="2"/>
  <c r="X259" i="2" s="1"/>
  <c r="U258" i="2"/>
  <c r="X258" i="2" s="1"/>
  <c r="U257" i="2"/>
  <c r="X257" i="2" s="1"/>
  <c r="U256" i="2"/>
  <c r="X256" i="2" s="1"/>
  <c r="U255" i="2"/>
  <c r="X255" i="2" s="1"/>
  <c r="U254" i="2"/>
  <c r="X254" i="2" s="1"/>
  <c r="U253" i="2"/>
  <c r="X253" i="2" s="1"/>
  <c r="U252" i="2"/>
  <c r="X252" i="2" s="1"/>
  <c r="U251" i="2"/>
  <c r="X251" i="2" s="1"/>
  <c r="X250" i="2"/>
  <c r="U250" i="2"/>
  <c r="U249" i="2"/>
  <c r="X249" i="2" s="1"/>
  <c r="U248" i="2"/>
  <c r="X248" i="2" s="1"/>
  <c r="U247" i="2"/>
  <c r="X247" i="2" s="1"/>
  <c r="U246" i="2"/>
  <c r="X246" i="2" s="1"/>
  <c r="U245" i="2"/>
  <c r="X245" i="2" s="1"/>
  <c r="U244" i="2"/>
  <c r="X244" i="2" s="1"/>
  <c r="U243" i="2"/>
  <c r="X243" i="2" s="1"/>
  <c r="U242" i="2"/>
  <c r="X242" i="2" s="1"/>
  <c r="U241" i="2"/>
  <c r="X241" i="2" s="1"/>
  <c r="X240" i="2"/>
  <c r="U240" i="2"/>
  <c r="U239" i="2"/>
  <c r="X239" i="2" s="1"/>
  <c r="U238" i="2"/>
  <c r="X238" i="2" s="1"/>
  <c r="X237" i="2"/>
  <c r="U237" i="2"/>
  <c r="U236" i="2"/>
  <c r="X236" i="2" s="1"/>
  <c r="U235" i="2"/>
  <c r="X235" i="2" s="1"/>
  <c r="U234" i="2"/>
  <c r="X234" i="2" s="1"/>
  <c r="U233" i="2"/>
  <c r="X233" i="2" s="1"/>
  <c r="U232" i="2"/>
  <c r="X232" i="2" s="1"/>
  <c r="U231" i="2"/>
  <c r="X231" i="2" s="1"/>
  <c r="U230" i="2"/>
  <c r="X230" i="2" s="1"/>
  <c r="U229" i="2"/>
  <c r="X229" i="2" s="1"/>
  <c r="U228" i="2"/>
  <c r="X228" i="2" s="1"/>
  <c r="U227" i="2"/>
  <c r="X227" i="2" s="1"/>
  <c r="U226" i="2"/>
  <c r="X226" i="2" s="1"/>
  <c r="U225" i="2"/>
  <c r="X225" i="2" s="1"/>
  <c r="U224" i="2"/>
  <c r="X224" i="2" s="1"/>
  <c r="U223" i="2"/>
  <c r="X223" i="2" s="1"/>
  <c r="U222" i="2"/>
  <c r="X222" i="2" s="1"/>
  <c r="U221" i="2"/>
  <c r="X221" i="2" s="1"/>
  <c r="U220" i="2"/>
  <c r="X220" i="2" s="1"/>
  <c r="U219" i="2"/>
  <c r="X219" i="2" s="1"/>
  <c r="U218" i="2"/>
  <c r="X218" i="2" s="1"/>
  <c r="U217" i="2"/>
  <c r="X217" i="2" s="1"/>
  <c r="U216" i="2"/>
  <c r="X216" i="2" s="1"/>
  <c r="U215" i="2"/>
  <c r="X215" i="2" s="1"/>
  <c r="U214" i="2"/>
  <c r="X214" i="2" s="1"/>
  <c r="U213" i="2"/>
  <c r="X213" i="2" s="1"/>
  <c r="U212" i="2"/>
  <c r="X212" i="2" s="1"/>
  <c r="U211" i="2"/>
  <c r="X211" i="2" s="1"/>
  <c r="U210" i="2"/>
  <c r="X210" i="2" s="1"/>
  <c r="U209" i="2"/>
  <c r="X209" i="2" s="1"/>
  <c r="U208" i="2"/>
  <c r="X208" i="2" s="1"/>
  <c r="U207" i="2"/>
  <c r="X207" i="2" s="1"/>
  <c r="U206" i="2"/>
  <c r="X206" i="2" s="1"/>
  <c r="U205" i="2"/>
  <c r="X205" i="2" s="1"/>
  <c r="U204" i="2"/>
  <c r="X204" i="2" s="1"/>
  <c r="U203" i="2"/>
  <c r="X203" i="2" s="1"/>
  <c r="U202" i="2"/>
  <c r="X202" i="2" s="1"/>
  <c r="X201" i="2"/>
  <c r="U201" i="2"/>
  <c r="U200" i="2"/>
  <c r="X200" i="2" s="1"/>
  <c r="U199" i="2"/>
  <c r="X199" i="2" s="1"/>
  <c r="U198" i="2"/>
  <c r="X198" i="2" s="1"/>
  <c r="X197" i="2"/>
  <c r="U197" i="2"/>
  <c r="U196" i="2"/>
  <c r="X196" i="2" s="1"/>
  <c r="U195" i="2"/>
  <c r="X195" i="2" s="1"/>
  <c r="U194" i="2"/>
  <c r="X194" i="2" s="1"/>
  <c r="U193" i="2"/>
  <c r="X193" i="2" s="1"/>
  <c r="U192" i="2"/>
  <c r="X192" i="2" s="1"/>
  <c r="X191" i="2"/>
  <c r="U191" i="2"/>
  <c r="U190" i="2"/>
  <c r="X190" i="2" s="1"/>
  <c r="U189" i="2"/>
  <c r="X189" i="2" s="1"/>
  <c r="U188" i="2"/>
  <c r="X188" i="2" s="1"/>
  <c r="U187" i="2"/>
  <c r="X187" i="2" s="1"/>
  <c r="U186" i="2"/>
  <c r="X186" i="2" s="1"/>
  <c r="U185" i="2"/>
  <c r="X185" i="2" s="1"/>
  <c r="U184" i="2"/>
  <c r="X184" i="2" s="1"/>
  <c r="U183" i="2"/>
  <c r="X183" i="2" s="1"/>
  <c r="U182" i="2"/>
  <c r="X182" i="2" s="1"/>
  <c r="U181" i="2"/>
  <c r="X181" i="2" s="1"/>
  <c r="U180" i="2"/>
  <c r="X180" i="2" s="1"/>
  <c r="U179" i="2"/>
  <c r="X179" i="2" s="1"/>
  <c r="U178" i="2"/>
  <c r="X178" i="2" s="1"/>
  <c r="U177" i="2"/>
  <c r="X177" i="2" s="1"/>
  <c r="U176" i="2"/>
  <c r="X176" i="2" s="1"/>
  <c r="U175" i="2"/>
  <c r="X175" i="2" s="1"/>
  <c r="U174" i="2"/>
  <c r="X174" i="2" s="1"/>
  <c r="U173" i="2"/>
  <c r="X173" i="2" s="1"/>
  <c r="U172" i="2"/>
  <c r="X172" i="2" s="1"/>
  <c r="U171" i="2"/>
  <c r="X171" i="2" s="1"/>
  <c r="U170" i="2"/>
  <c r="X170" i="2" s="1"/>
  <c r="U169" i="2"/>
  <c r="X169" i="2" s="1"/>
  <c r="X168" i="2"/>
  <c r="U168" i="2"/>
  <c r="U167" i="2"/>
  <c r="X167" i="2" s="1"/>
  <c r="U166" i="2"/>
  <c r="X166" i="2" s="1"/>
  <c r="U165" i="2"/>
  <c r="X165" i="2" s="1"/>
  <c r="U164" i="2"/>
  <c r="X164" i="2" s="1"/>
  <c r="U163" i="2"/>
  <c r="X163" i="2" s="1"/>
  <c r="U162" i="2"/>
  <c r="X162" i="2" s="1"/>
  <c r="U161" i="2"/>
  <c r="X161" i="2" s="1"/>
  <c r="U160" i="2"/>
  <c r="X160" i="2" s="1"/>
  <c r="U159" i="2"/>
  <c r="X159" i="2" s="1"/>
  <c r="U158" i="2"/>
  <c r="X158" i="2" s="1"/>
  <c r="U157" i="2"/>
  <c r="X157" i="2" s="1"/>
  <c r="U156" i="2"/>
  <c r="X156" i="2" s="1"/>
  <c r="U155" i="2"/>
  <c r="X155" i="2" s="1"/>
  <c r="U154" i="2"/>
  <c r="X154" i="2" s="1"/>
  <c r="U153" i="2"/>
  <c r="X153" i="2" s="1"/>
  <c r="U152" i="2"/>
  <c r="X152" i="2" s="1"/>
  <c r="U151" i="2"/>
  <c r="X151" i="2" s="1"/>
  <c r="U150" i="2"/>
  <c r="X150" i="2" s="1"/>
  <c r="U149" i="2"/>
  <c r="X149" i="2" s="1"/>
  <c r="U148" i="2"/>
  <c r="X148" i="2" s="1"/>
  <c r="U147" i="2"/>
  <c r="X147" i="2" s="1"/>
  <c r="U146" i="2"/>
  <c r="X146" i="2" s="1"/>
  <c r="U145" i="2"/>
  <c r="X145" i="2" s="1"/>
  <c r="U144" i="2"/>
  <c r="X144" i="2" s="1"/>
  <c r="U143" i="2"/>
  <c r="X143" i="2" s="1"/>
  <c r="U142" i="2"/>
  <c r="X142" i="2" s="1"/>
  <c r="U141" i="2"/>
  <c r="X141" i="2" s="1"/>
  <c r="U140" i="2"/>
  <c r="X140" i="2" s="1"/>
  <c r="U139" i="2"/>
  <c r="X139" i="2" s="1"/>
  <c r="U138" i="2"/>
  <c r="X138" i="2" s="1"/>
  <c r="U137" i="2"/>
  <c r="X137" i="2" s="1"/>
  <c r="U136" i="2"/>
  <c r="X136" i="2" s="1"/>
  <c r="U135" i="2"/>
  <c r="X135" i="2" s="1"/>
  <c r="U134" i="2"/>
  <c r="X134" i="2" s="1"/>
  <c r="U133" i="2"/>
  <c r="X133" i="2" s="1"/>
  <c r="U132" i="2"/>
  <c r="X132" i="2" s="1"/>
  <c r="U131" i="2"/>
  <c r="X131" i="2" s="1"/>
  <c r="U130" i="2"/>
  <c r="X130" i="2" s="1"/>
  <c r="X129" i="2"/>
  <c r="U129" i="2"/>
  <c r="U128" i="2"/>
  <c r="X128" i="2" s="1"/>
  <c r="U127" i="2"/>
  <c r="X127" i="2" s="1"/>
  <c r="U126" i="2"/>
  <c r="X126" i="2" s="1"/>
  <c r="U125" i="2"/>
  <c r="X125" i="2" s="1"/>
  <c r="U124" i="2"/>
  <c r="X124" i="2" s="1"/>
  <c r="U123" i="2"/>
  <c r="X123" i="2" s="1"/>
  <c r="U122" i="2"/>
  <c r="X122" i="2" s="1"/>
  <c r="U121" i="2"/>
  <c r="X121" i="2" s="1"/>
  <c r="U120" i="2"/>
  <c r="X120" i="2" s="1"/>
  <c r="U119" i="2"/>
  <c r="X119" i="2" s="1"/>
  <c r="U118" i="2"/>
  <c r="X118" i="2" s="1"/>
  <c r="U117" i="2"/>
  <c r="X117" i="2" s="1"/>
  <c r="U116" i="2"/>
  <c r="X116" i="2" s="1"/>
  <c r="U115" i="2"/>
  <c r="X115" i="2" s="1"/>
  <c r="U114" i="2"/>
  <c r="X114" i="2" s="1"/>
  <c r="U113" i="2"/>
  <c r="X113" i="2" s="1"/>
  <c r="U112" i="2"/>
  <c r="X112" i="2" s="1"/>
  <c r="U111" i="2"/>
  <c r="X111" i="2" s="1"/>
  <c r="U110" i="2"/>
  <c r="X110" i="2" s="1"/>
  <c r="U109" i="2"/>
  <c r="X109" i="2" s="1"/>
  <c r="U108" i="2"/>
  <c r="X108" i="2" s="1"/>
  <c r="U107" i="2"/>
  <c r="X107" i="2" s="1"/>
  <c r="U106" i="2"/>
  <c r="X106" i="2" s="1"/>
  <c r="U105" i="2"/>
  <c r="X105" i="2" s="1"/>
  <c r="U104" i="2"/>
  <c r="X104" i="2" s="1"/>
  <c r="U103" i="2"/>
  <c r="X103" i="2" s="1"/>
  <c r="U102" i="2"/>
  <c r="X102" i="2" s="1"/>
  <c r="U101" i="2"/>
  <c r="X101" i="2" s="1"/>
  <c r="U100" i="2"/>
  <c r="X100" i="2" s="1"/>
  <c r="U99" i="2"/>
  <c r="X99" i="2" s="1"/>
  <c r="U98" i="2"/>
  <c r="X98" i="2" s="1"/>
  <c r="U97" i="2"/>
  <c r="X97" i="2" s="1"/>
  <c r="U96" i="2"/>
  <c r="X96" i="2" s="1"/>
  <c r="U95" i="2"/>
  <c r="X95" i="2" s="1"/>
  <c r="U94" i="2"/>
  <c r="X94" i="2" s="1"/>
  <c r="U93" i="2"/>
  <c r="X93" i="2" s="1"/>
  <c r="U92" i="2"/>
  <c r="X92" i="2" s="1"/>
  <c r="U91" i="2"/>
  <c r="X91" i="2" s="1"/>
  <c r="U90" i="2"/>
  <c r="X90" i="2" s="1"/>
  <c r="U89" i="2"/>
  <c r="X89" i="2" s="1"/>
  <c r="U88" i="2"/>
  <c r="X88" i="2" s="1"/>
  <c r="U87" i="2"/>
  <c r="X87" i="2" s="1"/>
  <c r="U86" i="2"/>
  <c r="X86" i="2" s="1"/>
  <c r="U85" i="2"/>
  <c r="X85" i="2" s="1"/>
  <c r="U84" i="2"/>
  <c r="X84" i="2" s="1"/>
  <c r="U83" i="2"/>
  <c r="X83" i="2" s="1"/>
  <c r="U82" i="2"/>
  <c r="X82" i="2" s="1"/>
  <c r="U81" i="2"/>
  <c r="X81" i="2" s="1"/>
  <c r="U80" i="2"/>
  <c r="X80" i="2" s="1"/>
  <c r="U79" i="2"/>
  <c r="X79" i="2" s="1"/>
  <c r="U78" i="2"/>
  <c r="X78" i="2" s="1"/>
  <c r="U77" i="2"/>
  <c r="X77" i="2" s="1"/>
  <c r="U76" i="2"/>
  <c r="X76" i="2" s="1"/>
  <c r="U75" i="2"/>
  <c r="X75" i="2" s="1"/>
  <c r="U74" i="2"/>
  <c r="X74" i="2" s="1"/>
  <c r="U73" i="2"/>
  <c r="X73" i="2" s="1"/>
  <c r="U72" i="2"/>
  <c r="X72" i="2" s="1"/>
  <c r="U71" i="2"/>
  <c r="X71" i="2" s="1"/>
  <c r="U70" i="2"/>
  <c r="X70" i="2" s="1"/>
  <c r="U69" i="2"/>
  <c r="X69" i="2" s="1"/>
  <c r="U68" i="2"/>
  <c r="X68" i="2" s="1"/>
  <c r="U67" i="2"/>
  <c r="X67" i="2" s="1"/>
  <c r="U66" i="2"/>
  <c r="X66" i="2" s="1"/>
  <c r="U65" i="2"/>
  <c r="X65" i="2" s="1"/>
  <c r="U64" i="2"/>
  <c r="X64" i="2" s="1"/>
  <c r="U63" i="2"/>
  <c r="X63" i="2" s="1"/>
  <c r="U62" i="2"/>
  <c r="X62" i="2" s="1"/>
  <c r="U61" i="2"/>
  <c r="X61" i="2" s="1"/>
  <c r="U60" i="2"/>
  <c r="X60" i="2" s="1"/>
  <c r="U59" i="2"/>
  <c r="X59" i="2" s="1"/>
  <c r="U58" i="2"/>
  <c r="X58" i="2" s="1"/>
  <c r="U57" i="2"/>
  <c r="X57" i="2" s="1"/>
  <c r="U56" i="2"/>
  <c r="X56" i="2" s="1"/>
  <c r="U55" i="2"/>
  <c r="X55" i="2" s="1"/>
  <c r="U54" i="2"/>
  <c r="X54" i="2" s="1"/>
  <c r="U53" i="2"/>
  <c r="X53" i="2" s="1"/>
  <c r="U52" i="2"/>
  <c r="X52" i="2" s="1"/>
  <c r="U51" i="2"/>
  <c r="X51" i="2" s="1"/>
  <c r="U50" i="2"/>
  <c r="X50" i="2" s="1"/>
  <c r="U49" i="2"/>
  <c r="X49" i="2" s="1"/>
  <c r="U48" i="2"/>
  <c r="X48" i="2" s="1"/>
  <c r="U47" i="2"/>
  <c r="X47" i="2" s="1"/>
  <c r="U46" i="2"/>
  <c r="X46" i="2" s="1"/>
  <c r="U45" i="2"/>
  <c r="X45" i="2" s="1"/>
  <c r="U44" i="2"/>
  <c r="X44" i="2" s="1"/>
  <c r="U43" i="2"/>
  <c r="X43" i="2" s="1"/>
  <c r="U42" i="2"/>
  <c r="X42" i="2" s="1"/>
  <c r="U41" i="2"/>
  <c r="X41" i="2" s="1"/>
  <c r="U40" i="2"/>
  <c r="X40" i="2" s="1"/>
  <c r="U39" i="2"/>
  <c r="X39" i="2" s="1"/>
  <c r="U38" i="2"/>
  <c r="X38" i="2" s="1"/>
  <c r="U37" i="2"/>
  <c r="X37" i="2" s="1"/>
  <c r="U36" i="2"/>
  <c r="X36" i="2" s="1"/>
  <c r="U35" i="2"/>
  <c r="X35" i="2" s="1"/>
  <c r="U34" i="2"/>
  <c r="X34" i="2" s="1"/>
  <c r="U33" i="2"/>
  <c r="X33" i="2" s="1"/>
  <c r="U32" i="2"/>
  <c r="X32" i="2" s="1"/>
  <c r="U31" i="2"/>
  <c r="X31" i="2" s="1"/>
  <c r="U30" i="2"/>
  <c r="X30" i="2" s="1"/>
  <c r="U29" i="2"/>
  <c r="X29" i="2" s="1"/>
  <c r="U28" i="2"/>
  <c r="X28" i="2" s="1"/>
  <c r="U27" i="2"/>
  <c r="X27" i="2" s="1"/>
  <c r="U26" i="2"/>
  <c r="X26" i="2" s="1"/>
  <c r="U25" i="2"/>
  <c r="X25" i="2" s="1"/>
  <c r="U24" i="2"/>
  <c r="X24" i="2" s="1"/>
  <c r="U23" i="2"/>
  <c r="X23" i="2" s="1"/>
  <c r="U22" i="2"/>
  <c r="X22" i="2" s="1"/>
  <c r="U21" i="2"/>
  <c r="X21" i="2" s="1"/>
  <c r="U20" i="2"/>
  <c r="X20" i="2" s="1"/>
  <c r="U19" i="2"/>
  <c r="X19" i="2" s="1"/>
  <c r="U18" i="2"/>
  <c r="X18" i="2" s="1"/>
  <c r="U17" i="2"/>
  <c r="X17" i="2" s="1"/>
  <c r="U16" i="2"/>
  <c r="X16" i="2" s="1"/>
  <c r="U15" i="2"/>
  <c r="X15" i="2" s="1"/>
  <c r="U14" i="2"/>
  <c r="X14" i="2" s="1"/>
  <c r="U13" i="2"/>
  <c r="X13" i="2" s="1"/>
  <c r="U12" i="2"/>
  <c r="X12" i="2" s="1"/>
  <c r="U11" i="2"/>
  <c r="X11" i="2" s="1"/>
  <c r="U10" i="2"/>
  <c r="X10" i="2" s="1"/>
  <c r="U9" i="2"/>
  <c r="X9" i="2" s="1"/>
  <c r="U8" i="2"/>
  <c r="X8" i="2" s="1"/>
  <c r="U7" i="2"/>
  <c r="X7" i="2" s="1"/>
  <c r="U6" i="2"/>
  <c r="X6" i="2" s="1"/>
  <c r="U5" i="2"/>
  <c r="X5" i="2" s="1"/>
  <c r="U4" i="2"/>
  <c r="X4" i="2" s="1"/>
  <c r="U3" i="2"/>
  <c r="X3" i="2" s="1"/>
  <c r="U2" i="2"/>
  <c r="X2" i="2" s="1"/>
</calcChain>
</file>

<file path=xl/sharedStrings.xml><?xml version="1.0" encoding="utf-8"?>
<sst xmlns="http://schemas.openxmlformats.org/spreadsheetml/2006/main" count="3209" uniqueCount="1901">
  <si>
    <t>N° FR</t>
  </si>
  <si>
    <t>Sip. Tarihi</t>
  </si>
  <si>
    <t>Sipariş No</t>
  </si>
  <si>
    <t>Sevk - Müşteri</t>
  </si>
  <si>
    <t>Sevk - Adres</t>
  </si>
  <si>
    <t>Sevk - Posta Kodu</t>
  </si>
  <si>
    <t>Sevk - İlçe</t>
  </si>
  <si>
    <t>Sevk - İl</t>
  </si>
  <si>
    <t>Sevk - Ülke</t>
  </si>
  <si>
    <t>Telefon</t>
  </si>
  <si>
    <t>Mail</t>
  </si>
  <si>
    <t>Stok Kodu</t>
  </si>
  <si>
    <t>Adet</t>
  </si>
  <si>
    <t>Depo</t>
  </si>
  <si>
    <t>TAKIPNO</t>
  </si>
  <si>
    <t>ZONE</t>
  </si>
  <si>
    <t>T</t>
  </si>
  <si>
    <t>P</t>
  </si>
  <si>
    <t>Toplam Adet</t>
  </si>
  <si>
    <t>Siparis Alim</t>
  </si>
  <si>
    <t>Urun Toplama</t>
  </si>
  <si>
    <t>Gonderi Ucreti</t>
  </si>
  <si>
    <t>Yakit Ucreti</t>
  </si>
  <si>
    <t>Toplam</t>
  </si>
  <si>
    <t>240808-FR-G-1</t>
  </si>
  <si>
    <t>403-7438658-0557922</t>
  </si>
  <si>
    <t>alessio - Alessio Gezzi</t>
  </si>
  <si>
    <t>Via Portunno 143</t>
  </si>
  <si>
    <t>Italy</t>
  </si>
  <si>
    <t>FD113097-1</t>
  </si>
  <si>
    <t>0.5</t>
  </si>
  <si>
    <t>Fransa</t>
  </si>
  <si>
    <t>ZWLCA5FS</t>
  </si>
  <si>
    <t>LAGL</t>
  </si>
  <si>
    <t>240808-FR-G-2</t>
  </si>
  <si>
    <t>3039875835860041</t>
  </si>
  <si>
    <t>Al-robaee</t>
  </si>
  <si>
    <t>Ampereweg 6</t>
  </si>
  <si>
    <t>Netherlands</t>
  </si>
  <si>
    <t>LGH2250-FR</t>
  </si>
  <si>
    <t>ZWLCA5FG</t>
  </si>
  <si>
    <t>240808-FR-G-3</t>
  </si>
  <si>
    <t>3039777107846733</t>
  </si>
  <si>
    <t>miguel angel guerra quintana</t>
  </si>
  <si>
    <t>Calle Alfonso I el Liberal, 19, 46180 Benaguasil (Valencia), Spain</t>
  </si>
  <si>
    <t>Spain</t>
  </si>
  <si>
    <t>WR2176-FR</t>
  </si>
  <si>
    <t>ZWLCA5EI</t>
  </si>
  <si>
    <t>240808-FR-G-4</t>
  </si>
  <si>
    <t>3039622134985302</t>
  </si>
  <si>
    <t>Luisa Fernanda Quisobony Ortega</t>
  </si>
  <si>
    <t>Calle Pintor Soriano Quirós 6 1B escalera 10</t>
  </si>
  <si>
    <t>HB2220-FR</t>
  </si>
  <si>
    <t>ZWLCA5E8</t>
  </si>
  <si>
    <t>240808-FR-G-5</t>
  </si>
  <si>
    <t>3039621094334027</t>
  </si>
  <si>
    <t>Baseauto</t>
  </si>
  <si>
    <t>22 Travessa Comendador Alberto Magalhães e Sousa</t>
  </si>
  <si>
    <t>Portugal</t>
  </si>
  <si>
    <t>MR2230-FR</t>
  </si>
  <si>
    <t>ZWLCA5DK</t>
  </si>
  <si>
    <t>240808-FR-G-6</t>
  </si>
  <si>
    <t>Weronika Sienkiewicz</t>
  </si>
  <si>
    <t>Kaliskiego 23 77</t>
  </si>
  <si>
    <t>Poland</t>
  </si>
  <si>
    <t>MR2292-FR</t>
  </si>
  <si>
    <t>ZWLCA5D4</t>
  </si>
  <si>
    <t>240808-FR-G-7</t>
  </si>
  <si>
    <t>3039616453342358</t>
  </si>
  <si>
    <t>Aruel Angelo Cerbo Rivera</t>
  </si>
  <si>
    <t>Via di Grottarossa 292 Via di Grottarossa 294</t>
  </si>
  <si>
    <t>FD113337-FR</t>
  </si>
  <si>
    <t>ZWLCA5CL</t>
  </si>
  <si>
    <t>240808-FR-G-8</t>
  </si>
  <si>
    <t>3039615013845657</t>
  </si>
  <si>
    <t>Leonardo Marques</t>
  </si>
  <si>
    <t>Rua Rainha Santa Isabel Maceira n8 E</t>
  </si>
  <si>
    <t>FD112647-FR</t>
  </si>
  <si>
    <t>ZWLCA5BX</t>
  </si>
  <si>
    <t>240808-FR-G-9</t>
  </si>
  <si>
    <t>3039516665059181</t>
  </si>
  <si>
    <t>Giorgos Chasiotis</t>
  </si>
  <si>
    <t>Lefkovrisi Kozanis</t>
  </si>
  <si>
    <t>Greece</t>
  </si>
  <si>
    <t>OT2324-FR</t>
  </si>
  <si>
    <t>ZWLCA5BR</t>
  </si>
  <si>
    <t>240808-FR-G-10</t>
  </si>
  <si>
    <t>403-4036508-8059537</t>
  </si>
  <si>
    <t>Dan Adrian - Baglivi Dan Adrian/ Baglivi Nicola</t>
  </si>
  <si>
    <t>Via di Fassa 23</t>
  </si>
  <si>
    <t>WR2176-5-A</t>
  </si>
  <si>
    <t>ZWLCA5BG</t>
  </si>
  <si>
    <t>240812-FR-G-1</t>
  </si>
  <si>
    <t>404-1693043-2401152</t>
  </si>
  <si>
    <t>National - YokoCan Café SLU</t>
  </si>
  <si>
    <t>Avenida Montero Ríos 22 bajo Cafetería National</t>
  </si>
  <si>
    <t>FD113613-FR</t>
  </si>
  <si>
    <t>ZWLCANNT</t>
  </si>
  <si>
    <t>240812-FR-G-2</t>
  </si>
  <si>
    <t>3039728195488071</t>
  </si>
  <si>
    <t>Jan-Jaap van Dalen</t>
  </si>
  <si>
    <t>Boomgaard 132</t>
  </si>
  <si>
    <t>OT2223-FR</t>
  </si>
  <si>
    <t>ZWLCANND</t>
  </si>
  <si>
    <t>240812-FR-G-3</t>
  </si>
  <si>
    <t>407-5487024-7800334</t>
  </si>
  <si>
    <t>miguel - Miguel Puga Costas</t>
  </si>
  <si>
    <t>Calle teixugueiras N11 portal 1 4-E CP36212</t>
  </si>
  <si>
    <t>SR2249-FR</t>
  </si>
  <si>
    <t>ZWLCANMZ</t>
  </si>
  <si>
    <t>240812-FR-G-4</t>
  </si>
  <si>
    <t>3039452645563262</t>
  </si>
  <si>
    <t>A.ouali</t>
  </si>
  <si>
    <t>Klompenmakerstraat 119 Service garage hoogvliet</t>
  </si>
  <si>
    <t>FD112688</t>
  </si>
  <si>
    <t>ZWLCANMM</t>
  </si>
  <si>
    <t>240812-FR-G-5</t>
  </si>
  <si>
    <t>Jan-jaap Aue</t>
  </si>
  <si>
    <t>Kloosterwijtwerderweg 4</t>
  </si>
  <si>
    <t>WR2197-FR</t>
  </si>
  <si>
    <t>ZWLCANL1</t>
  </si>
  <si>
    <t>240812-FR-G-6</t>
  </si>
  <si>
    <t>3039696995165585</t>
  </si>
  <si>
    <t>Antonio Chaves</t>
  </si>
  <si>
    <t>Avenida Santa Catarina 28</t>
  </si>
  <si>
    <t>DH2211-FR</t>
  </si>
  <si>
    <t>ZWLCANCX</t>
  </si>
  <si>
    <t>240812-FR-G-7</t>
  </si>
  <si>
    <t>8191884844128945</t>
  </si>
  <si>
    <t>Deyan K</t>
  </si>
  <si>
    <t>C. Italia 35 Ofis top rent</t>
  </si>
  <si>
    <t>FD112644</t>
  </si>
  <si>
    <t>ZWLCAMK7</t>
  </si>
  <si>
    <t>240812-FR-G-8</t>
  </si>
  <si>
    <t>3039913196212179</t>
  </si>
  <si>
    <t>Georgi Bolgurov</t>
  </si>
  <si>
    <t>Ulitsa Mitropolit Natanail 25 Etaj 0, ap.1</t>
  </si>
  <si>
    <t>Bulgaria</t>
  </si>
  <si>
    <t>SR2275-1</t>
  </si>
  <si>
    <t>ZWLCAMIM</t>
  </si>
  <si>
    <t>240812-FR-G-9</t>
  </si>
  <si>
    <t>3039648609628233</t>
  </si>
  <si>
    <t>Tomás Poças</t>
  </si>
  <si>
    <t>Morada rua Manuel Arriaga lote 1395, 3 dto 
 2975-319 quinta do conde lote 1395 3 dir</t>
  </si>
  <si>
    <t>OT2325-FR</t>
  </si>
  <si>
    <t>ZWLCAMHS</t>
  </si>
  <si>
    <t>240812-FR-G-10</t>
  </si>
  <si>
    <t>403-4548665-7962758</t>
  </si>
  <si>
    <t>maurizio cavozzi</t>
  </si>
  <si>
    <t>via San Bonifacio 10</t>
  </si>
  <si>
    <t>FD113414-FR</t>
  </si>
  <si>
    <t>ZWLCCKAQ</t>
  </si>
  <si>
    <t>240812-FR-G-11</t>
  </si>
  <si>
    <t>404-0246332-0695545</t>
  </si>
  <si>
    <t>Nabil</t>
  </si>
  <si>
    <t>via luigi Pirandello 34</t>
  </si>
  <si>
    <t>OT2315-FR</t>
  </si>
  <si>
    <t>ZWLCCIFM</t>
  </si>
  <si>
    <t>240812-FR-G-12</t>
  </si>
  <si>
    <t>3039696660057725</t>
  </si>
  <si>
    <t>Arthur Tapanian</t>
  </si>
  <si>
    <t>Morgenster 12</t>
  </si>
  <si>
    <t>LGH2254</t>
  </si>
  <si>
    <t>ZWLCCIFH</t>
  </si>
  <si>
    <t>240812-FR-G-13</t>
  </si>
  <si>
    <t>3039815399334827</t>
  </si>
  <si>
    <t>Istvan Toth</t>
  </si>
  <si>
    <t>Tavasz utca 10.</t>
  </si>
  <si>
    <t>Hungary</t>
  </si>
  <si>
    <t>SR2265-2</t>
  </si>
  <si>
    <t>ZWLCCIFE</t>
  </si>
  <si>
    <t>240812-FR-G-14</t>
  </si>
  <si>
    <t>171-1320693-4807548</t>
  </si>
  <si>
    <t>Laura Jimenez Rios - Laura Jiménez rios</t>
  </si>
  <si>
    <t>Calle industrial n17</t>
  </si>
  <si>
    <t>ACG2237-FR</t>
  </si>
  <si>
    <t>ZWLCCIF9</t>
  </si>
  <si>
    <t>240812-FR-G-15</t>
  </si>
  <si>
    <t>403-9239935-1520314</t>
  </si>
  <si>
    <t>Emanuele Savino</t>
  </si>
  <si>
    <t>Via del Monte Ovest 85B/9</t>
  </si>
  <si>
    <t>ZWLCCIF6</t>
  </si>
  <si>
    <t>240812-FR-G-16</t>
  </si>
  <si>
    <t>2408100911L2BCC</t>
  </si>
  <si>
    <t>Mr BAUDETTE Gérard</t>
  </si>
  <si>
    <t>7 B RUE JULIEN REGNIER Zip Code:10500 City:BRIENNE LE CHATEAU Country:FR</t>
  </si>
  <si>
    <t>France</t>
  </si>
  <si>
    <t>CTR2201-FR</t>
  </si>
  <si>
    <t>00ITGC69</t>
  </si>
  <si>
    <t>240812-FR-G-17</t>
  </si>
  <si>
    <t>405-1649233-1973954</t>
  </si>
  <si>
    <t>heiber guarnizo - heiber alfredo guarnizo villamil</t>
  </si>
  <si>
    <t>c/ doctor casimiro morcillo,16 2do 2</t>
  </si>
  <si>
    <t>ZWLCAPCT</t>
  </si>
  <si>
    <t>240812-FR-G-18</t>
  </si>
  <si>
    <t>405-5396258-1252347</t>
  </si>
  <si>
    <t>antonio - Antonio di Prisco</t>
  </si>
  <si>
    <t>Via Poggio cavaliere 4</t>
  </si>
  <si>
    <t>FD112950</t>
  </si>
  <si>
    <t>ZWLCAPCQ</t>
  </si>
  <si>
    <t>240812-FR-G-19</t>
  </si>
  <si>
    <t>3039971672968871</t>
  </si>
  <si>
    <t>MOURADE</t>
  </si>
  <si>
    <t>brusselssteenweg 248</t>
  </si>
  <si>
    <t>Belgium</t>
  </si>
  <si>
    <t>SR2417</t>
  </si>
  <si>
    <t>ZWLCAPCP</t>
  </si>
  <si>
    <t>240812-FR-G-20</t>
  </si>
  <si>
    <t>3039618901172699</t>
  </si>
  <si>
    <t>David Moreno Gonzalo</t>
  </si>
  <si>
    <t>Calle María de Zayas 4 portal 1 Bajo A</t>
  </si>
  <si>
    <t>WR2262-FR</t>
  </si>
  <si>
    <t>ZWLCAPCO</t>
  </si>
  <si>
    <t>240812-FR-G-21</t>
  </si>
  <si>
    <t>3039738997176159</t>
  </si>
  <si>
    <t>AutoSpa Oleg Tretyakov</t>
  </si>
  <si>
    <t>Zona Industrial Coca Maravilhas Lot 22 C</t>
  </si>
  <si>
    <t>WR2182-FR</t>
  </si>
  <si>
    <t>ZWLCAPCN</t>
  </si>
  <si>
    <t>240812-FR-G-22</t>
  </si>
  <si>
    <t>3039695960762516</t>
  </si>
  <si>
    <t>Jacek Woźniak</t>
  </si>
  <si>
    <t>Ponikwoda 53</t>
  </si>
  <si>
    <t>SR2420</t>
  </si>
  <si>
    <t>ZWLCAPCJ</t>
  </si>
  <si>
    <t>240812-FR-G-23</t>
  </si>
  <si>
    <t>3039542893247398</t>
  </si>
  <si>
    <t>Zoltan Zubaly</t>
  </si>
  <si>
    <t>Kinizsi utca 21.</t>
  </si>
  <si>
    <t>MR2223-FR</t>
  </si>
  <si>
    <t>ZWLCAPCI</t>
  </si>
  <si>
    <t>240813-FR-G-1</t>
  </si>
  <si>
    <t>402-0482083-8597139</t>
  </si>
  <si>
    <t>jacinto pavon tristancho</t>
  </si>
  <si>
    <t>Avenida de los Carpinteros 23 Avda de los carpinteros 23</t>
  </si>
  <si>
    <t>240813-FR-G-2</t>
  </si>
  <si>
    <t>407-8724269-0764359</t>
  </si>
  <si>
    <t>Eliana Casapiccola - Carlin gabriele</t>
  </si>
  <si>
    <t>Loc. Masi di mezzo, strada ai masi di mezzo 39</t>
  </si>
  <si>
    <t>WR2176-4</t>
  </si>
  <si>
    <t>240813-FR-G-3</t>
  </si>
  <si>
    <t>408-4324052-8658739</t>
  </si>
  <si>
    <t>sten</t>
  </si>
  <si>
    <t>Enschedesestraat 104</t>
  </si>
  <si>
    <t>FD113450</t>
  </si>
  <si>
    <t>240813-FR-G-4</t>
  </si>
  <si>
    <t>405-5058308-3719506</t>
  </si>
  <si>
    <t>Patryk - Monza Patryk</t>
  </si>
  <si>
    <t>Via della liberazione 51 Interno A scala D secondo piano</t>
  </si>
  <si>
    <t>240813-FR-G-5</t>
  </si>
  <si>
    <t>406-9615008-9002724</t>
  </si>
  <si>
    <t>EJJCARS@GMAIL.COM - Ejj Cars, sl</t>
  </si>
  <si>
    <t>CALLE MIGUEL SERVET, 11 Edif2 nave6</t>
  </si>
  <si>
    <t>OT2322-FR</t>
  </si>
  <si>
    <t>240813-FR-G-6</t>
  </si>
  <si>
    <t>406-3449954-5534766</t>
  </si>
  <si>
    <t>Antonio Rabago Fernandez - antonio rabago fernandezPOGas oli - coche</t>
  </si>
  <si>
    <t>Barrosaro nº 106 - SARO 39639</t>
  </si>
  <si>
    <t>FD112637-D; FD112677-FR</t>
  </si>
  <si>
    <t>240813-FR-G-7</t>
  </si>
  <si>
    <t>3039824120248861</t>
  </si>
  <si>
    <t>Jose</t>
  </si>
  <si>
    <t>rua domingos bontempo, 124</t>
  </si>
  <si>
    <t>OT2259-FR</t>
  </si>
  <si>
    <t>240813-FR-G-8</t>
  </si>
  <si>
    <t>3039823721359016</t>
  </si>
  <si>
    <t>Tomas Toth</t>
  </si>
  <si>
    <t>Szindbad utca 3 11/120</t>
  </si>
  <si>
    <t>FD113613-1</t>
  </si>
  <si>
    <t>240813-FR-G-9</t>
  </si>
  <si>
    <t>M NAJEH BEN SALAH 63595112</t>
  </si>
  <si>
    <t>2, Hierber Millen</t>
  </si>
  <si>
    <t>Luxembourg</t>
  </si>
  <si>
    <t>240813-FR-G-10</t>
  </si>
  <si>
    <t>3039602720511448</t>
  </si>
  <si>
    <t>Montse garcia soto</t>
  </si>
  <si>
    <t>Carrer De Josep Soldevila 55 Piso 9 puerta 1 08030 Barcelona /</t>
  </si>
  <si>
    <t>ZWLCCQIJ</t>
  </si>
  <si>
    <t>240814-FR-G-1</t>
  </si>
  <si>
    <t>171-5871007-9306746</t>
  </si>
  <si>
    <t>Luisa DAmico - Luisa D'Amico</t>
  </si>
  <si>
    <t>Ornano Piccolo Frz Terramano</t>
  </si>
  <si>
    <t>ZWLCCZY7</t>
  </si>
  <si>
    <t>240814-FR-G-2</t>
  </si>
  <si>
    <t>3039945476090118</t>
  </si>
  <si>
    <t>Roman Marcinkiewicz</t>
  </si>
  <si>
    <t>Piastow 2D/9</t>
  </si>
  <si>
    <t>ZWLCCZXQ</t>
  </si>
  <si>
    <t>240814-FR-G-3</t>
  </si>
  <si>
    <t>TRIF SEVERUS</t>
  </si>
  <si>
    <t>517 IMPASSE DU CLOS DES VERNES</t>
  </si>
  <si>
    <t>SR2415-1</t>
  </si>
  <si>
    <t>00ITRCFJ</t>
  </si>
  <si>
    <t>240814-FR-G-4</t>
  </si>
  <si>
    <t>3039689765128437</t>
  </si>
  <si>
    <t>Daniel Krnjaca</t>
  </si>
  <si>
    <t>Ul. don Frane Bulića 117</t>
  </si>
  <si>
    <t>Croatia</t>
  </si>
  <si>
    <t>SR2358</t>
  </si>
  <si>
    <t>ZWLCCZUX</t>
  </si>
  <si>
    <t>240814-FR-G-5</t>
  </si>
  <si>
    <t>3039902761289138</t>
  </si>
  <si>
    <t>David romero</t>
  </si>
  <si>
    <t>los trigales 48 unifamiliar</t>
  </si>
  <si>
    <t>SG2206-FR</t>
  </si>
  <si>
    <t>ZWLCCZTY</t>
  </si>
  <si>
    <t>240814-FR-G-6</t>
  </si>
  <si>
    <t>3039927553514402</t>
  </si>
  <si>
    <t>Nuno Barros</t>
  </si>
  <si>
    <t>Rua Visconde da Luz, 12, 2andar</t>
  </si>
  <si>
    <t>DLR2252-FR</t>
  </si>
  <si>
    <t>ZWLCCZTD</t>
  </si>
  <si>
    <t>240814-FR-G-7</t>
  </si>
  <si>
    <t>171-7585985-8678721</t>
  </si>
  <si>
    <t>Smit - Hendri Smit</t>
  </si>
  <si>
    <t>Zuiderzeestraatweg 386</t>
  </si>
  <si>
    <t>LGH2239-FR</t>
  </si>
  <si>
    <t>ZWLCCZTB</t>
  </si>
  <si>
    <t>240814-FR-G-8</t>
  </si>
  <si>
    <t>3039737850468609</t>
  </si>
  <si>
    <t>ana maria iglesias torre</t>
  </si>
  <si>
    <t>socarrera 6 primero E</t>
  </si>
  <si>
    <t>ZWLCCZT6</t>
  </si>
  <si>
    <t>240814-FR-G-9</t>
  </si>
  <si>
    <t>serhiy khmara</t>
  </si>
  <si>
    <t>Encarnação rua bela vista 1C</t>
  </si>
  <si>
    <t>FD112807</t>
  </si>
  <si>
    <t>ZWLCCZT4</t>
  </si>
  <si>
    <t>240814-FR-G-10</t>
  </si>
  <si>
    <t>Victor Garcia-Aranda Garcia-Pulgar</t>
  </si>
  <si>
    <t>C/Mayor 47 Colinas de Trasmonte</t>
  </si>
  <si>
    <t>SG2202-FR</t>
  </si>
  <si>
    <t>ZWLCCZRX</t>
  </si>
  <si>
    <t>240814-FR-G-11</t>
  </si>
  <si>
    <t>3039783064239875</t>
  </si>
  <si>
    <t>Beatriz sinde</t>
  </si>
  <si>
    <t>Paseo Victorio Macho 4 2o A</t>
  </si>
  <si>
    <t>MTR2262-FR</t>
  </si>
  <si>
    <t>ZWLCCZRW</t>
  </si>
  <si>
    <t>240814-FR-G-12</t>
  </si>
  <si>
    <t>2408132209LDUDI</t>
  </si>
  <si>
    <t>Mr WINTENBERGER Mickael</t>
  </si>
  <si>
    <t>23 rue de la victoire CountryFR 67206 MITTELHAUSBERGEN / MITTELHAUSBERGEN France</t>
  </si>
  <si>
    <t>00ITRDCH</t>
  </si>
  <si>
    <t>240815-FR-G-1</t>
  </si>
  <si>
    <t>407-1948085-8857131</t>
  </si>
  <si>
    <t>P huisman - Patricia Huisman</t>
  </si>
  <si>
    <t>Kerkstraat 6</t>
  </si>
  <si>
    <t>WB2206-FR</t>
  </si>
  <si>
    <t>240815-FR-G-2</t>
  </si>
  <si>
    <t>3040201276099588</t>
  </si>
  <si>
    <t>JUAN JESÚS BAENA</t>
  </si>
  <si>
    <t>Calle Camilo José Cela 8B 1-3</t>
  </si>
  <si>
    <t>RB2210-FR</t>
  </si>
  <si>
    <t>240815-FR-G-3</t>
  </si>
  <si>
    <t>3039939161800991</t>
  </si>
  <si>
    <t>Viviani Michele</t>
  </si>
  <si>
    <t>Via San Paolo Della Croce N'1</t>
  </si>
  <si>
    <t>SR2340-FR</t>
  </si>
  <si>
    <t>240815-FR-G-4</t>
  </si>
  <si>
    <t>3039840582329182</t>
  </si>
  <si>
    <t>Xander</t>
  </si>
  <si>
    <t>Beukenlaan 11</t>
  </si>
  <si>
    <t>ACG2207-FR</t>
  </si>
  <si>
    <t>240815-FR-G-5</t>
  </si>
  <si>
    <t>3039919482791476</t>
  </si>
  <si>
    <t>Miguel Calvo</t>
  </si>
  <si>
    <t>Calle Vistaelvira 3</t>
  </si>
  <si>
    <t>LGH2229</t>
  </si>
  <si>
    <t>240815-FR-G-6</t>
  </si>
  <si>
    <t>2408141613LFX4C</t>
  </si>
  <si>
    <t xml:space="preserve"> Mrs CLARISSE Sophie</t>
  </si>
  <si>
    <t xml:space="preserve">3 rue François Dumas 73800 Montmélian / Montmélian </t>
  </si>
  <si>
    <t>OT2323-FR</t>
  </si>
  <si>
    <t>00ITU04R</t>
  </si>
  <si>
    <t>240816-FR-G-1</t>
  </si>
  <si>
    <t>2408160636LKBHO</t>
  </si>
  <si>
    <t>Mr MAKANGA Toussaint</t>
  </si>
  <si>
    <t>37 rue parmentier Address37 RUE PARMENTIER</t>
  </si>
  <si>
    <t>00ITW5D9</t>
  </si>
  <si>
    <t>240816-FR-G-2</t>
  </si>
  <si>
    <t>3040029796931367</t>
  </si>
  <si>
    <t>victoria rentero aznar</t>
  </si>
  <si>
    <t>senda de la moza 24 3c</t>
  </si>
  <si>
    <t>SR2314-1</t>
  </si>
  <si>
    <t>ZWLCDF7U</t>
  </si>
  <si>
    <t>240816-FR-G-3</t>
  </si>
  <si>
    <t>3039999652321337</t>
  </si>
  <si>
    <t>GJ Goorhuis</t>
  </si>
  <si>
    <t>Joostweg 11</t>
  </si>
  <si>
    <t>OT2210-FR</t>
  </si>
  <si>
    <t>ZWLCDF7R</t>
  </si>
  <si>
    <t>240816-FR-G-4</t>
  </si>
  <si>
    <t>3039764800625403</t>
  </si>
  <si>
    <t>Daniel Sromek</t>
  </si>
  <si>
    <t>Swidnik 130</t>
  </si>
  <si>
    <t>ZWLCDF71</t>
  </si>
  <si>
    <t>240816-FR-G-5</t>
  </si>
  <si>
    <t>3039881309255951</t>
  </si>
  <si>
    <t>Bram Golbach</t>
  </si>
  <si>
    <t>Spaansland 10</t>
  </si>
  <si>
    <t>DLR2235-FR</t>
  </si>
  <si>
    <t>ZWLCDF6X</t>
  </si>
  <si>
    <t>240816-FR-G-6</t>
  </si>
  <si>
    <t>3040228315387241</t>
  </si>
  <si>
    <t>Paul Aldas Romero</t>
  </si>
  <si>
    <t>Calle Clavel n4 2A Espinardo</t>
  </si>
  <si>
    <t>OT2219-2</t>
  </si>
  <si>
    <t>ZWLCDF6U</t>
  </si>
  <si>
    <t>240816-FR-G-7</t>
  </si>
  <si>
    <t>3039879868240507</t>
  </si>
  <si>
    <t>Thibault Cusset</t>
  </si>
  <si>
    <t>1261 CHEMIN DE NOTRE DAME</t>
  </si>
  <si>
    <t>SR2360-FR</t>
  </si>
  <si>
    <t>00ITW4GN</t>
  </si>
  <si>
    <t>240816-FR-G-8</t>
  </si>
  <si>
    <t>3039996757131766</t>
  </si>
  <si>
    <t>Vasile costel Rosu</t>
  </si>
  <si>
    <t>Calle Rocinante 28</t>
  </si>
  <si>
    <t>SR2326-FR</t>
  </si>
  <si>
    <t>ZWLCDF6K</t>
  </si>
  <si>
    <t>240819-FR-G-1</t>
  </si>
  <si>
    <t>408-6471424-7147565</t>
  </si>
  <si>
    <t>David Solà Hernàndez</t>
  </si>
  <si>
    <t>C/ Sol i Padris 20 2º 12ª</t>
  </si>
  <si>
    <t>ZWLCEIZ8</t>
  </si>
  <si>
    <t>240819-FR-G-2</t>
  </si>
  <si>
    <t>406-5338579-7591508</t>
  </si>
  <si>
    <t>mehdi - El Mehdi Bellamkaddem</t>
  </si>
  <si>
    <t>Calle Agricultor Andrés Jodar 1 P03 A</t>
  </si>
  <si>
    <t>SR2242-FR</t>
  </si>
  <si>
    <t>ZWLCEIYR</t>
  </si>
  <si>
    <t>240819-FR-G-3</t>
  </si>
  <si>
    <t>3040120520645132</t>
  </si>
  <si>
    <t>Patrycja Potas</t>
  </si>
  <si>
    <t>Strzegocice Jaworze Górne 13</t>
  </si>
  <si>
    <t>FD112874</t>
  </si>
  <si>
    <t>ZWLCEIYK</t>
  </si>
  <si>
    <t>240819-FR-G-4</t>
  </si>
  <si>
    <t>raul cebrian ribas</t>
  </si>
  <si>
    <t>Calle Martín El Humano, 17, 46930 Quart de Poblet (Valencia), Spain Hnos. Cebrian (Pol. Ind. Masia de Espi)</t>
  </si>
  <si>
    <t>ZWLCEIY7</t>
  </si>
  <si>
    <t>240819-FR-G-5</t>
  </si>
  <si>
    <t>3039876000929205</t>
  </si>
  <si>
    <t>SUMTEL TELECOMUNICACIONES JAVIER MORENO</t>
  </si>
  <si>
    <t>CRTA. DE LA ROCA, KM. 5,5 OF. 20 POLG. IND. BOSC LLARG</t>
  </si>
  <si>
    <t>ZWLCEIXM</t>
  </si>
  <si>
    <t>240819-FR-G-6</t>
  </si>
  <si>
    <t>407-2484921-9873101</t>
  </si>
  <si>
    <t>Luis bandeiras gallego - Ana Belén Herranz Guio</t>
  </si>
  <si>
    <t>Calle Islas Bermudas, 17-F</t>
  </si>
  <si>
    <t>SR2263-4</t>
  </si>
  <si>
    <t>ZWLCEIX8</t>
  </si>
  <si>
    <t>240819-FR-G-7</t>
  </si>
  <si>
    <t>406-7435276-4356348</t>
  </si>
  <si>
    <t>omar pinzon martinez</t>
  </si>
  <si>
    <t>calle condor 4 1-A gremial de taxis madrid gremial de taxis</t>
  </si>
  <si>
    <t>SR2409</t>
  </si>
  <si>
    <t>ZWLCDKZA</t>
  </si>
  <si>
    <t>240819-FR-G-8</t>
  </si>
  <si>
    <t>171-9273539-0697909</t>
  </si>
  <si>
    <t>Alberto González García</t>
  </si>
  <si>
    <t>Av. Virgen del Val 57, 3°A</t>
  </si>
  <si>
    <t>ZWLCDKZ9</t>
  </si>
  <si>
    <t>240819-FR-G-9</t>
  </si>
  <si>
    <t>407-1744272-4378715</t>
  </si>
  <si>
    <t>carlos</t>
  </si>
  <si>
    <t>48980 Regales,n6bar blanco y negro</t>
  </si>
  <si>
    <t>ZWLCDKZ5</t>
  </si>
  <si>
    <t>240819-FR-G-10</t>
  </si>
  <si>
    <t>403-0126886-1041162</t>
  </si>
  <si>
    <t>Willy van Nassau</t>
  </si>
  <si>
    <t>Van Gilselaan 103</t>
  </si>
  <si>
    <t>ZWLCDKZ4</t>
  </si>
  <si>
    <t>240819-FR-G-11</t>
  </si>
  <si>
    <t>3040061954492992</t>
  </si>
  <si>
    <t>Braulio Borrego Garrote</t>
  </si>
  <si>
    <t>Urbanizacion AiguavivaParc, Calle Pollancre, Numero 48 Buzon 1285</t>
  </si>
  <si>
    <t>ZWLCDKYV</t>
  </si>
  <si>
    <t>240819-FR-G-12</t>
  </si>
  <si>
    <t>3039869371913123</t>
  </si>
  <si>
    <t>Kheireddine Bouhidel</t>
  </si>
  <si>
    <t>21 RUE FARINIERE App 82 bat D le bengale</t>
  </si>
  <si>
    <t>CTR2202-FR</t>
  </si>
  <si>
    <t>00ITY50X</t>
  </si>
  <si>
    <t>240820-FR-G-1</t>
  </si>
  <si>
    <t>PRA-6101374165</t>
  </si>
  <si>
    <t>Mohammed Laadimate</t>
  </si>
  <si>
    <t>3 rue comandant farret 34500 Beziers / Beziers</t>
  </si>
  <si>
    <t>SR2415-FR</t>
  </si>
  <si>
    <t>00IU52KG</t>
  </si>
  <si>
    <t>240820-FR-G-2</t>
  </si>
  <si>
    <t>Rua Visconde da Luz, 12, 2andar 2750-414 Cascais / Lisboa Portugal</t>
  </si>
  <si>
    <t>240820-FR-G-3</t>
  </si>
  <si>
    <t>407-8210168-4139509</t>
  </si>
  <si>
    <t>Jamal Mohamed</t>
  </si>
  <si>
    <t>rue du blé 46 Monceau-sur-Sambre</t>
  </si>
  <si>
    <t>WB2271-2</t>
  </si>
  <si>
    <t>ZWLCEYNZ</t>
  </si>
  <si>
    <t>240820-FR-G-4</t>
  </si>
  <si>
    <t>404-2278735-7799542</t>
  </si>
  <si>
    <t>Eugenio Ienzi</t>
  </si>
  <si>
    <t>Via Annunziatella, 115</t>
  </si>
  <si>
    <t>ZWLCEYNS</t>
  </si>
  <si>
    <t>240820-FR-G-5</t>
  </si>
  <si>
    <t>407-8375793-6989960</t>
  </si>
  <si>
    <t>Samuel</t>
  </si>
  <si>
    <t>Calle Luises 1 bajo iz itxaurrondo</t>
  </si>
  <si>
    <t>WR2254-FR</t>
  </si>
  <si>
    <t>ZWLCEYNJ</t>
  </si>
  <si>
    <t>240820-FR-G-6</t>
  </si>
  <si>
    <t>403-4377303-5136367</t>
  </si>
  <si>
    <t>Trini - Trinidad Diaz Escriche</t>
  </si>
  <si>
    <t>Carretera a los montesinos km1</t>
  </si>
  <si>
    <t>ZWLCEYN5</t>
  </si>
  <si>
    <t>240820-FR-G-7</t>
  </si>
  <si>
    <t>407-5447951-6402714</t>
  </si>
  <si>
    <t>Jacobo Rodfiguez Teijeiro</t>
  </si>
  <si>
    <t>As Casas Novas 2 Xustas</t>
  </si>
  <si>
    <t>ZWLCEYMX</t>
  </si>
  <si>
    <t>240820-FR-G-8</t>
  </si>
  <si>
    <t>3040227473664468</t>
  </si>
  <si>
    <t>Cafe Jovem Joel Baptista</t>
  </si>
  <si>
    <t>Casal do Barril, R da Forja n1</t>
  </si>
  <si>
    <t>FD113443</t>
  </si>
  <si>
    <t>ZWLCEYMG</t>
  </si>
  <si>
    <t>240820-FR-G-9</t>
  </si>
  <si>
    <t>406-8635427-0855558</t>
  </si>
  <si>
    <t>Montse Mendez Perez - Montse Méndez Pérez</t>
  </si>
  <si>
    <t>Lugar Urbanización Carballal 3 Adosado</t>
  </si>
  <si>
    <t>ZWLCEYLQ</t>
  </si>
  <si>
    <t>240820-FR-G-10</t>
  </si>
  <si>
    <t>3040000171547824</t>
  </si>
  <si>
    <t>Joao Alexandre Camargo</t>
  </si>
  <si>
    <t>Rua da Ponderosa Vale da Pedra 44</t>
  </si>
  <si>
    <t>ZWLCEYLL</t>
  </si>
  <si>
    <t>240820-FR-G-11</t>
  </si>
  <si>
    <t>3039995539670608</t>
  </si>
  <si>
    <t>Gezim Zekaj</t>
  </si>
  <si>
    <t>Strada Campanotta 4 -28100 NOVARA</t>
  </si>
  <si>
    <t>GK2222-FR</t>
  </si>
  <si>
    <t>ZWLCEYCU</t>
  </si>
  <si>
    <t>240820-FR-G-12</t>
  </si>
  <si>
    <t>3039995452878233</t>
  </si>
  <si>
    <t>Ricardo Santos Minguez</t>
  </si>
  <si>
    <t>Calle Vagón Nº11</t>
  </si>
  <si>
    <t>ZWLCEYAS</t>
  </si>
  <si>
    <t>240820-FR-G-13</t>
  </si>
  <si>
    <t>405-2361003-3038748</t>
  </si>
  <si>
    <t>Jose Antonio Álvarez Humara</t>
  </si>
  <si>
    <t>Calle luna 10</t>
  </si>
  <si>
    <t>ZWLCEYAK</t>
  </si>
  <si>
    <t>240821-FR-G-1</t>
  </si>
  <si>
    <t>2408201533LWHKH</t>
  </si>
  <si>
    <t>Mrs LAMBERT Yannick</t>
  </si>
  <si>
    <t>39 Route de Saint-aignan Zip Code:37270 CityMONTLOUIS SUR LOIRE CountryFR</t>
  </si>
  <si>
    <t>CTR2204-FR</t>
  </si>
  <si>
    <t>240821-FR-G-2</t>
  </si>
  <si>
    <t>2408202227LY1PH</t>
  </si>
  <si>
    <t>Mr GOURDAIN Jeremy</t>
  </si>
  <si>
    <t>18 RUE DU COMMERCE Zip Code:85120 City:LA CHATAIGNERAIE Country:FR</t>
  </si>
  <si>
    <t>DLR2218-2</t>
  </si>
  <si>
    <t>240821-FR-G-3</t>
  </si>
  <si>
    <t>408-1442508-4909944</t>
  </si>
  <si>
    <t>joran luijendijk</t>
  </si>
  <si>
    <t>Hoofdstraat 3</t>
  </si>
  <si>
    <t>ACG2219-2</t>
  </si>
  <si>
    <t>240821-FR-G-4</t>
  </si>
  <si>
    <t>406-6397098-3979521</t>
  </si>
  <si>
    <t>Destro Emiliano - l'ombelico di destro emiliano</t>
  </si>
  <si>
    <t>via padova 21 l'ombelico di destro emiliano</t>
  </si>
  <si>
    <t>240821-FR-G-5</t>
  </si>
  <si>
    <t>404-4817127-7477117</t>
  </si>
  <si>
    <t>Guido</t>
  </si>
  <si>
    <t>strada statale 148 km 77.100 Pianeta ruote</t>
  </si>
  <si>
    <t>240821-FR-G-6</t>
  </si>
  <si>
    <t>171-4731401-1178745</t>
  </si>
  <si>
    <t>juanma - Juan Manuel López TALLERES GARSAUTO</t>
  </si>
  <si>
    <t>poligono carretera de motilla (SEPES) parcela 129</t>
  </si>
  <si>
    <t>HB2212-FR</t>
  </si>
  <si>
    <t>240821-FR-G-7</t>
  </si>
  <si>
    <t>daniel nascimento teixeira</t>
  </si>
  <si>
    <t>rua do girassol n7 santa-cruz chaves</t>
  </si>
  <si>
    <t>1XFD112936-1X WR2204-FR</t>
  </si>
  <si>
    <t>240821-FR-G-8</t>
  </si>
  <si>
    <t>3040015605722142</t>
  </si>
  <si>
    <t>azucena moreno palancas</t>
  </si>
  <si>
    <t>avda belgica 63 7 IZQ</t>
  </si>
  <si>
    <t>WR2177-1-FR</t>
  </si>
  <si>
    <t>240822-FR-G-1</t>
  </si>
  <si>
    <t>403-7253228-9921966</t>
  </si>
  <si>
    <t>Pilar salvador moya</t>
  </si>
  <si>
    <t>Carrer Eduard Toldrà 28 Casa</t>
  </si>
  <si>
    <t>FD113225-A</t>
  </si>
  <si>
    <t>ZWLCFR7N</t>
  </si>
  <si>
    <t>240822-FR-G-2</t>
  </si>
  <si>
    <t>404-0393297-4164306</t>
  </si>
  <si>
    <t>vincenzo - Vincenzo Cucciniello</t>
  </si>
  <si>
    <t>Via Francesco Paolo Michetti 10 80127</t>
  </si>
  <si>
    <t>DLR2265-FR</t>
  </si>
  <si>
    <t>ZWLCFR7G</t>
  </si>
  <si>
    <t>240822-FR-G-3</t>
  </si>
  <si>
    <t>Dimitar Sivriev</t>
  </si>
  <si>
    <t>ul.Mladen Kardashev 11</t>
  </si>
  <si>
    <t>ZWLCFR78</t>
  </si>
  <si>
    <t>240822-FR-G-4</t>
  </si>
  <si>
    <t>402-9784528-8888317</t>
  </si>
  <si>
    <t>jordy - jordy medina</t>
  </si>
  <si>
    <t>calle galileu 136 piso bajo puerta 2 izquierda</t>
  </si>
  <si>
    <t>LGH2230-1</t>
  </si>
  <si>
    <t>ZWLCFR9S</t>
  </si>
  <si>
    <t>240822-FR-G-5</t>
  </si>
  <si>
    <t>402-1479791-4717938</t>
  </si>
  <si>
    <t>SUSEO, S.L. - SUSEO, S.L.POPARA FURGONETA OPEL COMBO</t>
  </si>
  <si>
    <t>Avda. Camino de lo Cortao, 12 Nave 1</t>
  </si>
  <si>
    <t>SR2311-1</t>
  </si>
  <si>
    <t>ZWLCFR6K</t>
  </si>
  <si>
    <t>240822-FR-G-6</t>
  </si>
  <si>
    <t>3040167694249843</t>
  </si>
  <si>
    <t>Baty David</t>
  </si>
  <si>
    <t>3 Rue Melrose</t>
  </si>
  <si>
    <t>LGH2255</t>
  </si>
  <si>
    <t>00IUC3I4</t>
  </si>
  <si>
    <t>240822-FR-G-7</t>
  </si>
  <si>
    <t>3040106646868692</t>
  </si>
  <si>
    <t>Oscar Gallego Zamorano</t>
  </si>
  <si>
    <t>Carrer Josep Muntané i Almirall, 1 2º2ª</t>
  </si>
  <si>
    <t>WR2168-1</t>
  </si>
  <si>
    <t>ZWLCFRBA</t>
  </si>
  <si>
    <t>240822-FR-G-8</t>
  </si>
  <si>
    <t>3040293884647326</t>
  </si>
  <si>
    <t>JORGE IRANZO</t>
  </si>
  <si>
    <t>Calle Alpujarras 39 8-D</t>
  </si>
  <si>
    <t>ACG2212-FR</t>
  </si>
  <si>
    <t>ZWLCFR6C</t>
  </si>
  <si>
    <t>240822-FR-G-9</t>
  </si>
  <si>
    <t>3040069123456012</t>
  </si>
  <si>
    <t>Juan Carlos Gallardo San José</t>
  </si>
  <si>
    <t>Calle Lienzos, 35, 47800 Medina de Rioseco, Valladolid, Spain</t>
  </si>
  <si>
    <t>PDL2244-FR</t>
  </si>
  <si>
    <t>ZWLCFR5N</t>
  </si>
  <si>
    <t>240822-FR-L-13</t>
  </si>
  <si>
    <t>3040567830699707</t>
  </si>
  <si>
    <t>Yolanda González</t>
  </si>
  <si>
    <t>Cl Candido Caro Balonero Número 26</t>
  </si>
  <si>
    <t>Zalamea la Real</t>
  </si>
  <si>
    <t>Huelva</t>
  </si>
  <si>
    <t>FD113249-FR</t>
  </si>
  <si>
    <t>2. Fransa</t>
  </si>
  <si>
    <t>LW988669070FR</t>
  </si>
  <si>
    <t>EU</t>
  </si>
  <si>
    <t>M-100</t>
  </si>
  <si>
    <t>240820-FR-L-7</t>
  </si>
  <si>
    <t>3040171171369727</t>
  </si>
  <si>
    <t>Jonay Bethencourt Mochales</t>
  </si>
  <si>
    <t>Calle Norte 1 1°3 Guargacho N°1 planta 1 vivienda 3  Arona /  Spain</t>
  </si>
  <si>
    <t>Santa Cruz de Tenerife</t>
  </si>
  <si>
    <t>676 939 46 9</t>
  </si>
  <si>
    <t>LW990048967FR</t>
  </si>
  <si>
    <t>M-20</t>
  </si>
  <si>
    <t>240823-FR-L-12</t>
  </si>
  <si>
    <t>404-4710102-0777903</t>
  </si>
  <si>
    <t>rafael moreno - proyectos tecnicos villasur s.l</t>
  </si>
  <si>
    <t>Calle Dalí 3 b-19553791</t>
  </si>
  <si>
    <t>Andalucía</t>
  </si>
  <si>
    <t>Villanueva Mesía</t>
  </si>
  <si>
    <t>ssjms9wc0mckj9m@marketplace.amazon.es</t>
  </si>
  <si>
    <t>WB2218-FR</t>
  </si>
  <si>
    <t>LW988669097FR</t>
  </si>
  <si>
    <t>240819-FR-L-25</t>
  </si>
  <si>
    <t>1106957625996613</t>
  </si>
  <si>
    <t>Siarhei Shepelevich</t>
  </si>
  <si>
    <t>Katsoni 27, 1082 Nicosia, Cyprus Flat 102</t>
  </si>
  <si>
    <t>Nicosia</t>
  </si>
  <si>
    <t>Ayioi Omoloyites</t>
  </si>
  <si>
    <t>Cyprus</t>
  </si>
  <si>
    <t>LW990049035FR</t>
  </si>
  <si>
    <t>M-50</t>
  </si>
  <si>
    <t>240821-FR-L-21</t>
  </si>
  <si>
    <t>3040475914639211</t>
  </si>
  <si>
    <t>andrea miracola</t>
  </si>
  <si>
    <t>Via Giuseppe Mazzini presso tat tecnologie avanzate tessili</t>
  </si>
  <si>
    <t>Messina</t>
  </si>
  <si>
    <t>Sicilia</t>
  </si>
  <si>
    <t>LW988669066FR</t>
  </si>
  <si>
    <t>240823-FR-L-13</t>
  </si>
  <si>
    <t>406-4555525-9952302</t>
  </si>
  <si>
    <t>MANUEL ROMERO GARCÍA</t>
  </si>
  <si>
    <t>AVENIDA LAS ASOCIACIONES DE VECINOS, Nº25, 9ºC, 41008</t>
  </si>
  <si>
    <t>SEVILLA</t>
  </si>
  <si>
    <t>gv5q35s6tc4wnc0@marketplace.amazon.es</t>
  </si>
  <si>
    <t>LW988669004FR</t>
  </si>
  <si>
    <t>240822-FR-L-14</t>
  </si>
  <si>
    <t>3040274284190967</t>
  </si>
  <si>
    <t>daniel almirall raeck</t>
  </si>
  <si>
    <t>c/zirauntza n6-1izq Araia</t>
  </si>
  <si>
    <t>Asparrena</t>
  </si>
  <si>
    <t>Alava</t>
  </si>
  <si>
    <t>SG2207-FR</t>
  </si>
  <si>
    <t>LW988669083FR</t>
  </si>
  <si>
    <t>240821-FR-L-17</t>
  </si>
  <si>
    <t>408-4783790-4274730</t>
  </si>
  <si>
    <t>Mario Ruggirello</t>
  </si>
  <si>
    <t>Via Galileo Galilei 24 Presso COOPERATIVA LA FRATERNITÀ</t>
  </si>
  <si>
    <t>Bologna</t>
  </si>
  <si>
    <t>Ozzano Dell’Emilia</t>
  </si>
  <si>
    <t>5pw5z3k35knfvr1@marketplace.amazon.it</t>
  </si>
  <si>
    <t>LW990048975FR</t>
  </si>
  <si>
    <t>M100</t>
  </si>
  <si>
    <t>240821-FR-L-20</t>
  </si>
  <si>
    <t>407-9691442-8703556</t>
  </si>
  <si>
    <t>andrea - Gallo Andrea presso Auto Gallo</t>
  </si>
  <si>
    <t>Contrada Giardinello snc contrada giardinello snc</t>
  </si>
  <si>
    <t>Siracusa</t>
  </si>
  <si>
    <t>francofonte</t>
  </si>
  <si>
    <t>c5qqb9hq4kp47vc@marketplace.amazon.it</t>
  </si>
  <si>
    <t>LW988669052FR</t>
  </si>
  <si>
    <t>240812-FR-L-36</t>
  </si>
  <si>
    <t>3039804928528808</t>
  </si>
  <si>
    <t>Dijkstra</t>
  </si>
  <si>
    <t>oudewal 27</t>
  </si>
  <si>
    <t>1749 CA</t>
  </si>
  <si>
    <t>WARMENHUIZEN</t>
  </si>
  <si>
    <t>North Holland</t>
  </si>
  <si>
    <t>LW990049004FR</t>
  </si>
  <si>
    <t>240821-FR-L-19</t>
  </si>
  <si>
    <t>3040420781594295</t>
  </si>
  <si>
    <t>ionut tanase</t>
  </si>
  <si>
    <t>Calle alcalde angel oliveros 2 sotavento escalera 3 3c</t>
  </si>
  <si>
    <t>Gelves</t>
  </si>
  <si>
    <t>Sevilla</t>
  </si>
  <si>
    <t>OT2327-FR</t>
  </si>
  <si>
    <t>LW990048998FR</t>
  </si>
  <si>
    <t>240821-FR-L-18</t>
  </si>
  <si>
    <t>3040506875943534</t>
  </si>
  <si>
    <t>Jose Manuel Pastoriza López</t>
  </si>
  <si>
    <t>Lugar de Mourelle número 16 dirección Montouto Santa Comba (Coruña)Spain</t>
  </si>
  <si>
    <t>Santa Comba</t>
  </si>
  <si>
    <t>A Coruna</t>
  </si>
  <si>
    <t>OT2331-FR</t>
  </si>
  <si>
    <t>LW990048984FR</t>
  </si>
  <si>
    <t>240820-FR-L-6</t>
  </si>
  <si>
    <t>403-5688849-0711565</t>
  </si>
  <si>
    <t>Inma paez beza</t>
  </si>
  <si>
    <t>Plaza el barrio, 1</t>
  </si>
  <si>
    <t>olivares</t>
  </si>
  <si>
    <t>j4r50zsv0stwmfj@marketplace.amazon.es</t>
  </si>
  <si>
    <t>WR2204-FR</t>
  </si>
  <si>
    <t>LW990048953FR</t>
  </si>
  <si>
    <t>240819-FR-L-23</t>
  </si>
  <si>
    <t>3039828089135348</t>
  </si>
  <si>
    <t>Q. Prins</t>
  </si>
  <si>
    <t>Zuiddijk 255D</t>
  </si>
  <si>
    <t>1501ck</t>
  </si>
  <si>
    <t>ZAANDAM</t>
  </si>
  <si>
    <t>RB2206-FR</t>
  </si>
  <si>
    <t>LW990049018FR</t>
  </si>
  <si>
    <t>M20</t>
  </si>
  <si>
    <t>240820-FR-L-5</t>
  </si>
  <si>
    <t>Enrique gonzalo Munoz</t>
  </si>
  <si>
    <t>Maria galicana n 29</t>
  </si>
  <si>
    <t>Santiponce</t>
  </si>
  <si>
    <t>OT2225-FR</t>
  </si>
  <si>
    <t>LW990049049FR</t>
  </si>
  <si>
    <t>240819-FR-L-24</t>
  </si>
  <si>
    <t>403-7378810-5936341</t>
  </si>
  <si>
    <t>jolanda - J.Stol</t>
  </si>
  <si>
    <t>Noorderweg 53</t>
  </si>
  <si>
    <t>9804RL</t>
  </si>
  <si>
    <t>Groningen</t>
  </si>
  <si>
    <t>Noordhorn</t>
  </si>
  <si>
    <t>cpfy37mql64dq31@marketplace.amazon.nl</t>
  </si>
  <si>
    <t>LW990049021FR</t>
  </si>
  <si>
    <t>M50</t>
  </si>
  <si>
    <t>240822-FR-L-2</t>
  </si>
  <si>
    <t>408-4015692-8726715</t>
  </si>
  <si>
    <t>JANNOT Sara</t>
  </si>
  <si>
    <t>66 C Rue Philibert Guide</t>
  </si>
  <si>
    <t>CHALON SUR SAONE</t>
  </si>
  <si>
    <t>xbrc6qgmkjbdqrx@marketplace.amazon.fr</t>
  </si>
  <si>
    <t>2L02365024073</t>
  </si>
  <si>
    <t>FR</t>
  </si>
  <si>
    <t>M-250</t>
  </si>
  <si>
    <t>240822-FR-L-5</t>
  </si>
  <si>
    <t>407-1524981-1968338</t>
  </si>
  <si>
    <t>gilbert margareth</t>
  </si>
  <si>
    <t xml:space="preserve">30 rue chanzy </t>
  </si>
  <si>
    <t>Tartas</t>
  </si>
  <si>
    <t>cwwr4vy1n69jkyc@marketplace.amazon.fr</t>
  </si>
  <si>
    <t>SR2308-FR</t>
  </si>
  <si>
    <t>2L02365024103</t>
  </si>
  <si>
    <t>240809-FR-L-2</t>
  </si>
  <si>
    <t>405-9407453-3487508</t>
  </si>
  <si>
    <t>Jean Antoine Castagne</t>
  </si>
  <si>
    <t xml:space="preserve">Avenue de la rangue </t>
  </si>
  <si>
    <t>Vitrolles</t>
  </si>
  <si>
    <t>gt8d4t8731x81mt@marketplace.amazon.fr</t>
  </si>
  <si>
    <t>OT2238-FR</t>
  </si>
  <si>
    <t>2L02365022819</t>
  </si>
  <si>
    <t>240814-FR-L-6</t>
  </si>
  <si>
    <t>405-9668583-3820354</t>
  </si>
  <si>
    <t>pascal morsch</t>
  </si>
  <si>
    <t>19 Rue Simone Veil</t>
  </si>
  <si>
    <t>St Esteve</t>
  </si>
  <si>
    <t>4mg56lfgpdf98vh@marketplace.amazon.fr</t>
  </si>
  <si>
    <t>2L02365023403</t>
  </si>
  <si>
    <t>240815-FR-L-3</t>
  </si>
  <si>
    <t>408-4857821-4599569</t>
  </si>
  <si>
    <t>Defosse Maud</t>
  </si>
  <si>
    <t>16 RUE DE LA BRIQUETERIE</t>
  </si>
  <si>
    <t>ABANCOURT</t>
  </si>
  <si>
    <t>xb4f8tvry4prxxt@marketplace.amazon.fr</t>
  </si>
  <si>
    <t>2L02365023519</t>
  </si>
  <si>
    <t>240815-FR-L-4</t>
  </si>
  <si>
    <t>404-9907365-7521160</t>
  </si>
  <si>
    <t>nadia soualili</t>
  </si>
  <si>
    <t>12 rue pierre laloue</t>
  </si>
  <si>
    <t>domont</t>
  </si>
  <si>
    <t>8k3hsznsjzly73g@marketplace.amazon.fr</t>
  </si>
  <si>
    <t>2L02365023526</t>
  </si>
  <si>
    <t>240819-FR-L-4</t>
  </si>
  <si>
    <t>403-1951561-1098737</t>
  </si>
  <si>
    <t>Sonia PIOU</t>
  </si>
  <si>
    <t>19, Allée du Romarin</t>
  </si>
  <si>
    <t>Beaucouze</t>
  </si>
  <si>
    <t>wlt72hr2wd8qjrc@marketplace.amazon.fr</t>
  </si>
  <si>
    <t>2L02365023670</t>
  </si>
  <si>
    <t>240819-FR-L-15</t>
  </si>
  <si>
    <t>3040230226813868</t>
  </si>
  <si>
    <t>romain debrevi</t>
  </si>
  <si>
    <t>3 IMPASSE BOUTHIER</t>
  </si>
  <si>
    <t>Bordeaux</t>
  </si>
  <si>
    <t>2L02365023786</t>
  </si>
  <si>
    <t>240812-FR-L-12</t>
  </si>
  <si>
    <t>3040033199525475</t>
  </si>
  <si>
    <t>PORTARIES Marie-Noelle</t>
  </si>
  <si>
    <t>5 PLACE DE LA MEMOIRE</t>
  </si>
  <si>
    <t>Vierzon</t>
  </si>
  <si>
    <t>CTR2203-FR</t>
  </si>
  <si>
    <t>2L02365023045</t>
  </si>
  <si>
    <t>240821-FR-L-2</t>
  </si>
  <si>
    <t>403-2627306-0238715</t>
  </si>
  <si>
    <t>Mansuy Valérie</t>
  </si>
  <si>
    <t>5 allée des Courlains</t>
  </si>
  <si>
    <t>Éragny sur Oise</t>
  </si>
  <si>
    <t>2dv0v7fn3r9mnrt@marketplace.amazon.fr</t>
  </si>
  <si>
    <t>FD113097-FR</t>
  </si>
  <si>
    <t>2L02365023915</t>
  </si>
  <si>
    <t>240813-FR-L-2</t>
  </si>
  <si>
    <t>406-4838238-8706750</t>
  </si>
  <si>
    <t>cécile VETTESE</t>
  </si>
  <si>
    <t xml:space="preserve">520 Rue de Saint-Hilaire </t>
  </si>
  <si>
    <t>Montpellier</t>
  </si>
  <si>
    <t>fd4cb99sjt0rn87@marketplace.amazon.fr</t>
  </si>
  <si>
    <t>FD113225-FR</t>
  </si>
  <si>
    <t>2L02365023298</t>
  </si>
  <si>
    <t>240822-FR-L-10</t>
  </si>
  <si>
    <t>407-9286237-6354760</t>
  </si>
  <si>
    <t xml:space="preserve">DA SILVA </t>
  </si>
  <si>
    <t>7, Chemin Bécard</t>
  </si>
  <si>
    <t>Villenave D Ornon</t>
  </si>
  <si>
    <t>sr4shnmpcbsb74m@marketplace.amazon.fr</t>
  </si>
  <si>
    <t>2L02365024165</t>
  </si>
  <si>
    <t>240819-FR-L-6</t>
  </si>
  <si>
    <t>3040276861961825</t>
  </si>
  <si>
    <t>el hammani</t>
  </si>
  <si>
    <t>8 RUE JEANNE D'ARC</t>
  </si>
  <si>
    <t>Uckange</t>
  </si>
  <si>
    <t>LGH2222-FR</t>
  </si>
  <si>
    <t>2L02365023694</t>
  </si>
  <si>
    <t>240808-FR-L-2</t>
  </si>
  <si>
    <t>3039675556916293</t>
  </si>
  <si>
    <t>Bonnaud Manon</t>
  </si>
  <si>
    <t>15 route des vignes de la bernarde</t>
  </si>
  <si>
    <t>Sanssac-l'eglise</t>
  </si>
  <si>
    <t>SG2205-FR</t>
  </si>
  <si>
    <t>2L02365022697</t>
  </si>
  <si>
    <t>240813-FR-L-1</t>
  </si>
  <si>
    <t>403-4258392-1686713</t>
  </si>
  <si>
    <t>BARBAT LAURENT</t>
  </si>
  <si>
    <t>4 impasse du carroir</t>
  </si>
  <si>
    <t>badecon le pin</t>
  </si>
  <si>
    <t>k54pjqnlgb5tqrp@marketplace.amazon.fr</t>
  </si>
  <si>
    <t>WR2152-FR</t>
  </si>
  <si>
    <t>2L02365023281</t>
  </si>
  <si>
    <t>240814-FR-L-10</t>
  </si>
  <si>
    <t>171-1645686-5588316</t>
  </si>
  <si>
    <t>Betelguiriev Said</t>
  </si>
  <si>
    <t>15, Avenue des Buissons</t>
  </si>
  <si>
    <t>Cannes</t>
  </si>
  <si>
    <t>8jmtp85yfznm5r8@marketplace.amazon.fr</t>
  </si>
  <si>
    <t>2L02365023441</t>
  </si>
  <si>
    <t>240823-FR-L-8</t>
  </si>
  <si>
    <t>408-3631498-4728338</t>
  </si>
  <si>
    <t>bezard sandy</t>
  </si>
  <si>
    <t>9 rue du 8 mai 1945</t>
  </si>
  <si>
    <t>Indre et loire</t>
  </si>
  <si>
    <t>Sonzay</t>
  </si>
  <si>
    <t>pdx3q3yx1v19n8t@marketplace.amazon.fr</t>
  </si>
  <si>
    <t>2L02365024257</t>
  </si>
  <si>
    <t>240819-FR-L-5</t>
  </si>
  <si>
    <t>3040025784531488</t>
  </si>
  <si>
    <t>guerchi soufiane</t>
  </si>
  <si>
    <t>29 Avenue du 8 Mai 1945</t>
  </si>
  <si>
    <t>2L02365023687</t>
  </si>
  <si>
    <t>240812-FR-L-8</t>
  </si>
  <si>
    <t>406-5941410-3756326</t>
  </si>
  <si>
    <t>Gaiaudo Laura</t>
  </si>
  <si>
    <t>35 Le Bourg</t>
  </si>
  <si>
    <t>Villeneuve</t>
  </si>
  <si>
    <t>fxrbc44pscv83gr@marketplace.amazon.fr</t>
  </si>
  <si>
    <t>WR2355-FR</t>
  </si>
  <si>
    <t>2L02365023007</t>
  </si>
  <si>
    <t>240809-FR-L-6</t>
  </si>
  <si>
    <t>3039535854389602</t>
  </si>
  <si>
    <t>Sofia Copas</t>
  </si>
  <si>
    <t>AVENUE VION WHITCOMB 1</t>
  </si>
  <si>
    <t>Paris</t>
  </si>
  <si>
    <t>2L02365022857</t>
  </si>
  <si>
    <t>240814-FR-L-11</t>
  </si>
  <si>
    <t>3039724976785482</t>
  </si>
  <si>
    <t>Jacky Le Mentec</t>
  </si>
  <si>
    <t>2 RUE DU PONT</t>
  </si>
  <si>
    <t>Longuenee-en-anjou</t>
  </si>
  <si>
    <t>2L02365023458</t>
  </si>
  <si>
    <t>240814-FR-L-12</t>
  </si>
  <si>
    <t>3039871242677392</t>
  </si>
  <si>
    <t>Benoit rogef</t>
  </si>
  <si>
    <t>15 lot les blés dorés</t>
  </si>
  <si>
    <t>Saint-ferreol-d'auroure</t>
  </si>
  <si>
    <t>2L02365023465</t>
  </si>
  <si>
    <t>240816-FR-L-6</t>
  </si>
  <si>
    <t>3039900181416371</t>
  </si>
  <si>
    <t>lievin maxime</t>
  </si>
  <si>
    <t>CHEMIN DE LA FAUVELIÈRE</t>
  </si>
  <si>
    <t>Carquefou</t>
  </si>
  <si>
    <t>2L02365023625</t>
  </si>
  <si>
    <t>240821-FR-L-12</t>
  </si>
  <si>
    <t>3040240280967688</t>
  </si>
  <si>
    <t>Pierre Balardelle</t>
  </si>
  <si>
    <t>2 RUE DE LA VILLENEUVE</t>
  </si>
  <si>
    <t>Brest</t>
  </si>
  <si>
    <t>2L02365024011</t>
  </si>
  <si>
    <t>240809-FR-L-13</t>
  </si>
  <si>
    <t>3039438881802557</t>
  </si>
  <si>
    <t>bargane samir</t>
  </si>
  <si>
    <t>5 ALLÉE SACHA GUITRY</t>
  </si>
  <si>
    <t>Reims</t>
  </si>
  <si>
    <t>2L02365022925</t>
  </si>
  <si>
    <t>240819-FR-L-7</t>
  </si>
  <si>
    <t>3040127415767584</t>
  </si>
  <si>
    <t>JACQUES CAMALY</t>
  </si>
  <si>
    <t>18 rue saint just</t>
  </si>
  <si>
    <t>Le relecq-kerhuon</t>
  </si>
  <si>
    <t>2L02365023700</t>
  </si>
  <si>
    <t>240813-FR-L-6</t>
  </si>
  <si>
    <t>3039748668705968</t>
  </si>
  <si>
    <t>Ed dahmany</t>
  </si>
  <si>
    <t>6 RUE DES MARAIS</t>
  </si>
  <si>
    <t>Saint-herblain</t>
  </si>
  <si>
    <t>2L02365023335</t>
  </si>
  <si>
    <t>240812-FR-L-6</t>
  </si>
  <si>
    <t>403-5141422-2213128</t>
  </si>
  <si>
    <t>petit didier</t>
  </si>
  <si>
    <t>24 Rue Clément Bayard</t>
  </si>
  <si>
    <t>trosly breuil</t>
  </si>
  <si>
    <t>13kwyb2bycw5nlf@marketplace.amazon.fr</t>
  </si>
  <si>
    <t>2L02365022987</t>
  </si>
  <si>
    <t>240812-FR-L-7</t>
  </si>
  <si>
    <t>403-1971560-9732334</t>
  </si>
  <si>
    <t>Ibrahima</t>
  </si>
  <si>
    <t xml:space="preserve">5 avenue de champagne </t>
  </si>
  <si>
    <t>Beauvais</t>
  </si>
  <si>
    <t>5l2x9v164bhq89m@marketplace.amazon.fr</t>
  </si>
  <si>
    <t>2L02365022994</t>
  </si>
  <si>
    <t>240812-FR-L-19</t>
  </si>
  <si>
    <t>171-7484270-6638756</t>
  </si>
  <si>
    <t>Adélaïde Sabouret</t>
  </si>
  <si>
    <t>196 Boulevard Péreire</t>
  </si>
  <si>
    <t>6pzj5y5nqnmy9m9@marketplace.amazon.fr</t>
  </si>
  <si>
    <t>2L02365023113</t>
  </si>
  <si>
    <t>240812-FR-L-33</t>
  </si>
  <si>
    <t>407-2791029-8841924</t>
  </si>
  <si>
    <t>COLIBEAU Cyril</t>
  </si>
  <si>
    <t>16 Allée Pierre Cartelier</t>
  </si>
  <si>
    <t xml:space="preserve">PLAISIR </t>
  </si>
  <si>
    <t>0682 219 49 8</t>
  </si>
  <si>
    <t>2L02365023250</t>
  </si>
  <si>
    <t>240814-FR-L-3</t>
  </si>
  <si>
    <t>3039951231375067</t>
  </si>
  <si>
    <t>Mohamed AMRI</t>
  </si>
  <si>
    <t>131 BOULEVARD CHAVE</t>
  </si>
  <si>
    <t>MARSEILLE</t>
  </si>
  <si>
    <t>2L02365023373</t>
  </si>
  <si>
    <t>240814-FR-L-5</t>
  </si>
  <si>
    <t>407-1283246-7214719</t>
  </si>
  <si>
    <t>pillet franck</t>
  </si>
  <si>
    <t>18 rue des chèvrefeuilles</t>
  </si>
  <si>
    <t>Cournonsec</t>
  </si>
  <si>
    <t>hp20k5wxqcjyl6n@marketplace.amazon.fr</t>
  </si>
  <si>
    <t>2L02365023397</t>
  </si>
  <si>
    <t>240815-FR-L-2</t>
  </si>
  <si>
    <t>406-0163789-7261134</t>
  </si>
  <si>
    <t>Sébastien GASNIER</t>
  </si>
  <si>
    <t>8 B Avenue de la Gare</t>
  </si>
  <si>
    <t>Macau</t>
  </si>
  <si>
    <t>47x2mm9d2wz0t20@marketplace.amazon.fr</t>
  </si>
  <si>
    <t>2L02365023502</t>
  </si>
  <si>
    <t>240822-FR-L-9</t>
  </si>
  <si>
    <t>3040477906025525</t>
  </si>
  <si>
    <t>Cecchini vincent</t>
  </si>
  <si>
    <t>2 chemin vicinal de la milliere</t>
  </si>
  <si>
    <t>Bouches-du-Rhone</t>
  </si>
  <si>
    <t>2L02365024141</t>
  </si>
  <si>
    <t>240812-FR-L-28</t>
  </si>
  <si>
    <t>3039554332186156</t>
  </si>
  <si>
    <t>Charlotte Schwing</t>
  </si>
  <si>
    <t>50A RUE DE HILSENHEIM</t>
  </si>
  <si>
    <t>Witternheim</t>
  </si>
  <si>
    <t>SR2248-FR</t>
  </si>
  <si>
    <t>2L02365023205</t>
  </si>
  <si>
    <t>240815-FR-L-8</t>
  </si>
  <si>
    <t>3039930691569337</t>
  </si>
  <si>
    <t>VIDAL LETOURNEAU</t>
  </si>
  <si>
    <t xml:space="preserve">9 Avenue Frédéric Fabrèges </t>
  </si>
  <si>
    <t>Palavas-les-flots</t>
  </si>
  <si>
    <t>SR2341-FR</t>
  </si>
  <si>
    <t>2L02365023564</t>
  </si>
  <si>
    <t>240823-FR-L-6</t>
  </si>
  <si>
    <t>3040167846103457</t>
  </si>
  <si>
    <t>Edorh Christ</t>
  </si>
  <si>
    <t>129 rue lavoisier Batiment B, escalier 5</t>
  </si>
  <si>
    <t>Houilles</t>
  </si>
  <si>
    <t>Yvelines</t>
  </si>
  <si>
    <t>2L02365024233</t>
  </si>
  <si>
    <t>240823-FR-L-2</t>
  </si>
  <si>
    <t>403-9703196-3413163</t>
  </si>
  <si>
    <t>Narine Petrosyan - Ellanora Gharibyan</t>
  </si>
  <si>
    <t>75, Rue des Charmes,app.45</t>
  </si>
  <si>
    <t>Saint-Lô</t>
  </si>
  <si>
    <t>z1h9rsbdtd06vnp@marketplace.amazon.fr</t>
  </si>
  <si>
    <t>WB2261-FR</t>
  </si>
  <si>
    <t>2L02365024196</t>
  </si>
  <si>
    <t>240823-FR-L-5</t>
  </si>
  <si>
    <t>403-1597786-4205112</t>
  </si>
  <si>
    <t>Eva Kowalski</t>
  </si>
  <si>
    <t>7 Chemin de Paget</t>
  </si>
  <si>
    <t>Ste Cecile Les Vignes</t>
  </si>
  <si>
    <t>szqjlwwgz4mgn7y@marketplace.amazon.fr</t>
  </si>
  <si>
    <t>2L02365024226</t>
  </si>
  <si>
    <t>240823-FR-L-11</t>
  </si>
  <si>
    <t>3040519740947337</t>
  </si>
  <si>
    <t>METE Emmanuel</t>
  </si>
  <si>
    <t>4 bis chemin de la milletière</t>
  </si>
  <si>
    <t>Tours</t>
  </si>
  <si>
    <t>Indre-et-Loire</t>
  </si>
  <si>
    <t>2L02365024288</t>
  </si>
  <si>
    <t>240814-FR-L-8</t>
  </si>
  <si>
    <t>404-0034868-0002716</t>
  </si>
  <si>
    <t>fethi Khelladi</t>
  </si>
  <si>
    <t>4 BIS Rue des Mimosas</t>
  </si>
  <si>
    <t>juvignac</t>
  </si>
  <si>
    <t>lkgg8fpysy35y5v@marketplace.amazon.fr</t>
  </si>
  <si>
    <t>DLR2204-1-FR</t>
  </si>
  <si>
    <t>2L02365023427</t>
  </si>
  <si>
    <t>240821-FR-L-16</t>
  </si>
  <si>
    <t>3040254278788496</t>
  </si>
  <si>
    <t>Pierre-Marie Beaussant</t>
  </si>
  <si>
    <t>48 bis rue Verollot</t>
  </si>
  <si>
    <t>Ivry-sur-seine</t>
  </si>
  <si>
    <t>2L02365024059</t>
  </si>
  <si>
    <t>240819-FR-L-12</t>
  </si>
  <si>
    <t>403-5552767-0797917</t>
  </si>
  <si>
    <t>Rufflin Curtis</t>
  </si>
  <si>
    <t>16, Rue Clément Beuruay</t>
  </si>
  <si>
    <t>Arnage</t>
  </si>
  <si>
    <t>z3d0brhcwxsw4g1@marketplace.amazon.fr</t>
  </si>
  <si>
    <t>OT2219-FR</t>
  </si>
  <si>
    <t>2L02365023755</t>
  </si>
  <si>
    <t>240812-FR-L-13</t>
  </si>
  <si>
    <t>406-2017521-5485947</t>
  </si>
  <si>
    <t>Grégoire de Thézan de Gaussan</t>
  </si>
  <si>
    <t>22, Place du Mezel</t>
  </si>
  <si>
    <t>Saint-Vallier</t>
  </si>
  <si>
    <t>2hx60zh8h11qpzy@marketplace.amazon.fr</t>
  </si>
  <si>
    <t>2L02365023052</t>
  </si>
  <si>
    <t>240819-FR-L-1</t>
  </si>
  <si>
    <t>171-1942261-4863522</t>
  </si>
  <si>
    <t>Andre Pechier</t>
  </si>
  <si>
    <t>201 route de largentiere</t>
  </si>
  <si>
    <t>Vinezac</t>
  </si>
  <si>
    <t>f2sbbz78ptf653h@marketplace.amazon.fr</t>
  </si>
  <si>
    <t>2L02365023649</t>
  </si>
  <si>
    <t>240808-FR-L-12</t>
  </si>
  <si>
    <t>3039377044841621</t>
  </si>
  <si>
    <t>HADDOUCHI Yanis</t>
  </si>
  <si>
    <t>27 avenue lucien francais</t>
  </si>
  <si>
    <t>Vitry-sur-seine</t>
  </si>
  <si>
    <t>2L02365022796</t>
  </si>
  <si>
    <t>240822-FR-L-1</t>
  </si>
  <si>
    <t>PRA-8703675979</t>
  </si>
  <si>
    <t>ozsut stephanie</t>
  </si>
  <si>
    <t>19 Av A Comb Afrique Nord</t>
  </si>
  <si>
    <t>Decines Charpieu</t>
  </si>
  <si>
    <t>2L02365024066</t>
  </si>
  <si>
    <t>240808-FR-L-3</t>
  </si>
  <si>
    <t>402-0846808-8109100</t>
  </si>
  <si>
    <t>Turc Jordan</t>
  </si>
  <si>
    <t>409 Route de Lardinière</t>
  </si>
  <si>
    <t>St Blaise Du Buis</t>
  </si>
  <si>
    <t>4vjdllv1ss3jg6n@marketplace.amazon.fr</t>
  </si>
  <si>
    <t>2L02365022703</t>
  </si>
  <si>
    <t>240808-FR-L-9</t>
  </si>
  <si>
    <t>3039638291821995</t>
  </si>
  <si>
    <t>batier sarah</t>
  </si>
  <si>
    <t>113 avenue gambetta B503</t>
  </si>
  <si>
    <t>Bagnolet</t>
  </si>
  <si>
    <t>2L02365022765</t>
  </si>
  <si>
    <t>240812-FR-L-9</t>
  </si>
  <si>
    <t>408-8152737-4673921</t>
  </si>
  <si>
    <t>Soares vincent</t>
  </si>
  <si>
    <t>41 rue de normandie</t>
  </si>
  <si>
    <t>Clamart</t>
  </si>
  <si>
    <t>27x4zbtgxgggfj1@marketplace.amazon.fr</t>
  </si>
  <si>
    <t>2L02365023014</t>
  </si>
  <si>
    <t>240812-FR-L-10</t>
  </si>
  <si>
    <t>407-0089882-6157125</t>
  </si>
  <si>
    <t>Salem harkati</t>
  </si>
  <si>
    <t>24 Rue Prairial</t>
  </si>
  <si>
    <t>Champigny sur Marne</t>
  </si>
  <si>
    <t>c4vm4tjbx3q090d@marketplace.amazon.fr</t>
  </si>
  <si>
    <t>2L02365023021</t>
  </si>
  <si>
    <t>240812-FR-L-17</t>
  </si>
  <si>
    <t>407-9191912-8935502</t>
  </si>
  <si>
    <t>Mylène darnat</t>
  </si>
  <si>
    <t>42 rue des claux</t>
  </si>
  <si>
    <t>Mauves</t>
  </si>
  <si>
    <t>3n7tfpy79n2cg04@marketplace.amazon.fr</t>
  </si>
  <si>
    <t>2L02365023090</t>
  </si>
  <si>
    <t>240814-FR-L-7</t>
  </si>
  <si>
    <t>402-5521900-1091509</t>
  </si>
  <si>
    <t>broquet lydie</t>
  </si>
  <si>
    <t>220,route des Fougères</t>
  </si>
  <si>
    <t>Bosset</t>
  </si>
  <si>
    <t>q65j70r6tzpzt29@marketplace.amazon.fr</t>
  </si>
  <si>
    <t>2L02365023410</t>
  </si>
  <si>
    <t>240815-FR-L-7</t>
  </si>
  <si>
    <t>3040176715028596</t>
  </si>
  <si>
    <t>Ludovic Ducher</t>
  </si>
  <si>
    <t>42 RUE DES CHARBONNIÈRES</t>
  </si>
  <si>
    <t>Menesplet</t>
  </si>
  <si>
    <t>2L02365023557</t>
  </si>
  <si>
    <t>240816-FR-L-1</t>
  </si>
  <si>
    <t>404-6842173-7284325</t>
  </si>
  <si>
    <t xml:space="preserve">Betorz Thierry </t>
  </si>
  <si>
    <t>31 B Rue Gambetta</t>
  </si>
  <si>
    <t>Avon</t>
  </si>
  <si>
    <t>v4k8tpbb25b9lgb@marketplace.amazon.fr</t>
  </si>
  <si>
    <t>2L02365023571</t>
  </si>
  <si>
    <t>240816-FR-L-5</t>
  </si>
  <si>
    <t>171-6630337-2971552</t>
  </si>
  <si>
    <t>LOCQUET VIRGINIE</t>
  </si>
  <si>
    <t>53 IMPASSE DES JONQUILLES</t>
  </si>
  <si>
    <t>BLARINGHEM</t>
  </si>
  <si>
    <t>g30jxvk9sndt89d@marketplace.amazon.fr</t>
  </si>
  <si>
    <t>2L02365023618</t>
  </si>
  <si>
    <t>240823-FR-L-4</t>
  </si>
  <si>
    <t>407-8215540-1760363</t>
  </si>
  <si>
    <t>TORRENTE - TORRENTE Robert</t>
  </si>
  <si>
    <t>50 impasse de CABRY</t>
  </si>
  <si>
    <t>Six Fours Les Plages</t>
  </si>
  <si>
    <t>bjp7f1s78kmfggr@marketplace.amazon.fr</t>
  </si>
  <si>
    <t>SR2311-FR</t>
  </si>
  <si>
    <t>2L02365024219</t>
  </si>
  <si>
    <t>240820-FR-L-4</t>
  </si>
  <si>
    <t>3040085943119306</t>
  </si>
  <si>
    <t>Martins da Silva manuel</t>
  </si>
  <si>
    <t>5 PLACE DE LA MAIRIE</t>
  </si>
  <si>
    <t>Hallignicourt</t>
  </si>
  <si>
    <t>WG2207-FR</t>
  </si>
  <si>
    <t>2L02365023892</t>
  </si>
  <si>
    <t>240819-FR-L-18</t>
  </si>
  <si>
    <t>403-9590417-5269135</t>
  </si>
  <si>
    <t>cantet audrey</t>
  </si>
  <si>
    <t>10 Gamory</t>
  </si>
  <si>
    <t>Saint Maurice des lions</t>
  </si>
  <si>
    <t>k71r5pdbqj9rdpj@marketplace.amazon.fr</t>
  </si>
  <si>
    <t>2xFD112678-FR;1xFD112677-FR</t>
  </si>
  <si>
    <t>2L02365023816</t>
  </si>
  <si>
    <t>240809-FR-L-9</t>
  </si>
  <si>
    <t>405-0595640-7986767</t>
  </si>
  <si>
    <t>Demestre sony</t>
  </si>
  <si>
    <t>504 chemin de la Foux</t>
  </si>
  <si>
    <t>Le Pradet</t>
  </si>
  <si>
    <t>75krznptgd0t6r3@marketplace.amazon.fr</t>
  </si>
  <si>
    <t>FD113080-1</t>
  </si>
  <si>
    <t>2L02365022888</t>
  </si>
  <si>
    <t>240819-FR-L-11</t>
  </si>
  <si>
    <t>404-9794815-3056345</t>
  </si>
  <si>
    <t>Thierry Mazzetti</t>
  </si>
  <si>
    <t>20, Place de la Régence</t>
  </si>
  <si>
    <t>Coullons</t>
  </si>
  <si>
    <t>vj33rndkhbgdg6g@marketplace.amazon.fr</t>
  </si>
  <si>
    <t>2L02365023748</t>
  </si>
  <si>
    <t>240812-FR-L-18</t>
  </si>
  <si>
    <t>407-9000068-6557112</t>
  </si>
  <si>
    <t>hugo</t>
  </si>
  <si>
    <t>12, Cour d'Andelle</t>
  </si>
  <si>
    <t>Val-de-Reuil</t>
  </si>
  <si>
    <t>rg2gx8s74cnr5jq@marketplace.amazon.fr</t>
  </si>
  <si>
    <t>FD113085</t>
  </si>
  <si>
    <t>2L02365023106</t>
  </si>
  <si>
    <t>240812-FR-L-24</t>
  </si>
  <si>
    <t>408-6487860-1933964</t>
  </si>
  <si>
    <t>Florian balcon</t>
  </si>
  <si>
    <t>1, Rue Lars</t>
  </si>
  <si>
    <t>n304bpyjg28q8dj@marketplace.amazon.fr</t>
  </si>
  <si>
    <t>2L02365023168</t>
  </si>
  <si>
    <t>240819-FR-L-17</t>
  </si>
  <si>
    <t>405-1608715-4013933</t>
  </si>
  <si>
    <t>brigitte delamare</t>
  </si>
  <si>
    <t>50 Route du Maquis Les Ventes</t>
  </si>
  <si>
    <t>St Denis Le Thiboult</t>
  </si>
  <si>
    <t>1vqzt7wkfxyw7t1@marketplace.amazon.fr</t>
  </si>
  <si>
    <t>FD113093</t>
  </si>
  <si>
    <t>2L02365023809</t>
  </si>
  <si>
    <t>240820-FR-L-2</t>
  </si>
  <si>
    <t>402-5850277-9885964</t>
  </si>
  <si>
    <t>MORIN Julien</t>
  </si>
  <si>
    <t>3 LE VERGER pont réan</t>
  </si>
  <si>
    <t>guichen</t>
  </si>
  <si>
    <t>tfxjq29x0chvxdm@marketplace.amazon.fr</t>
  </si>
  <si>
    <t>FD113093-1</t>
  </si>
  <si>
    <t>2L02365023878</t>
  </si>
  <si>
    <t>240822-FR-L-8</t>
  </si>
  <si>
    <t>171-7358495-5166716</t>
  </si>
  <si>
    <t>Castagne Joel</t>
  </si>
  <si>
    <t>11 RUE DE LA GARDE</t>
  </si>
  <si>
    <t>BARTRES</t>
  </si>
  <si>
    <t>64prk64sb9dm333@marketplace.amazon.fr</t>
  </si>
  <si>
    <t>2L02365024134</t>
  </si>
  <si>
    <t>240814-FR-L-14</t>
  </si>
  <si>
    <t>406-8747435-3315552</t>
  </si>
  <si>
    <t>Jose Antunes correia</t>
  </si>
  <si>
    <t>1091 Route de Vovray</t>
  </si>
  <si>
    <t>Archamps</t>
  </si>
  <si>
    <t>s7n1rbmt60pvp16@marketplace.amazon.fr</t>
  </si>
  <si>
    <t>FD113099-FR</t>
  </si>
  <si>
    <t>2L02365023489</t>
  </si>
  <si>
    <t>240813-FR-L-7</t>
  </si>
  <si>
    <t>3039609607132582</t>
  </si>
  <si>
    <t>Gabet myriam</t>
  </si>
  <si>
    <t>86 RUE ROMAIN ROLLAND</t>
  </si>
  <si>
    <t>Saint-maurice-l'exil</t>
  </si>
  <si>
    <t>2L02365023342</t>
  </si>
  <si>
    <t>240821-FR-L-4</t>
  </si>
  <si>
    <t>3040053928047935</t>
  </si>
  <si>
    <t>EL MHAMEDI mohamed</t>
  </si>
  <si>
    <t>36 Rue Yves Montand</t>
  </si>
  <si>
    <t>Bassens</t>
  </si>
  <si>
    <t>FD113385</t>
  </si>
  <si>
    <t>2L02365023939</t>
  </si>
  <si>
    <t>240822-FR-L-11</t>
  </si>
  <si>
    <t>EL MHAMEDI</t>
  </si>
  <si>
    <t>2L02365024158</t>
  </si>
  <si>
    <t>240808-FR-L-6</t>
  </si>
  <si>
    <t>406-7920075-1485962</t>
  </si>
  <si>
    <t>Gaëtan trichard</t>
  </si>
  <si>
    <t>18, Allée des Castors</t>
  </si>
  <si>
    <t>Echillais</t>
  </si>
  <si>
    <t>jj2xk4p8zm5v67m@marketplace.amazon.fr</t>
  </si>
  <si>
    <t>2L02365022734</t>
  </si>
  <si>
    <t>240812-FR-L-35</t>
  </si>
  <si>
    <t>171-0349224-9132305</t>
  </si>
  <si>
    <t xml:space="preserve">sylvain brigand
</t>
  </si>
  <si>
    <t>19, Voie du Marché</t>
  </si>
  <si>
    <t xml:space="preserve">Selongey </t>
  </si>
  <si>
    <t>336 434 50 49 3</t>
  </si>
  <si>
    <t>2L02365023274</t>
  </si>
  <si>
    <t>240821-FR-L-7</t>
  </si>
  <si>
    <t>402-7218854-7021903</t>
  </si>
  <si>
    <t>WILLEMIN FRANCINE</t>
  </si>
  <si>
    <t>4 RUE ALBERT SCHWEITZER</t>
  </si>
  <si>
    <t>CHALONS EN CHAMPAGNE</t>
  </si>
  <si>
    <t>vvsrdtyf14hrvww@marketplace.amazon.fr</t>
  </si>
  <si>
    <t>2L02365023960</t>
  </si>
  <si>
    <t>240821-FR-L-8</t>
  </si>
  <si>
    <t>405-2096429-2805145</t>
  </si>
  <si>
    <t>raffin</t>
  </si>
  <si>
    <t>22, Route d'Aigre</t>
  </si>
  <si>
    <t>Villefagnan</t>
  </si>
  <si>
    <t>whwmtfw6ncz229m@marketplace.amazon.fr</t>
  </si>
  <si>
    <t>2L02365023977</t>
  </si>
  <si>
    <t>240812-FR-L-32</t>
  </si>
  <si>
    <t>3039667500007713</t>
  </si>
  <si>
    <t>beny julien</t>
  </si>
  <si>
    <t xml:space="preserve">2586 CHEMIN D'OLASO </t>
  </si>
  <si>
    <t xml:space="preserve">Saint-pee-sur-nivelle </t>
  </si>
  <si>
    <t>0658 389 48 3</t>
  </si>
  <si>
    <t>2L02365023243</t>
  </si>
  <si>
    <t>240815-FR-L-5</t>
  </si>
  <si>
    <t>3039796733315983</t>
  </si>
  <si>
    <t>Mahaud charly</t>
  </si>
  <si>
    <t>60 rue vauchevre Melun retro passion</t>
  </si>
  <si>
    <t>Blandy</t>
  </si>
  <si>
    <t>LGH2225</t>
  </si>
  <si>
    <t>2L02365023533</t>
  </si>
  <si>
    <t>240821-FR-L-11</t>
  </si>
  <si>
    <t>3040261898404808</t>
  </si>
  <si>
    <t>Charreyron Morgan</t>
  </si>
  <si>
    <t>17 BOULEVARD PIERRE FRESNAY</t>
  </si>
  <si>
    <t>Pierrelatte</t>
  </si>
  <si>
    <t>2L02365024004</t>
  </si>
  <si>
    <t>240809-FR-L-3</t>
  </si>
  <si>
    <t>407-6844802-7216343</t>
  </si>
  <si>
    <t>Bordes Jonathan</t>
  </si>
  <si>
    <t xml:space="preserve">5 impasse des Oliviers </t>
  </si>
  <si>
    <t>MONTFA</t>
  </si>
  <si>
    <t>dnvflzhqlsjq90g@marketplace.amazon.fr</t>
  </si>
  <si>
    <t>2L02365022826</t>
  </si>
  <si>
    <t>240813-FR-L-4</t>
  </si>
  <si>
    <t>407-7404923-7459507</t>
  </si>
  <si>
    <t>CLAUDE BIANCHI</t>
  </si>
  <si>
    <t>15 RUE DU SCHNEEBERG</t>
  </si>
  <si>
    <t>HENGWILLER</t>
  </si>
  <si>
    <t>r080j0b76y956ch@marketplace.amazon.fr</t>
  </si>
  <si>
    <t>2L02365023304</t>
  </si>
  <si>
    <t>240823-FR-L-3</t>
  </si>
  <si>
    <t>405-4832198-0922723</t>
  </si>
  <si>
    <t>Nicolas CHAIGNEAU - CHAIGNEAU Nicolas</t>
  </si>
  <si>
    <t>3 KERANROUE</t>
  </si>
  <si>
    <t>LE FAOUET</t>
  </si>
  <si>
    <t>94b99dn3ln4pw4f@marketplace.amazon.fr</t>
  </si>
  <si>
    <t>2L02365024202</t>
  </si>
  <si>
    <t>240819-FR-L-14</t>
  </si>
  <si>
    <t>402-5082329-8581107</t>
  </si>
  <si>
    <t>bulciaghy</t>
  </si>
  <si>
    <t>112 rue des prés</t>
  </si>
  <si>
    <t>Le Champ St Pere</t>
  </si>
  <si>
    <t>30ynlq9bxhppszg@marketplace.amazon.fr</t>
  </si>
  <si>
    <t>LGH2230-FR</t>
  </si>
  <si>
    <t>2L02365023779</t>
  </si>
  <si>
    <t>240815-FR-L-6</t>
  </si>
  <si>
    <t>3039780732127393</t>
  </si>
  <si>
    <t>molmy pierre</t>
  </si>
  <si>
    <t>472 rue principale</t>
  </si>
  <si>
    <t>Ledinghem</t>
  </si>
  <si>
    <t>2L02365023540</t>
  </si>
  <si>
    <t>240819-FR-L-21</t>
  </si>
  <si>
    <t>3040011803785875</t>
  </si>
  <si>
    <t>soleilhac pascal</t>
  </si>
  <si>
    <t>6 lotissement communal</t>
  </si>
  <si>
    <t>Blanzac</t>
  </si>
  <si>
    <t>2L02365023847</t>
  </si>
  <si>
    <t>240819-FR-L-9</t>
  </si>
  <si>
    <t>3039935617727922</t>
  </si>
  <si>
    <t>Azeddine missoun</t>
  </si>
  <si>
    <t xml:space="preserve">12 rue du professeur cabrol </t>
  </si>
  <si>
    <t>Cappelle-la-grande</t>
  </si>
  <si>
    <t>LGH2261-1</t>
  </si>
  <si>
    <t>2L02365023724</t>
  </si>
  <si>
    <t>240821-FR-L-15</t>
  </si>
  <si>
    <t>3040013761012044</t>
  </si>
  <si>
    <t>MUNOZ-TELLO Dylan</t>
  </si>
  <si>
    <t xml:space="preserve">24 RUE DE LA SOMME </t>
  </si>
  <si>
    <t>Tonnay-charente</t>
  </si>
  <si>
    <t>2L02365024042</t>
  </si>
  <si>
    <t>240808-FR-L-5</t>
  </si>
  <si>
    <t>406-1289613-8665149</t>
  </si>
  <si>
    <t>Arnaud CHARMET</t>
  </si>
  <si>
    <t>13 rue de la Faïencerie</t>
  </si>
  <si>
    <t>Auxerre</t>
  </si>
  <si>
    <t>jyp9t6bpb9nljvt@marketplace.amazon.fr</t>
  </si>
  <si>
    <t>2L02365022727</t>
  </si>
  <si>
    <t>240808-FR-L-1</t>
  </si>
  <si>
    <t>404-3386597-8498719</t>
  </si>
  <si>
    <t>BOUZAT Rémy</t>
  </si>
  <si>
    <t>7 place de la mairie</t>
  </si>
  <si>
    <t>Corneilhan</t>
  </si>
  <si>
    <t>f2qqf2jfqsmg06x@marketplace.amazon.fr</t>
  </si>
  <si>
    <t>MTR2300-1</t>
  </si>
  <si>
    <t>2L02365022680</t>
  </si>
  <si>
    <t>240821-FR-L-10</t>
  </si>
  <si>
    <t>3040266619812556</t>
  </si>
  <si>
    <t>gilbert sandrine</t>
  </si>
  <si>
    <t>26 Chemin de Pevrin</t>
  </si>
  <si>
    <t>Cessieu</t>
  </si>
  <si>
    <t>MTR2301-1</t>
  </si>
  <si>
    <t>2L02365023991</t>
  </si>
  <si>
    <t>240819-FR-L-16</t>
  </si>
  <si>
    <t>405-1155763-9447554</t>
  </si>
  <si>
    <t>TRAVERSO Kathia</t>
  </si>
  <si>
    <t>9 rue Mona Lisa</t>
  </si>
  <si>
    <t>Merignac</t>
  </si>
  <si>
    <t>5wjh2985n43m203@marketplace.amazon.fr</t>
  </si>
  <si>
    <t>MTR2327-FR</t>
  </si>
  <si>
    <t>2L02365023793</t>
  </si>
  <si>
    <t>240814-FR-L-4</t>
  </si>
  <si>
    <t>402-9524130-2470741</t>
  </si>
  <si>
    <t>TAMARA HALAPHOV</t>
  </si>
  <si>
    <t>1 Rue Renoir 15eme étage</t>
  </si>
  <si>
    <t>Rillieux La Pape</t>
  </si>
  <si>
    <t>x79980gdw6h0dzv@marketplace.amazon.fr</t>
  </si>
  <si>
    <t>2L02365023380</t>
  </si>
  <si>
    <t>240823-FR-L-10</t>
  </si>
  <si>
    <t>171-9057234-1989934</t>
  </si>
  <si>
    <t>Vernet yannick</t>
  </si>
  <si>
    <t>141, Grande Rue Appartement 101</t>
  </si>
  <si>
    <t>Corbonod</t>
  </si>
  <si>
    <t>52l4wsfzpwcv7lg@marketplace.amazon.fr</t>
  </si>
  <si>
    <t>2L02365024271</t>
  </si>
  <si>
    <t>240813-FR-L-5</t>
  </si>
  <si>
    <t>407-7107175-5969158</t>
  </si>
  <si>
    <t>Barberot clement</t>
  </si>
  <si>
    <t>221 Che la Tessonnière d'en Bas</t>
  </si>
  <si>
    <t>La motte servolex</t>
  </si>
  <si>
    <t>fcd78m4tngfnjyh@marketplace.amazon.fr</t>
  </si>
  <si>
    <t>OT2231-3</t>
  </si>
  <si>
    <t>2L02365023328</t>
  </si>
  <si>
    <t>240821-FR-L-3</t>
  </si>
  <si>
    <t>402-3961528-1465941</t>
  </si>
  <si>
    <t>Bécue Amelie</t>
  </si>
  <si>
    <t>6 rue Ferdinand capelle</t>
  </si>
  <si>
    <t>Merville</t>
  </si>
  <si>
    <t>wgv34pws68bzhxy@marketplace.amazon.fr</t>
  </si>
  <si>
    <t>2L02365023922</t>
  </si>
  <si>
    <t>240808-FR-L-4</t>
  </si>
  <si>
    <t>405-3106963-4140323</t>
  </si>
  <si>
    <t>senet audrey</t>
  </si>
  <si>
    <t>33 rue des platanes</t>
  </si>
  <si>
    <t>Poussan</t>
  </si>
  <si>
    <t>9fk9pjhr7sk7w2q@marketplace.amazon.fr</t>
  </si>
  <si>
    <t>2L02365022710</t>
  </si>
  <si>
    <t>240809-FR-L-11</t>
  </si>
  <si>
    <t>406-5250298-6313157</t>
  </si>
  <si>
    <t>Thibaut chardenoux</t>
  </si>
  <si>
    <t>17, Grand Rue</t>
  </si>
  <si>
    <t>Ventenac Cabardes</t>
  </si>
  <si>
    <t>2yv5lqfcf9mx8j1@marketplace.amazon.fr</t>
  </si>
  <si>
    <t>2L02365022901</t>
  </si>
  <si>
    <t>240812-FR-L-22</t>
  </si>
  <si>
    <t>407-4967121-1577943</t>
  </si>
  <si>
    <t>Frick</t>
  </si>
  <si>
    <t>5c, Rue des Saules</t>
  </si>
  <si>
    <t>Neufmoutiers-en-Brie</t>
  </si>
  <si>
    <t>gz422b9z9y013h6@marketplace.amazon.fr</t>
  </si>
  <si>
    <t>2L02365023144</t>
  </si>
  <si>
    <t>240812-FR-L-26</t>
  </si>
  <si>
    <t>408-3995134-7363551</t>
  </si>
  <si>
    <t>redon cyril</t>
  </si>
  <si>
    <t>509 grand rue</t>
  </si>
  <si>
    <t>St Etienne Des Sorts</t>
  </si>
  <si>
    <t>5dpcfpp2fqp872b@marketplace.amazon.fr</t>
  </si>
  <si>
    <t>2L02365023182</t>
  </si>
  <si>
    <t>240812-FR-L-31</t>
  </si>
  <si>
    <t>407-1834396-9389124</t>
  </si>
  <si>
    <t>Djeddi Samir</t>
  </si>
  <si>
    <t>34 RUE DU NOYER GRENOT</t>
  </si>
  <si>
    <t>ORLY</t>
  </si>
  <si>
    <t>1smhl5wfnzmjyk4@marketplace.amazon.fr</t>
  </si>
  <si>
    <t>2L02365023236</t>
  </si>
  <si>
    <t>240812-FR-L-30</t>
  </si>
  <si>
    <t>3039549058897713</t>
  </si>
  <si>
    <t>2586 CHEMIN D'OLASO</t>
  </si>
  <si>
    <t>Saint-pee-sur-nivelle</t>
  </si>
  <si>
    <t>2L02365023229</t>
  </si>
  <si>
    <t>240816-FR-L-7</t>
  </si>
  <si>
    <t>3039995559346526</t>
  </si>
  <si>
    <t>Clive OAKES</t>
  </si>
  <si>
    <t>24 chemin des Virettes</t>
  </si>
  <si>
    <t>Tourrettes-sur-loup</t>
  </si>
  <si>
    <t>RB2201-FR</t>
  </si>
  <si>
    <t>2L02365023632</t>
  </si>
  <si>
    <t>240820-FR-L-3</t>
  </si>
  <si>
    <t>3040096503051024</t>
  </si>
  <si>
    <t>Didier Lambert</t>
  </si>
  <si>
    <t>3 CHEMIN DE LA RÉSISTANCE</t>
  </si>
  <si>
    <t>Tournus</t>
  </si>
  <si>
    <t>RB2205-1</t>
  </si>
  <si>
    <t>2L02365023885</t>
  </si>
  <si>
    <t>240812-FR-L-15</t>
  </si>
  <si>
    <t>404-1357001-3788339</t>
  </si>
  <si>
    <t>Schweizer pierre</t>
  </si>
  <si>
    <t>1 rue prairial</t>
  </si>
  <si>
    <t>Pollestres</t>
  </si>
  <si>
    <t>jvzr94dc7qqt1lw@marketplace.amazon.fr</t>
  </si>
  <si>
    <t>RB2214-FR</t>
  </si>
  <si>
    <t>2L02365023076</t>
  </si>
  <si>
    <t>240808-FR-L-7</t>
  </si>
  <si>
    <t>408-2573561-3029930</t>
  </si>
  <si>
    <t>Favre Lola</t>
  </si>
  <si>
    <t>8, Boulevard de Joffrery Magasin</t>
  </si>
  <si>
    <t>Muret</t>
  </si>
  <si>
    <t>8ybdzwslg9l3glz@marketplace.amazon.fr</t>
  </si>
  <si>
    <t>SG2205-A</t>
  </si>
  <si>
    <t>2L02365022741</t>
  </si>
  <si>
    <t>240809-FR-L-1</t>
  </si>
  <si>
    <t>402-0029580-5581924</t>
  </si>
  <si>
    <t>baudon olivier</t>
  </si>
  <si>
    <t>35, rue d autun saint symphorien</t>
  </si>
  <si>
    <t>la bruffiere</t>
  </si>
  <si>
    <t>sdc43q9km6pz3mz@marketplace.amazon.fr</t>
  </si>
  <si>
    <t>2L02365022802</t>
  </si>
  <si>
    <t>240809-FR-L-4</t>
  </si>
  <si>
    <t>171-3982988-1030768</t>
  </si>
  <si>
    <t>sourdaine sandrine</t>
  </si>
  <si>
    <t>46 rue des roses</t>
  </si>
  <si>
    <t>trelissac</t>
  </si>
  <si>
    <t>s1bcd75k4thght7@marketplace.amazon.fr</t>
  </si>
  <si>
    <t>2L02365022833</t>
  </si>
  <si>
    <t>240809-FR-L-5</t>
  </si>
  <si>
    <t>171-2176044-6773920</t>
  </si>
  <si>
    <t>PINVIDIC Hervé</t>
  </si>
  <si>
    <t>14ter, rue du Château</t>
  </si>
  <si>
    <t>VIGNEUX DE BRETAGNE</t>
  </si>
  <si>
    <t>j648140224qfn65@marketplace.amazon.fr</t>
  </si>
  <si>
    <t>2L02365022840</t>
  </si>
  <si>
    <t>240809-FR-L-8</t>
  </si>
  <si>
    <t>408-5037949-8038713</t>
  </si>
  <si>
    <t>Yannick</t>
  </si>
  <si>
    <t>94 Rue Pierre Julien</t>
  </si>
  <si>
    <t>Montelimar</t>
  </si>
  <si>
    <t>vpyqy092bb73ls2@marketplace.amazon.fr</t>
  </si>
  <si>
    <t>2L02365022871</t>
  </si>
  <si>
    <t>240812-FR-L-2</t>
  </si>
  <si>
    <t>407-0069714-0126766</t>
  </si>
  <si>
    <t xml:space="preserve">isabelle carié </t>
  </si>
  <si>
    <t>26 rue Jeanne D'ARC</t>
  </si>
  <si>
    <t>MESSAC</t>
  </si>
  <si>
    <t>j7dhtbhcx5zz6db@marketplace.amazon.fr</t>
  </si>
  <si>
    <t>2L02365022949</t>
  </si>
  <si>
    <t>240812-FR-L-4</t>
  </si>
  <si>
    <t>402-3707716-1862733</t>
  </si>
  <si>
    <t>Theo Guehennec</t>
  </si>
  <si>
    <t>29, Rue Paul Guieysse</t>
  </si>
  <si>
    <t>Lorient</t>
  </si>
  <si>
    <t>zf83gwvrthgg06x@marketplace.amazon.fr</t>
  </si>
  <si>
    <t>2L02365022963</t>
  </si>
  <si>
    <t>240812-FR-L-5</t>
  </si>
  <si>
    <t>402-6862597-2693111</t>
  </si>
  <si>
    <t xml:space="preserve">Tamegni </t>
  </si>
  <si>
    <t xml:space="preserve">53 rue de gode Hall 4 </t>
  </si>
  <si>
    <t>Argenteuil</t>
  </si>
  <si>
    <t>r74ygy77b8fmxv1@marketplace.amazon.fr</t>
  </si>
  <si>
    <t>2L02365022970</t>
  </si>
  <si>
    <t>240812-FR-L-11</t>
  </si>
  <si>
    <t>3039952542646615</t>
  </si>
  <si>
    <t>Kevin Vesque</t>
  </si>
  <si>
    <t>17 rue des bleuets</t>
  </si>
  <si>
    <t>Firminy</t>
  </si>
  <si>
    <t>2L02365023038</t>
  </si>
  <si>
    <t>240812-FR-L-16</t>
  </si>
  <si>
    <t>402-0143083-5305946</t>
  </si>
  <si>
    <t>BESSETTES Clément</t>
  </si>
  <si>
    <t>38 Rue Edouard Julien</t>
  </si>
  <si>
    <t>Albi</t>
  </si>
  <si>
    <t>99sw3xscnjdxt14@marketplace.amazon.fr</t>
  </si>
  <si>
    <t>2L02365023083</t>
  </si>
  <si>
    <t>240812-FR-L-27</t>
  </si>
  <si>
    <t>403-4659243-7742706</t>
  </si>
  <si>
    <t>Thierry Hemarin</t>
  </si>
  <si>
    <t>2 Pas Germaine Tailleferre</t>
  </si>
  <si>
    <t>La Varenne St Hilaire</t>
  </si>
  <si>
    <t>z99rcrl9y94qsj1@marketplace.amazon.fr</t>
  </si>
  <si>
    <t>2L02365023199</t>
  </si>
  <si>
    <t>240822-FR-L-3</t>
  </si>
  <si>
    <t>403-0496313-4979537</t>
  </si>
  <si>
    <t>AURELIEN CRETEAU</t>
  </si>
  <si>
    <t>31 ALLEE DE BELLEVUE</t>
  </si>
  <si>
    <t>LE PERREUX SUR MARNE</t>
  </si>
  <si>
    <t>4z6qj8w2yj7n8gf@marketplace.amazon.fr</t>
  </si>
  <si>
    <t>2L02365024080</t>
  </si>
  <si>
    <t>240823-FR-L-1</t>
  </si>
  <si>
    <t>404-6798609-2642725</t>
  </si>
  <si>
    <t>Vigier - Vigier alexis</t>
  </si>
  <si>
    <t>3 chemin des plates 3 chemin des plates</t>
  </si>
  <si>
    <t>Vaulx En Velin</t>
  </si>
  <si>
    <t>mbsl8ttqscg1rnn@marketplace.amazon.fr</t>
  </si>
  <si>
    <t>2L02365024189</t>
  </si>
  <si>
    <t>240823-FR-L-7</t>
  </si>
  <si>
    <t>405-3439733-4451546</t>
  </si>
  <si>
    <t>benoit hardy</t>
  </si>
  <si>
    <t>26 rue de Verdun</t>
  </si>
  <si>
    <t>Poissy</t>
  </si>
  <si>
    <t>sqx427yzcmlcmsc@marketplace.amazon.fr</t>
  </si>
  <si>
    <t>SR2263-5</t>
  </si>
  <si>
    <t>2L02365024240</t>
  </si>
  <si>
    <t>240816-FR-L-2</t>
  </si>
  <si>
    <t>402-4760200-4857927</t>
  </si>
  <si>
    <t>pommier alexandra</t>
  </si>
  <si>
    <t>2 rue du charron</t>
  </si>
  <si>
    <t>moureuille</t>
  </si>
  <si>
    <t>s6rt06zy5gm53z8@marketplace.amazon.fr</t>
  </si>
  <si>
    <t>SR2264-3-1</t>
  </si>
  <si>
    <t>2L02365023588</t>
  </si>
  <si>
    <t>240821-FR-L-14</t>
  </si>
  <si>
    <t>3040259098937547</t>
  </si>
  <si>
    <t>fernandez damien</t>
  </si>
  <si>
    <t>3 BOULEVARD DE LA REPUBLIQUE</t>
  </si>
  <si>
    <t>Auriol</t>
  </si>
  <si>
    <t>SR2271</t>
  </si>
  <si>
    <t>2L02365024035</t>
  </si>
  <si>
    <t>240819-FR-L-2</t>
  </si>
  <si>
    <t>171-7604802-9165959</t>
  </si>
  <si>
    <t>Florence Meyer</t>
  </si>
  <si>
    <t>43 Rue Edouard Frossard</t>
  </si>
  <si>
    <t>Cravanche</t>
  </si>
  <si>
    <t>vw544gzghnkfjjr@marketplace.amazon.fr</t>
  </si>
  <si>
    <t>SR2307</t>
  </si>
  <si>
    <t>2L02365023656</t>
  </si>
  <si>
    <t>240809-FR-L-10</t>
  </si>
  <si>
    <t>3039829100418701</t>
  </si>
  <si>
    <t>chris jouty</t>
  </si>
  <si>
    <t>4 Rue De La Roseraie Hameau</t>
  </si>
  <si>
    <t>Le touvet</t>
  </si>
  <si>
    <t>2L02365022895</t>
  </si>
  <si>
    <t>240822-FR-L-12</t>
  </si>
  <si>
    <t>405-1769524-2578764</t>
  </si>
  <si>
    <t>Avril Anthony</t>
  </si>
  <si>
    <t>17, Rue du Bocage</t>
  </si>
  <si>
    <t>Bégrolles-en-Mauges</t>
  </si>
  <si>
    <t>bspb0zjk1h16cvh@marketplace.amazon.fr</t>
  </si>
  <si>
    <t>2L02365024172</t>
  </si>
  <si>
    <t>240814-FR-L-1</t>
  </si>
  <si>
    <t>3 rue comandant farret</t>
  </si>
  <si>
    <t>Beziers</t>
  </si>
  <si>
    <t>SR2415</t>
  </si>
  <si>
    <t>2L02365023359</t>
  </si>
  <si>
    <t>240821-FR-L-9</t>
  </si>
  <si>
    <t>403-5970442-3064310</t>
  </si>
  <si>
    <t>ROGEAUX Sandra</t>
  </si>
  <si>
    <t>27 rue des Ormes Les Barjaquets</t>
  </si>
  <si>
    <t>Rognac</t>
  </si>
  <si>
    <t>88jwgr27qybsn63@marketplace.amazon.fr</t>
  </si>
  <si>
    <t>2L02365023984</t>
  </si>
  <si>
    <t>240809-FR-L-12</t>
  </si>
  <si>
    <t>3039706590489984</t>
  </si>
  <si>
    <t>Dragos Alexandru</t>
  </si>
  <si>
    <t>15 Rue Barhelemy</t>
  </si>
  <si>
    <t>Corbeil-essonnes</t>
  </si>
  <si>
    <t>SR2427</t>
  </si>
  <si>
    <t>2L02365022918</t>
  </si>
  <si>
    <t>240813-FR-L-3</t>
  </si>
  <si>
    <t>406-0143415-9544365</t>
  </si>
  <si>
    <t>Javakhishvili</t>
  </si>
  <si>
    <t>61 route de lyon 61 route de lyon</t>
  </si>
  <si>
    <t>Grenoble</t>
  </si>
  <si>
    <t>cppsklz3ch1h19j@marketplace.amazon.fr</t>
  </si>
  <si>
    <t>WB2212-FR</t>
  </si>
  <si>
    <t>2L02365023311</t>
  </si>
  <si>
    <t>240814-FR-L-13</t>
  </si>
  <si>
    <t>171-9743568-4729934</t>
  </si>
  <si>
    <t>patrice Mace</t>
  </si>
  <si>
    <t>40 , Le Beau Rotz</t>
  </si>
  <si>
    <t>Plouguenast</t>
  </si>
  <si>
    <t>w14snpgflj81wct@marketplace.amazon.fr</t>
  </si>
  <si>
    <t>2L02365023472</t>
  </si>
  <si>
    <t>240812-FR-L-23</t>
  </si>
  <si>
    <t>405-9379675-2905100</t>
  </si>
  <si>
    <t>cathrine fernandez</t>
  </si>
  <si>
    <t>14 rue Berthie Albrecht</t>
  </si>
  <si>
    <t>Ozoir La Ferriere</t>
  </si>
  <si>
    <t>1jfsp6v8blzbmtn@marketplace.amazon.fr</t>
  </si>
  <si>
    <t>WB2232-FR</t>
  </si>
  <si>
    <t>2L02365023151</t>
  </si>
  <si>
    <t>240821-FR-L-13</t>
  </si>
  <si>
    <t>3040151460812027</t>
  </si>
  <si>
    <t>Gouveia Lopes Ana</t>
  </si>
  <si>
    <t>22 RUE GALLET</t>
  </si>
  <si>
    <t>Villiers-sur-marne</t>
  </si>
  <si>
    <t>WB2262-FR</t>
  </si>
  <si>
    <t>2L02365024028</t>
  </si>
  <si>
    <t>240812-FR-L-14</t>
  </si>
  <si>
    <t>3039625853581308</t>
  </si>
  <si>
    <t>Julien forsans</t>
  </si>
  <si>
    <t>42 Quai Gambetta</t>
  </si>
  <si>
    <t>Clairac</t>
  </si>
  <si>
    <t>WB2263-FR</t>
  </si>
  <si>
    <t>2L02365023069</t>
  </si>
  <si>
    <t>240812-FR-L-29</t>
  </si>
  <si>
    <t>3039480960375109</t>
  </si>
  <si>
    <t>Marie Titran</t>
  </si>
  <si>
    <t>11 ALLÉE D'ACADIE</t>
  </si>
  <si>
    <t>Boulogne-sur-Mer</t>
  </si>
  <si>
    <t>2L02365023212</t>
  </si>
  <si>
    <t>240816-FR-L-4</t>
  </si>
  <si>
    <t>404-1676169-6938703</t>
  </si>
  <si>
    <t>Coussantien</t>
  </si>
  <si>
    <t>62 route du rouzeix</t>
  </si>
  <si>
    <t>Couzeix</t>
  </si>
  <si>
    <t>758ssqc23ghtjb7@marketplace.amazon.fr</t>
  </si>
  <si>
    <t>WB2268-FR</t>
  </si>
  <si>
    <t>2L02365023601</t>
  </si>
  <si>
    <t>240814-FR-L-2</t>
  </si>
  <si>
    <t>406-9493693-9719510</t>
  </si>
  <si>
    <t>ramon cedric</t>
  </si>
  <si>
    <t>81 Rue des Palourdes</t>
  </si>
  <si>
    <t>biscarrosse</t>
  </si>
  <si>
    <t>qq6r0g4nrlf71pr@marketplace.amazon.fr</t>
  </si>
  <si>
    <t>WR2153-FR</t>
  </si>
  <si>
    <t>2L02365023366</t>
  </si>
  <si>
    <t>240812-FR-L-20</t>
  </si>
  <si>
    <t>taleb abdullah</t>
  </si>
  <si>
    <t>15 RUE IRÈNE ET FRÉDÉRIC 61</t>
  </si>
  <si>
    <t>Limoges</t>
  </si>
  <si>
    <t>WR2176-5</t>
  </si>
  <si>
    <t>2L02365023120</t>
  </si>
  <si>
    <t>240812-FR-L-3</t>
  </si>
  <si>
    <t>408-7168991-9181151</t>
  </si>
  <si>
    <t>Ophélie Herbault</t>
  </si>
  <si>
    <t>33 A Rue des Verdiers</t>
  </si>
  <si>
    <t>Niort</t>
  </si>
  <si>
    <t>mcs7yjbgh0z4jyg@marketplace.amazon.fr</t>
  </si>
  <si>
    <t>2L02365022956</t>
  </si>
  <si>
    <t>240812-FR-L-25</t>
  </si>
  <si>
    <t>406-1403806-9205949</t>
  </si>
  <si>
    <t>Joshua CONVERT</t>
  </si>
  <si>
    <t>4 Lot les Hauts du Châtelet</t>
  </si>
  <si>
    <t>St Etienne Du Bois</t>
  </si>
  <si>
    <t>q0nc6m0vf0shrxg@marketplace.amazon.fr</t>
  </si>
  <si>
    <t>2L02365023175</t>
  </si>
  <si>
    <t>240814-FR-L-9</t>
  </si>
  <si>
    <t>406-0370490-5389153</t>
  </si>
  <si>
    <t>dumas franck</t>
  </si>
  <si>
    <t>6 impasse baudelaire</t>
  </si>
  <si>
    <t>les angles</t>
  </si>
  <si>
    <t>v9855h7jn5fjc36@marketplace.amazon.fr</t>
  </si>
  <si>
    <t>2L02365023434</t>
  </si>
  <si>
    <t>240823-FR-L-9</t>
  </si>
  <si>
    <t>3040393737560614</t>
  </si>
  <si>
    <t>Gilles Marti</t>
  </si>
  <si>
    <t>RUE DE L'HÔTEL DE VILLE 8</t>
  </si>
  <si>
    <t>Canet-en-roussillon</t>
  </si>
  <si>
    <t>Pyrenees-Orientales</t>
  </si>
  <si>
    <t>2L02365024264</t>
  </si>
  <si>
    <t>240808-FR-L-8</t>
  </si>
  <si>
    <t>403-8777816-9125903</t>
  </si>
  <si>
    <t>poitevin corinne</t>
  </si>
  <si>
    <t>350, Rue de Cassan</t>
  </si>
  <si>
    <t>Landiras</t>
  </si>
  <si>
    <t>m6l0b7xtlp0tbhg@marketplace.amazon.fr</t>
  </si>
  <si>
    <t>2L02365022758</t>
  </si>
  <si>
    <t>240820-FR-L-1</t>
  </si>
  <si>
    <t>403-5962170-2909931</t>
  </si>
  <si>
    <t>Charlotte souverain</t>
  </si>
  <si>
    <t xml:space="preserve">39, Quai de Bosc </t>
  </si>
  <si>
    <t>Sete</t>
  </si>
  <si>
    <t>1pv5xk7w3rs98f7@marketplace.amazon.fr</t>
  </si>
  <si>
    <t>2L02365023861</t>
  </si>
  <si>
    <t>240812-FR-L-1</t>
  </si>
  <si>
    <t>402-5454737-2140301</t>
  </si>
  <si>
    <t>Stawujak Marcin</t>
  </si>
  <si>
    <t>320 Chemin de Larrazet</t>
  </si>
  <si>
    <t>Caubios-Loos</t>
  </si>
  <si>
    <t>6y472cq73tnc81j@marketplace.amazon.fr</t>
  </si>
  <si>
    <t>WR2355-3</t>
  </si>
  <si>
    <t>2L02365022932</t>
  </si>
  <si>
    <t>240812-FR-L-21</t>
  </si>
  <si>
    <t>3039744138993639</t>
  </si>
  <si>
    <t>Alves Philippe</t>
  </si>
  <si>
    <t>26 rue de l’ermitage</t>
  </si>
  <si>
    <t>Aulnay-sous-bois</t>
  </si>
  <si>
    <t>2L02365023137</t>
  </si>
  <si>
    <t>240809-FR-L-7</t>
  </si>
  <si>
    <t>171-2462050-6321162</t>
  </si>
  <si>
    <t>MEY SONIA</t>
  </si>
  <si>
    <t>82 Rue Sainte-Hélène</t>
  </si>
  <si>
    <t>HAYANGE</t>
  </si>
  <si>
    <t>vn7cyfpcmzr7nds@marketplace.amazon.fr</t>
  </si>
  <si>
    <t>SR2207-FR</t>
  </si>
  <si>
    <t>2L02365022864</t>
  </si>
  <si>
    <t>240821-FR-L-5</t>
  </si>
  <si>
    <t>171-3625658-1959528</t>
  </si>
  <si>
    <t>vieira tavares</t>
  </si>
  <si>
    <t>107 rue Paul Hochart</t>
  </si>
  <si>
    <t>Ile de France</t>
  </si>
  <si>
    <t>n4k6grm2pgxzsw0@marketplace.amazon.fr</t>
  </si>
  <si>
    <t>2L02365023946</t>
  </si>
  <si>
    <t>240819-FR-L-3</t>
  </si>
  <si>
    <t>3040286145211962</t>
  </si>
  <si>
    <t>Volkswagen bymycar</t>
  </si>
  <si>
    <t>Hameau du coudoulet volkswagen</t>
  </si>
  <si>
    <t>Orange</t>
  </si>
  <si>
    <t>SR2208-FR</t>
  </si>
  <si>
    <t>2L02365023663</t>
  </si>
  <si>
    <t>240815-FR-L-1</t>
  </si>
  <si>
    <t>171-5029822-6229162</t>
  </si>
  <si>
    <t>Alexis Kummetat</t>
  </si>
  <si>
    <t>Kaqi. 10 rue Robert Fleury</t>
  </si>
  <si>
    <t>d3q8xl7fywkb89h@marketplace.amazon.fr</t>
  </si>
  <si>
    <t>SR2260-1</t>
  </si>
  <si>
    <t>2L02365023496</t>
  </si>
  <si>
    <t>240816-FR-L-3</t>
  </si>
  <si>
    <t>404-9255350-0983566</t>
  </si>
  <si>
    <t>Letourneux Julie</t>
  </si>
  <si>
    <t>2, Traverse des Capucins</t>
  </si>
  <si>
    <t>Elne</t>
  </si>
  <si>
    <t>prk1gy421z4wg4f@marketplace.amazon.fr</t>
  </si>
  <si>
    <t>2L02365023595</t>
  </si>
  <si>
    <t>240819-FR-L-10</t>
  </si>
  <si>
    <t>403-0491233-1337159</t>
  </si>
  <si>
    <t>Joineau Ludivine</t>
  </si>
  <si>
    <t>4 lotissement Bourdin Le Ranch</t>
  </si>
  <si>
    <t>Portbail</t>
  </si>
  <si>
    <t>qcdj7nmpmflvjhc@marketplace.amazon.fr</t>
  </si>
  <si>
    <t>2L02365023731</t>
  </si>
  <si>
    <t>240819-FR-L-19</t>
  </si>
  <si>
    <t>404-9996789-3454754</t>
  </si>
  <si>
    <t>bilal hachem</t>
  </si>
  <si>
    <t xml:space="preserve">13 boulevard Pablo Picasso </t>
  </si>
  <si>
    <t>Creteil</t>
  </si>
  <si>
    <t>966ttj1gkwvgj9g@marketplace.amazon.fr</t>
  </si>
  <si>
    <t>2L02365023823</t>
  </si>
  <si>
    <t>240808-FR-L-11</t>
  </si>
  <si>
    <t>3039385042524734</t>
  </si>
  <si>
    <t>zorgati Smain</t>
  </si>
  <si>
    <t xml:space="preserve">26 bis avenue jean moulin </t>
  </si>
  <si>
    <t>Drap</t>
  </si>
  <si>
    <t>2L02365022789</t>
  </si>
  <si>
    <t>240819-FR-L-13</t>
  </si>
  <si>
    <t>408-1366393-3702702</t>
  </si>
  <si>
    <t>Ghrab Mhammed</t>
  </si>
  <si>
    <t>4 Rue du Môle</t>
  </si>
  <si>
    <t>Annemasse</t>
  </si>
  <si>
    <t>1rz172p5qvmcld1@marketplace.amazon.fr</t>
  </si>
  <si>
    <t>WB2203-FR</t>
  </si>
  <si>
    <t>2L02365023762</t>
  </si>
  <si>
    <t>240819-FR-L-20</t>
  </si>
  <si>
    <t>406-3507231-0254760</t>
  </si>
  <si>
    <t>pascal piton</t>
  </si>
  <si>
    <t>1 route des cevennes</t>
  </si>
  <si>
    <t>laval-pradel</t>
  </si>
  <si>
    <t>94d4qc934fwdxqg@marketplace.amazon.fr</t>
  </si>
  <si>
    <t>WB2207-FR</t>
  </si>
  <si>
    <t>2L02365023830</t>
  </si>
  <si>
    <t>240812-FR-L-34</t>
  </si>
  <si>
    <t>408-9023058-3744364</t>
  </si>
  <si>
    <t>Pauline DUTTO</t>
  </si>
  <si>
    <t>141 place curie vert coteau var</t>
  </si>
  <si>
    <t xml:space="preserve">toulon </t>
  </si>
  <si>
    <t>0689 400 81 8</t>
  </si>
  <si>
    <t>2L02365023267</t>
  </si>
  <si>
    <t>M250</t>
  </si>
  <si>
    <t>240821-FR-L-6</t>
  </si>
  <si>
    <t>404-0755437-3011509</t>
  </si>
  <si>
    <t>Delevoye Heliena</t>
  </si>
  <si>
    <t>27, Rue du Moulin à Vent</t>
  </si>
  <si>
    <t>Brou</t>
  </si>
  <si>
    <t>d5n6ycgx2ys2c7l@marketplace.amazon.fr</t>
  </si>
  <si>
    <t>2L02365023953</t>
  </si>
  <si>
    <t>240822-FR-L-6</t>
  </si>
  <si>
    <t>407-1772580-9024313</t>
  </si>
  <si>
    <t>sapor - sapor nicolas</t>
  </si>
  <si>
    <t>20 Boulevard Paul Verlaine</t>
  </si>
  <si>
    <t>wbl3c5d347rfs9s@marketplace.amazon.fr</t>
  </si>
  <si>
    <t>2L02365024110</t>
  </si>
  <si>
    <t>240819-FR-L-22</t>
  </si>
  <si>
    <t>Essonne</t>
  </si>
  <si>
    <t>0762 624 95 2</t>
  </si>
  <si>
    <t>1xSR2424-FR;1xSR2212-FR;2xSR2292-FR</t>
  </si>
  <si>
    <t>2L02365023854</t>
  </si>
  <si>
    <t>240821-FR-L-1</t>
  </si>
  <si>
    <t>408-1557986-3548367</t>
  </si>
  <si>
    <t>Iberraken</t>
  </si>
  <si>
    <t>55 Rue De Paris</t>
  </si>
  <si>
    <t>Villeneuve Sous Dammartin</t>
  </si>
  <si>
    <t>xjpbgjzk3c629nl@marketplace.amazon.fr</t>
  </si>
  <si>
    <t>ACG2214-1</t>
  </si>
  <si>
    <t>2L02365023908</t>
  </si>
  <si>
    <t>240822-FR-L-4</t>
  </si>
  <si>
    <t>402-4878628-1629139</t>
  </si>
  <si>
    <t>yasmina el fene</t>
  </si>
  <si>
    <t>9 rue Célestine</t>
  </si>
  <si>
    <t>DEUIL LA BARRE</t>
  </si>
  <si>
    <t>q6jczmxxlbls8f7@marketplace.amazon.fr</t>
  </si>
  <si>
    <t>2L02365024097</t>
  </si>
  <si>
    <t>240808-FR-L-10</t>
  </si>
  <si>
    <t>171-8383353-1447500</t>
  </si>
  <si>
    <t>dejan souprayen</t>
  </si>
  <si>
    <t>3, Rue Françoise Dolto</t>
  </si>
  <si>
    <t>Saint-Herblain</t>
  </si>
  <si>
    <t>hffgkrt5h5qbhnv@marketplace.amazon.fr</t>
  </si>
  <si>
    <t>DLR2218</t>
  </si>
  <si>
    <t>2L02365022772</t>
  </si>
  <si>
    <t>240819-FR-L-8</t>
  </si>
  <si>
    <t>3040266226173228</t>
  </si>
  <si>
    <t>Salomon Bougeant</t>
  </si>
  <si>
    <t>10 RUE DE FOUILLOUX</t>
  </si>
  <si>
    <t>Mayenne</t>
  </si>
  <si>
    <t>2L02365023717</t>
  </si>
  <si>
    <t>240822-FR-L-7</t>
  </si>
  <si>
    <t>406-8271942-3077960</t>
  </si>
  <si>
    <t>Simon - Guillaume Simon</t>
  </si>
  <si>
    <t>8 rue du four a chaux</t>
  </si>
  <si>
    <t>Morgny</t>
  </si>
  <si>
    <t>sff1sq27zjbv9lr@marketplace.amazon.fr</t>
  </si>
  <si>
    <t>2L02365024127</t>
  </si>
  <si>
    <t>STOK TAKVIYE 23.07.2024</t>
  </si>
  <si>
    <t>1,39 X28 = 38,92</t>
  </si>
  <si>
    <t>STOK TAKVIYE 19.08.2024</t>
  </si>
  <si>
    <t>1,39 X43  = 59,77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</si>
</sst>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16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1" xfId="0" applyFont="1" applyBorder="1"/>
    <xf numFmtId="16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99"/>
  <sheetViews>
    <sheetView tabSelected="1" topLeftCell="A271" workbookViewId="0">
      <selection activeCell="D295" sqref="D295"/>
    </sheetView>
  </sheetViews>
  <sheetFormatPr baseColWidth="10" defaultColWidth="12.6640625" defaultRowHeight="15" customHeight="1" x14ac:dyDescent="0.25"/>
  <cols>
    <col min="1" max="1" width="16" customWidth="1"/>
    <col min="2" max="3" width="17.88671875" customWidth="1"/>
    <col min="4" max="4" width="31.88671875" customWidth="1"/>
    <col min="5" max="5" width="66.88671875" customWidth="1"/>
    <col min="6" max="6" width="14.77734375" customWidth="1"/>
    <col min="7" max="7" width="8.77734375" customWidth="1"/>
    <col min="8" max="8" width="8.44140625" customWidth="1"/>
    <col min="9" max="9" width="9.44140625" customWidth="1"/>
    <col min="10" max="10" width="9.33203125" customWidth="1"/>
    <col min="11" max="11" width="4" customWidth="1"/>
    <col min="12" max="12" width="12.88671875" customWidth="1"/>
    <col min="13" max="13" width="4.33203125" customWidth="1"/>
    <col min="14" max="14" width="5" customWidth="1"/>
    <col min="15" max="15" width="15.109375" customWidth="1"/>
    <col min="16" max="16" width="5.6640625" customWidth="1"/>
    <col min="17" max="17" width="6.33203125" customWidth="1"/>
    <col min="18" max="18" width="3.77734375" customWidth="1"/>
  </cols>
  <sheetData>
    <row r="1" spans="1:30" ht="13.2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30" ht="13.2" x14ac:dyDescent="0.25">
      <c r="A2" s="8" t="s">
        <v>24</v>
      </c>
      <c r="B2" s="9" t="s">
        <v>25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I2" s="8" t="s">
        <v>31</v>
      </c>
      <c r="K2" s="8"/>
      <c r="M2" s="10">
        <v>1</v>
      </c>
      <c r="N2" s="8"/>
      <c r="O2" s="8" t="s">
        <v>32</v>
      </c>
      <c r="P2" s="8" t="s">
        <v>33</v>
      </c>
      <c r="Q2" s="8"/>
      <c r="R2" s="8"/>
      <c r="S2" s="10">
        <v>1</v>
      </c>
      <c r="T2" s="11">
        <v>1.38</v>
      </c>
      <c r="U2" s="11">
        <f t="shared" ref="U2:U256" si="0">SUM(S2*0.39)</f>
        <v>0.39</v>
      </c>
      <c r="V2" s="8"/>
      <c r="W2" s="8"/>
      <c r="X2" s="8">
        <f t="shared" ref="X2:X256" si="1">SUM(T2:W2)</f>
        <v>1.77</v>
      </c>
      <c r="Y2" s="8"/>
      <c r="Z2" s="8"/>
      <c r="AA2" s="8"/>
      <c r="AB2" s="8"/>
      <c r="AC2" s="8"/>
      <c r="AD2" s="8"/>
    </row>
    <row r="3" spans="1:30" ht="13.2" x14ac:dyDescent="0.25">
      <c r="A3" s="8" t="s">
        <v>34</v>
      </c>
      <c r="B3" s="9" t="s">
        <v>35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30</v>
      </c>
      <c r="I3" s="8" t="s">
        <v>31</v>
      </c>
      <c r="K3" s="8"/>
      <c r="M3" s="10">
        <v>5</v>
      </c>
      <c r="N3" s="8"/>
      <c r="O3" s="8" t="s">
        <v>40</v>
      </c>
      <c r="P3" s="8" t="s">
        <v>33</v>
      </c>
      <c r="Q3" s="8"/>
      <c r="R3" s="8"/>
      <c r="S3" s="10">
        <v>5</v>
      </c>
      <c r="T3" s="11">
        <v>1.38</v>
      </c>
      <c r="U3" s="11">
        <f t="shared" si="0"/>
        <v>1.9500000000000002</v>
      </c>
      <c r="V3" s="8"/>
      <c r="W3" s="8"/>
      <c r="X3" s="8">
        <f t="shared" si="1"/>
        <v>3.33</v>
      </c>
      <c r="Y3" s="8"/>
      <c r="Z3" s="8"/>
      <c r="AA3" s="8"/>
      <c r="AB3" s="8"/>
      <c r="AC3" s="8"/>
      <c r="AD3" s="8"/>
    </row>
    <row r="4" spans="1:30" ht="13.2" x14ac:dyDescent="0.25">
      <c r="A4" s="8" t="s">
        <v>41</v>
      </c>
      <c r="B4" s="9" t="s">
        <v>42</v>
      </c>
      <c r="C4" s="8" t="s">
        <v>43</v>
      </c>
      <c r="D4" s="8" t="s">
        <v>44</v>
      </c>
      <c r="E4" s="8" t="s">
        <v>45</v>
      </c>
      <c r="F4" s="8" t="s">
        <v>46</v>
      </c>
      <c r="G4" s="8" t="s">
        <v>30</v>
      </c>
      <c r="I4" s="8" t="s">
        <v>31</v>
      </c>
      <c r="K4" s="8"/>
      <c r="M4" s="10">
        <v>2</v>
      </c>
      <c r="N4" s="8"/>
      <c r="O4" s="8" t="s">
        <v>47</v>
      </c>
      <c r="P4" s="8" t="s">
        <v>33</v>
      </c>
      <c r="Q4" s="8"/>
      <c r="R4" s="8"/>
      <c r="S4" s="10">
        <v>2</v>
      </c>
      <c r="T4" s="11">
        <v>1.38</v>
      </c>
      <c r="U4" s="11">
        <f t="shared" si="0"/>
        <v>0.78</v>
      </c>
      <c r="V4" s="8"/>
      <c r="W4" s="8"/>
      <c r="X4" s="8">
        <f t="shared" si="1"/>
        <v>2.16</v>
      </c>
      <c r="Y4" s="8"/>
      <c r="Z4" s="8"/>
      <c r="AA4" s="8"/>
      <c r="AB4" s="8"/>
      <c r="AC4" s="8"/>
      <c r="AD4" s="8"/>
    </row>
    <row r="5" spans="1:30" ht="13.2" x14ac:dyDescent="0.25">
      <c r="A5" s="8" t="s">
        <v>48</v>
      </c>
      <c r="B5" s="9" t="s">
        <v>49</v>
      </c>
      <c r="C5" s="8" t="s">
        <v>50</v>
      </c>
      <c r="D5" s="8" t="s">
        <v>51</v>
      </c>
      <c r="E5" s="8" t="s">
        <v>45</v>
      </c>
      <c r="F5" s="8" t="s">
        <v>52</v>
      </c>
      <c r="G5" s="8" t="s">
        <v>30</v>
      </c>
      <c r="I5" s="8" t="s">
        <v>31</v>
      </c>
      <c r="K5" s="8"/>
      <c r="M5" s="10">
        <v>1</v>
      </c>
      <c r="N5" s="8"/>
      <c r="O5" s="8" t="s">
        <v>53</v>
      </c>
      <c r="P5" s="8" t="s">
        <v>33</v>
      </c>
      <c r="Q5" s="8"/>
      <c r="R5" s="8"/>
      <c r="S5" s="10">
        <v>1</v>
      </c>
      <c r="T5" s="11">
        <v>1.38</v>
      </c>
      <c r="U5" s="11">
        <f t="shared" si="0"/>
        <v>0.39</v>
      </c>
      <c r="V5" s="8"/>
      <c r="W5" s="8"/>
      <c r="X5" s="8">
        <f t="shared" si="1"/>
        <v>1.77</v>
      </c>
      <c r="Y5" s="8"/>
      <c r="Z5" s="8"/>
      <c r="AA5" s="8"/>
      <c r="AB5" s="8"/>
      <c r="AC5" s="8"/>
      <c r="AD5" s="8"/>
    </row>
    <row r="6" spans="1:30" ht="13.2" x14ac:dyDescent="0.25">
      <c r="A6" s="8" t="s">
        <v>54</v>
      </c>
      <c r="B6" s="9" t="s">
        <v>55</v>
      </c>
      <c r="C6" s="8" t="s">
        <v>56</v>
      </c>
      <c r="D6" s="8" t="s">
        <v>57</v>
      </c>
      <c r="E6" s="8" t="s">
        <v>58</v>
      </c>
      <c r="F6" s="8" t="s">
        <v>59</v>
      </c>
      <c r="G6" s="8" t="s">
        <v>30</v>
      </c>
      <c r="I6" s="8" t="s">
        <v>31</v>
      </c>
      <c r="K6" s="8"/>
      <c r="M6" s="10">
        <v>2</v>
      </c>
      <c r="N6" s="8"/>
      <c r="O6" s="8" t="s">
        <v>60</v>
      </c>
      <c r="P6" s="8" t="s">
        <v>33</v>
      </c>
      <c r="Q6" s="8"/>
      <c r="R6" s="8"/>
      <c r="S6" s="10">
        <v>2</v>
      </c>
      <c r="T6" s="11">
        <v>1.38</v>
      </c>
      <c r="U6" s="11">
        <f t="shared" si="0"/>
        <v>0.78</v>
      </c>
      <c r="V6" s="8"/>
      <c r="W6" s="8"/>
      <c r="X6" s="8">
        <f t="shared" si="1"/>
        <v>2.16</v>
      </c>
      <c r="Y6" s="8"/>
      <c r="Z6" s="8"/>
      <c r="AA6" s="8"/>
      <c r="AB6" s="8"/>
      <c r="AC6" s="8"/>
      <c r="AD6" s="8"/>
    </row>
    <row r="7" spans="1:30" ht="13.2" x14ac:dyDescent="0.25">
      <c r="A7" s="8" t="s">
        <v>61</v>
      </c>
      <c r="B7" s="12">
        <v>3039467054354610</v>
      </c>
      <c r="C7" s="8" t="s">
        <v>62</v>
      </c>
      <c r="D7" s="8" t="s">
        <v>63</v>
      </c>
      <c r="E7" s="8" t="s">
        <v>64</v>
      </c>
      <c r="F7" s="8" t="s">
        <v>65</v>
      </c>
      <c r="G7" s="8" t="s">
        <v>30</v>
      </c>
      <c r="I7" s="8" t="s">
        <v>31</v>
      </c>
      <c r="K7" s="8"/>
      <c r="M7" s="10">
        <v>1</v>
      </c>
      <c r="N7" s="8"/>
      <c r="O7" s="8" t="s">
        <v>66</v>
      </c>
      <c r="P7" s="8" t="s">
        <v>33</v>
      </c>
      <c r="Q7" s="8"/>
      <c r="R7" s="8"/>
      <c r="S7" s="10">
        <v>1</v>
      </c>
      <c r="T7" s="11">
        <v>1.38</v>
      </c>
      <c r="U7" s="11">
        <f t="shared" si="0"/>
        <v>0.39</v>
      </c>
      <c r="V7" s="8"/>
      <c r="W7" s="8"/>
      <c r="X7" s="8">
        <f t="shared" si="1"/>
        <v>1.77</v>
      </c>
      <c r="Y7" s="8"/>
      <c r="Z7" s="8"/>
      <c r="AA7" s="8"/>
      <c r="AB7" s="8"/>
      <c r="AC7" s="8"/>
      <c r="AD7" s="8"/>
    </row>
    <row r="8" spans="1:30" ht="13.2" x14ac:dyDescent="0.25">
      <c r="A8" s="8" t="s">
        <v>67</v>
      </c>
      <c r="B8" s="9" t="s">
        <v>68</v>
      </c>
      <c r="C8" s="8" t="s">
        <v>69</v>
      </c>
      <c r="D8" s="8" t="s">
        <v>70</v>
      </c>
      <c r="E8" s="8" t="s">
        <v>28</v>
      </c>
      <c r="F8" s="8" t="s">
        <v>71</v>
      </c>
      <c r="G8" s="8" t="s">
        <v>30</v>
      </c>
      <c r="I8" s="8" t="s">
        <v>31</v>
      </c>
      <c r="K8" s="8"/>
      <c r="M8" s="10">
        <v>1</v>
      </c>
      <c r="N8" s="8"/>
      <c r="O8" s="8" t="s">
        <v>72</v>
      </c>
      <c r="P8" s="8" t="s">
        <v>33</v>
      </c>
      <c r="Q8" s="8"/>
      <c r="R8" s="8"/>
      <c r="S8" s="10">
        <v>1</v>
      </c>
      <c r="T8" s="11">
        <v>1.38</v>
      </c>
      <c r="U8" s="11">
        <f t="shared" si="0"/>
        <v>0.39</v>
      </c>
      <c r="V8" s="8"/>
      <c r="W8" s="8"/>
      <c r="X8" s="8">
        <f t="shared" si="1"/>
        <v>1.77</v>
      </c>
      <c r="Y8" s="8"/>
      <c r="Z8" s="8"/>
      <c r="AA8" s="8"/>
      <c r="AB8" s="8"/>
      <c r="AC8" s="8"/>
      <c r="AD8" s="8"/>
    </row>
    <row r="9" spans="1:30" ht="13.2" x14ac:dyDescent="0.25">
      <c r="A9" s="8" t="s">
        <v>73</v>
      </c>
      <c r="B9" s="9" t="s">
        <v>74</v>
      </c>
      <c r="C9" s="8" t="s">
        <v>75</v>
      </c>
      <c r="D9" s="8" t="s">
        <v>76</v>
      </c>
      <c r="E9" s="8" t="s">
        <v>58</v>
      </c>
      <c r="F9" s="8" t="s">
        <v>77</v>
      </c>
      <c r="G9" s="8" t="s">
        <v>30</v>
      </c>
      <c r="I9" s="8" t="s">
        <v>31</v>
      </c>
      <c r="K9" s="8"/>
      <c r="M9" s="10">
        <v>1</v>
      </c>
      <c r="N9" s="8"/>
      <c r="O9" s="8" t="s">
        <v>78</v>
      </c>
      <c r="P9" s="8" t="s">
        <v>33</v>
      </c>
      <c r="Q9" s="8"/>
      <c r="R9" s="8"/>
      <c r="S9" s="10">
        <v>1</v>
      </c>
      <c r="T9" s="11">
        <v>1.38</v>
      </c>
      <c r="U9" s="11">
        <f t="shared" si="0"/>
        <v>0.39</v>
      </c>
      <c r="V9" s="8"/>
      <c r="W9" s="8"/>
      <c r="X9" s="8">
        <f t="shared" si="1"/>
        <v>1.77</v>
      </c>
      <c r="Y9" s="8"/>
      <c r="Z9" s="8"/>
      <c r="AA9" s="8"/>
      <c r="AB9" s="8"/>
      <c r="AC9" s="8"/>
      <c r="AD9" s="8"/>
    </row>
    <row r="10" spans="1:30" ht="13.2" x14ac:dyDescent="0.25">
      <c r="A10" s="8" t="s">
        <v>79</v>
      </c>
      <c r="B10" s="9" t="s">
        <v>80</v>
      </c>
      <c r="C10" s="8" t="s">
        <v>81</v>
      </c>
      <c r="D10" s="8" t="s">
        <v>82</v>
      </c>
      <c r="E10" s="8" t="s">
        <v>83</v>
      </c>
      <c r="F10" s="8" t="s">
        <v>84</v>
      </c>
      <c r="G10" s="8" t="s">
        <v>30</v>
      </c>
      <c r="I10" s="8" t="s">
        <v>31</v>
      </c>
      <c r="K10" s="8"/>
      <c r="M10" s="10">
        <v>1</v>
      </c>
      <c r="N10" s="8"/>
      <c r="O10" s="8" t="s">
        <v>85</v>
      </c>
      <c r="P10" s="8" t="s">
        <v>33</v>
      </c>
      <c r="Q10" s="8"/>
      <c r="R10" s="8"/>
      <c r="S10" s="10">
        <v>1</v>
      </c>
      <c r="T10" s="11">
        <v>1.38</v>
      </c>
      <c r="U10" s="11">
        <f t="shared" si="0"/>
        <v>0.39</v>
      </c>
      <c r="V10" s="8"/>
      <c r="W10" s="8"/>
      <c r="X10" s="8">
        <f t="shared" si="1"/>
        <v>1.77</v>
      </c>
      <c r="Y10" s="8"/>
      <c r="Z10" s="8"/>
      <c r="AA10" s="8"/>
      <c r="AB10" s="8"/>
      <c r="AC10" s="8"/>
      <c r="AD10" s="8"/>
    </row>
    <row r="11" spans="1:30" ht="13.2" x14ac:dyDescent="0.25">
      <c r="A11" s="8" t="s">
        <v>86</v>
      </c>
      <c r="B11" s="9" t="s">
        <v>87</v>
      </c>
      <c r="C11" s="8" t="s">
        <v>88</v>
      </c>
      <c r="D11" s="8" t="s">
        <v>89</v>
      </c>
      <c r="E11" s="8" t="s">
        <v>28</v>
      </c>
      <c r="F11" s="8" t="s">
        <v>90</v>
      </c>
      <c r="G11" s="8" t="s">
        <v>30</v>
      </c>
      <c r="I11" s="8" t="s">
        <v>31</v>
      </c>
      <c r="K11" s="8"/>
      <c r="M11" s="10">
        <v>1</v>
      </c>
      <c r="N11" s="8"/>
      <c r="O11" s="8" t="s">
        <v>91</v>
      </c>
      <c r="P11" s="8" t="s">
        <v>33</v>
      </c>
      <c r="Q11" s="8"/>
      <c r="R11" s="8"/>
      <c r="S11" s="10">
        <v>2</v>
      </c>
      <c r="T11" s="11">
        <v>1.38</v>
      </c>
      <c r="U11" s="11">
        <f t="shared" si="0"/>
        <v>0.78</v>
      </c>
      <c r="V11" s="8"/>
      <c r="W11" s="8"/>
      <c r="X11" s="8">
        <f t="shared" si="1"/>
        <v>2.16</v>
      </c>
      <c r="Y11" s="8"/>
      <c r="Z11" s="8"/>
      <c r="AA11" s="8"/>
      <c r="AB11" s="8"/>
      <c r="AC11" s="8"/>
      <c r="AD11" s="8"/>
    </row>
    <row r="12" spans="1:30" ht="13.2" x14ac:dyDescent="0.25">
      <c r="A12" s="8" t="s">
        <v>92</v>
      </c>
      <c r="B12" s="9" t="s">
        <v>93</v>
      </c>
      <c r="C12" s="8" t="s">
        <v>94</v>
      </c>
      <c r="D12" s="8" t="s">
        <v>95</v>
      </c>
      <c r="E12" s="8" t="s">
        <v>45</v>
      </c>
      <c r="F12" s="8" t="s">
        <v>96</v>
      </c>
      <c r="G12" s="8" t="s">
        <v>30</v>
      </c>
      <c r="I12" s="8" t="s">
        <v>31</v>
      </c>
      <c r="K12" s="8"/>
      <c r="M12" s="10">
        <v>1</v>
      </c>
      <c r="N12" s="8"/>
      <c r="O12" s="8" t="s">
        <v>97</v>
      </c>
      <c r="P12" s="8" t="s">
        <v>33</v>
      </c>
      <c r="Q12" s="8"/>
      <c r="R12" s="8"/>
      <c r="S12" s="10">
        <v>1</v>
      </c>
      <c r="T12" s="11">
        <v>1.38</v>
      </c>
      <c r="U12" s="11">
        <f t="shared" si="0"/>
        <v>0.39</v>
      </c>
      <c r="V12" s="8"/>
      <c r="W12" s="8"/>
      <c r="X12" s="8">
        <f t="shared" si="1"/>
        <v>1.77</v>
      </c>
      <c r="Y12" s="8"/>
      <c r="Z12" s="8"/>
      <c r="AA12" s="8"/>
      <c r="AB12" s="8"/>
      <c r="AC12" s="8"/>
      <c r="AD12" s="8"/>
    </row>
    <row r="13" spans="1:30" ht="13.2" x14ac:dyDescent="0.25">
      <c r="A13" s="8" t="s">
        <v>98</v>
      </c>
      <c r="B13" s="9" t="s">
        <v>99</v>
      </c>
      <c r="C13" s="8" t="s">
        <v>100</v>
      </c>
      <c r="D13" s="8" t="s">
        <v>101</v>
      </c>
      <c r="E13" s="8" t="s">
        <v>38</v>
      </c>
      <c r="F13" s="8" t="s">
        <v>102</v>
      </c>
      <c r="G13" s="8" t="s">
        <v>30</v>
      </c>
      <c r="I13" s="8" t="s">
        <v>31</v>
      </c>
      <c r="K13" s="8"/>
      <c r="M13" s="10">
        <v>1</v>
      </c>
      <c r="N13" s="8"/>
      <c r="O13" s="8" t="s">
        <v>103</v>
      </c>
      <c r="P13" s="8" t="s">
        <v>33</v>
      </c>
      <c r="Q13" s="8"/>
      <c r="R13" s="8"/>
      <c r="S13" s="10">
        <v>1</v>
      </c>
      <c r="T13" s="11">
        <v>1.38</v>
      </c>
      <c r="U13" s="11">
        <f t="shared" si="0"/>
        <v>0.39</v>
      </c>
      <c r="V13" s="8"/>
      <c r="W13" s="8"/>
      <c r="X13" s="8">
        <f t="shared" si="1"/>
        <v>1.77</v>
      </c>
      <c r="Y13" s="8"/>
      <c r="Z13" s="8"/>
      <c r="AA13" s="8"/>
      <c r="AB13" s="8"/>
      <c r="AC13" s="8"/>
      <c r="AD13" s="8"/>
    </row>
    <row r="14" spans="1:30" ht="13.2" x14ac:dyDescent="0.25">
      <c r="A14" s="8" t="s">
        <v>104</v>
      </c>
      <c r="B14" s="9" t="s">
        <v>105</v>
      </c>
      <c r="C14" s="8" t="s">
        <v>106</v>
      </c>
      <c r="D14" s="8" t="s">
        <v>107</v>
      </c>
      <c r="E14" s="8" t="s">
        <v>45</v>
      </c>
      <c r="F14" s="8" t="s">
        <v>108</v>
      </c>
      <c r="G14" s="8" t="s">
        <v>30</v>
      </c>
      <c r="I14" s="8" t="s">
        <v>31</v>
      </c>
      <c r="K14" s="8"/>
      <c r="M14" s="10">
        <v>1</v>
      </c>
      <c r="N14" s="8"/>
      <c r="O14" s="8" t="s">
        <v>109</v>
      </c>
      <c r="P14" s="8" t="s">
        <v>33</v>
      </c>
      <c r="Q14" s="8"/>
      <c r="R14" s="8"/>
      <c r="S14" s="10">
        <v>1</v>
      </c>
      <c r="T14" s="11">
        <v>1.38</v>
      </c>
      <c r="U14" s="11">
        <f t="shared" si="0"/>
        <v>0.39</v>
      </c>
      <c r="V14" s="8"/>
      <c r="W14" s="8"/>
      <c r="X14" s="8">
        <f t="shared" si="1"/>
        <v>1.77</v>
      </c>
      <c r="Y14" s="8"/>
      <c r="Z14" s="8"/>
      <c r="AA14" s="8"/>
      <c r="AB14" s="8"/>
      <c r="AC14" s="8"/>
      <c r="AD14" s="8"/>
    </row>
    <row r="15" spans="1:30" ht="13.2" x14ac:dyDescent="0.25">
      <c r="A15" s="8" t="s">
        <v>110</v>
      </c>
      <c r="B15" s="9" t="s">
        <v>111</v>
      </c>
      <c r="C15" s="8" t="s">
        <v>112</v>
      </c>
      <c r="D15" s="8" t="s">
        <v>113</v>
      </c>
      <c r="E15" s="8" t="s">
        <v>38</v>
      </c>
      <c r="F15" s="8" t="s">
        <v>114</v>
      </c>
      <c r="G15" s="8" t="s">
        <v>30</v>
      </c>
      <c r="I15" s="8" t="s">
        <v>31</v>
      </c>
      <c r="K15" s="8"/>
      <c r="M15" s="10">
        <v>1</v>
      </c>
      <c r="N15" s="8"/>
      <c r="O15" s="8" t="s">
        <v>115</v>
      </c>
      <c r="P15" s="8" t="s">
        <v>33</v>
      </c>
      <c r="Q15" s="8"/>
      <c r="R15" s="8"/>
      <c r="S15" s="10">
        <v>4</v>
      </c>
      <c r="T15" s="11">
        <v>1.38</v>
      </c>
      <c r="U15" s="11">
        <f t="shared" si="0"/>
        <v>1.56</v>
      </c>
      <c r="V15" s="8"/>
      <c r="W15" s="8"/>
      <c r="X15" s="8">
        <f t="shared" si="1"/>
        <v>2.94</v>
      </c>
      <c r="Y15" s="8"/>
      <c r="Z15" s="8"/>
      <c r="AA15" s="8"/>
      <c r="AB15" s="8"/>
      <c r="AC15" s="8"/>
      <c r="AD15" s="8"/>
    </row>
    <row r="16" spans="1:30" ht="13.2" x14ac:dyDescent="0.25">
      <c r="A16" s="8" t="s">
        <v>116</v>
      </c>
      <c r="B16" s="12">
        <v>3039516894210610</v>
      </c>
      <c r="C16" s="8" t="s">
        <v>117</v>
      </c>
      <c r="D16" s="8" t="s">
        <v>118</v>
      </c>
      <c r="E16" s="8" t="s">
        <v>38</v>
      </c>
      <c r="F16" s="8" t="s">
        <v>119</v>
      </c>
      <c r="G16" s="8" t="s">
        <v>30</v>
      </c>
      <c r="I16" s="8" t="s">
        <v>31</v>
      </c>
      <c r="K16" s="8"/>
      <c r="M16" s="10">
        <v>1</v>
      </c>
      <c r="N16" s="8"/>
      <c r="O16" s="8" t="s">
        <v>120</v>
      </c>
      <c r="P16" s="8" t="s">
        <v>33</v>
      </c>
      <c r="Q16" s="8"/>
      <c r="R16" s="8"/>
      <c r="S16" s="10">
        <v>1</v>
      </c>
      <c r="T16" s="11">
        <v>1.38</v>
      </c>
      <c r="U16" s="11">
        <f t="shared" si="0"/>
        <v>0.39</v>
      </c>
      <c r="V16" s="8"/>
      <c r="W16" s="8"/>
      <c r="X16" s="8">
        <f t="shared" si="1"/>
        <v>1.77</v>
      </c>
      <c r="Y16" s="8"/>
      <c r="Z16" s="8"/>
      <c r="AA16" s="8"/>
      <c r="AB16" s="8"/>
      <c r="AC16" s="8"/>
      <c r="AD16" s="8"/>
    </row>
    <row r="17" spans="1:30" ht="13.2" x14ac:dyDescent="0.25">
      <c r="A17" s="8" t="s">
        <v>121</v>
      </c>
      <c r="B17" s="9" t="s">
        <v>122</v>
      </c>
      <c r="C17" s="8" t="s">
        <v>123</v>
      </c>
      <c r="D17" s="8" t="s">
        <v>124</v>
      </c>
      <c r="E17" s="8" t="s">
        <v>58</v>
      </c>
      <c r="F17" s="8" t="s">
        <v>125</v>
      </c>
      <c r="G17" s="8" t="s">
        <v>30</v>
      </c>
      <c r="I17" s="8" t="s">
        <v>31</v>
      </c>
      <c r="K17" s="8"/>
      <c r="M17" s="10">
        <v>1</v>
      </c>
      <c r="N17" s="8"/>
      <c r="O17" s="8" t="s">
        <v>126</v>
      </c>
      <c r="P17" s="8" t="s">
        <v>33</v>
      </c>
      <c r="Q17" s="8"/>
      <c r="R17" s="8"/>
      <c r="S17" s="10">
        <v>1</v>
      </c>
      <c r="T17" s="11">
        <v>1.38</v>
      </c>
      <c r="U17" s="11">
        <f t="shared" si="0"/>
        <v>0.39</v>
      </c>
      <c r="V17" s="8"/>
      <c r="W17" s="8"/>
      <c r="X17" s="8">
        <f t="shared" si="1"/>
        <v>1.77</v>
      </c>
      <c r="Y17" s="8"/>
      <c r="Z17" s="8"/>
      <c r="AA17" s="8"/>
      <c r="AB17" s="8"/>
      <c r="AC17" s="8"/>
      <c r="AD17" s="8"/>
    </row>
    <row r="18" spans="1:30" ht="13.2" x14ac:dyDescent="0.25">
      <c r="A18" s="8" t="s">
        <v>127</v>
      </c>
      <c r="B18" s="9" t="s">
        <v>128</v>
      </c>
      <c r="C18" s="8" t="s">
        <v>129</v>
      </c>
      <c r="D18" s="8" t="s">
        <v>130</v>
      </c>
      <c r="E18" s="8" t="s">
        <v>45</v>
      </c>
      <c r="F18" s="8" t="s">
        <v>131</v>
      </c>
      <c r="G18" s="8" t="s">
        <v>30</v>
      </c>
      <c r="I18" s="8" t="s">
        <v>31</v>
      </c>
      <c r="K18" s="8"/>
      <c r="M18" s="10">
        <v>1</v>
      </c>
      <c r="N18" s="8"/>
      <c r="O18" s="8" t="s">
        <v>132</v>
      </c>
      <c r="P18" s="8" t="s">
        <v>33</v>
      </c>
      <c r="Q18" s="8"/>
      <c r="R18" s="8"/>
      <c r="S18" s="10">
        <v>8</v>
      </c>
      <c r="T18" s="11">
        <v>1.38</v>
      </c>
      <c r="U18" s="11">
        <f t="shared" si="0"/>
        <v>3.12</v>
      </c>
      <c r="V18" s="8"/>
      <c r="W18" s="8"/>
      <c r="X18" s="8">
        <f t="shared" si="1"/>
        <v>4.5</v>
      </c>
      <c r="Y18" s="8"/>
      <c r="Z18" s="8"/>
      <c r="AA18" s="8"/>
      <c r="AB18" s="8"/>
      <c r="AC18" s="8"/>
      <c r="AD18" s="8"/>
    </row>
    <row r="19" spans="1:30" ht="13.2" x14ac:dyDescent="0.25">
      <c r="A19" s="8" t="s">
        <v>133</v>
      </c>
      <c r="B19" s="9" t="s">
        <v>134</v>
      </c>
      <c r="C19" s="8" t="s">
        <v>135</v>
      </c>
      <c r="D19" s="8" t="s">
        <v>136</v>
      </c>
      <c r="E19" s="8" t="s">
        <v>137</v>
      </c>
      <c r="F19" s="8" t="s">
        <v>138</v>
      </c>
      <c r="G19" s="8" t="s">
        <v>30</v>
      </c>
      <c r="I19" s="8" t="s">
        <v>31</v>
      </c>
      <c r="K19" s="8"/>
      <c r="M19" s="10">
        <v>1</v>
      </c>
      <c r="N19" s="8"/>
      <c r="O19" s="8" t="s">
        <v>139</v>
      </c>
      <c r="P19" s="8" t="s">
        <v>33</v>
      </c>
      <c r="Q19" s="8"/>
      <c r="R19" s="8"/>
      <c r="S19" s="10">
        <v>2</v>
      </c>
      <c r="T19" s="11">
        <v>1.38</v>
      </c>
      <c r="U19" s="11">
        <f t="shared" si="0"/>
        <v>0.78</v>
      </c>
      <c r="V19" s="8"/>
      <c r="W19" s="8"/>
      <c r="X19" s="8">
        <f t="shared" si="1"/>
        <v>2.16</v>
      </c>
      <c r="Y19" s="8"/>
      <c r="Z19" s="8"/>
      <c r="AA19" s="8"/>
      <c r="AB19" s="8"/>
      <c r="AC19" s="8"/>
      <c r="AD19" s="8"/>
    </row>
    <row r="20" spans="1:30" ht="13.2" x14ac:dyDescent="0.25">
      <c r="A20" s="8" t="s">
        <v>140</v>
      </c>
      <c r="B20" s="9" t="s">
        <v>141</v>
      </c>
      <c r="C20" s="8" t="s">
        <v>142</v>
      </c>
      <c r="D20" s="8" t="s">
        <v>143</v>
      </c>
      <c r="E20" s="8" t="s">
        <v>58</v>
      </c>
      <c r="F20" s="8" t="s">
        <v>144</v>
      </c>
      <c r="G20" s="8" t="s">
        <v>30</v>
      </c>
      <c r="I20" s="8" t="s">
        <v>31</v>
      </c>
      <c r="K20" s="8"/>
      <c r="M20" s="10">
        <v>1</v>
      </c>
      <c r="N20" s="8"/>
      <c r="O20" s="8" t="s">
        <v>145</v>
      </c>
      <c r="P20" s="8" t="s">
        <v>33</v>
      </c>
      <c r="Q20" s="8"/>
      <c r="R20" s="8"/>
      <c r="S20" s="10">
        <v>1</v>
      </c>
      <c r="T20" s="11">
        <v>1.38</v>
      </c>
      <c r="U20" s="11">
        <f t="shared" si="0"/>
        <v>0.39</v>
      </c>
      <c r="V20" s="8"/>
      <c r="W20" s="8"/>
      <c r="X20" s="8">
        <f t="shared" si="1"/>
        <v>1.77</v>
      </c>
      <c r="Y20" s="8"/>
      <c r="Z20" s="8"/>
      <c r="AA20" s="8"/>
      <c r="AB20" s="8"/>
      <c r="AC20" s="8"/>
      <c r="AD20" s="8"/>
    </row>
    <row r="21" spans="1:30" ht="13.2" x14ac:dyDescent="0.25">
      <c r="A21" s="8" t="s">
        <v>146</v>
      </c>
      <c r="B21" s="9" t="s">
        <v>147</v>
      </c>
      <c r="C21" s="8" t="s">
        <v>148</v>
      </c>
      <c r="D21" s="8" t="s">
        <v>149</v>
      </c>
      <c r="E21" s="8" t="s">
        <v>28</v>
      </c>
      <c r="F21" s="8" t="s">
        <v>150</v>
      </c>
      <c r="G21" s="8" t="s">
        <v>30</v>
      </c>
      <c r="I21" s="8" t="s">
        <v>31</v>
      </c>
      <c r="K21" s="8"/>
      <c r="M21" s="10">
        <v>1</v>
      </c>
      <c r="N21" s="8"/>
      <c r="O21" s="8" t="s">
        <v>151</v>
      </c>
      <c r="P21" s="8" t="s">
        <v>33</v>
      </c>
      <c r="Q21" s="8"/>
      <c r="R21" s="8"/>
      <c r="S21" s="10">
        <v>1</v>
      </c>
      <c r="T21" s="11">
        <v>1.38</v>
      </c>
      <c r="U21" s="11">
        <f t="shared" si="0"/>
        <v>0.39</v>
      </c>
      <c r="V21" s="8"/>
      <c r="W21" s="8"/>
      <c r="X21" s="8">
        <f t="shared" si="1"/>
        <v>1.77</v>
      </c>
      <c r="Y21" s="8"/>
      <c r="Z21" s="8"/>
      <c r="AA21" s="8"/>
      <c r="AB21" s="8"/>
      <c r="AC21" s="8"/>
      <c r="AD21" s="8"/>
    </row>
    <row r="22" spans="1:30" ht="13.2" x14ac:dyDescent="0.25">
      <c r="A22" s="8" t="s">
        <v>152</v>
      </c>
      <c r="B22" s="9" t="s">
        <v>153</v>
      </c>
      <c r="C22" s="8" t="s">
        <v>154</v>
      </c>
      <c r="D22" s="8" t="s">
        <v>155</v>
      </c>
      <c r="E22" s="8" t="s">
        <v>28</v>
      </c>
      <c r="F22" s="8" t="s">
        <v>156</v>
      </c>
      <c r="G22" s="8" t="s">
        <v>30</v>
      </c>
      <c r="I22" s="8" t="s">
        <v>31</v>
      </c>
      <c r="K22" s="8"/>
      <c r="M22" s="10">
        <v>1</v>
      </c>
      <c r="N22" s="8"/>
      <c r="O22" s="8" t="s">
        <v>157</v>
      </c>
      <c r="P22" s="8" t="s">
        <v>33</v>
      </c>
      <c r="Q22" s="8"/>
      <c r="R22" s="8"/>
      <c r="S22" s="10">
        <v>1</v>
      </c>
      <c r="T22" s="11">
        <v>1.38</v>
      </c>
      <c r="U22" s="11">
        <f t="shared" si="0"/>
        <v>0.39</v>
      </c>
      <c r="V22" s="8"/>
      <c r="W22" s="8"/>
      <c r="X22" s="8">
        <f t="shared" si="1"/>
        <v>1.77</v>
      </c>
      <c r="Y22" s="8"/>
      <c r="Z22" s="8"/>
      <c r="AA22" s="8"/>
      <c r="AB22" s="8"/>
      <c r="AC22" s="8"/>
      <c r="AD22" s="8"/>
    </row>
    <row r="23" spans="1:30" ht="13.2" x14ac:dyDescent="0.25">
      <c r="A23" s="8" t="s">
        <v>158</v>
      </c>
      <c r="B23" s="9" t="s">
        <v>159</v>
      </c>
      <c r="C23" s="8" t="s">
        <v>160</v>
      </c>
      <c r="D23" s="8" t="s">
        <v>161</v>
      </c>
      <c r="E23" s="8" t="s">
        <v>38</v>
      </c>
      <c r="F23" s="8" t="s">
        <v>162</v>
      </c>
      <c r="G23" s="8" t="s">
        <v>30</v>
      </c>
      <c r="I23" s="8" t="s">
        <v>31</v>
      </c>
      <c r="K23" s="8"/>
      <c r="M23" s="10">
        <v>1</v>
      </c>
      <c r="N23" s="8"/>
      <c r="O23" s="8" t="s">
        <v>163</v>
      </c>
      <c r="P23" s="8" t="s">
        <v>33</v>
      </c>
      <c r="Q23" s="8"/>
      <c r="R23" s="8"/>
      <c r="S23" s="10">
        <v>2</v>
      </c>
      <c r="T23" s="11">
        <v>1.38</v>
      </c>
      <c r="U23" s="11">
        <f t="shared" si="0"/>
        <v>0.78</v>
      </c>
      <c r="V23" s="8"/>
      <c r="W23" s="8"/>
      <c r="X23" s="8">
        <f t="shared" si="1"/>
        <v>2.16</v>
      </c>
      <c r="Y23" s="8"/>
      <c r="Z23" s="8"/>
      <c r="AA23" s="8"/>
      <c r="AB23" s="8"/>
      <c r="AC23" s="8"/>
      <c r="AD23" s="8"/>
    </row>
    <row r="24" spans="1:30" ht="13.2" x14ac:dyDescent="0.25">
      <c r="A24" s="8" t="s">
        <v>164</v>
      </c>
      <c r="B24" s="9" t="s">
        <v>165</v>
      </c>
      <c r="C24" s="8" t="s">
        <v>166</v>
      </c>
      <c r="D24" s="8" t="s">
        <v>167</v>
      </c>
      <c r="E24" s="8" t="s">
        <v>168</v>
      </c>
      <c r="F24" s="8" t="s">
        <v>169</v>
      </c>
      <c r="G24" s="8" t="s">
        <v>30</v>
      </c>
      <c r="I24" s="8" t="s">
        <v>31</v>
      </c>
      <c r="K24" s="8"/>
      <c r="M24" s="10">
        <v>1</v>
      </c>
      <c r="N24" s="8"/>
      <c r="O24" s="8" t="s">
        <v>170</v>
      </c>
      <c r="P24" s="8" t="s">
        <v>33</v>
      </c>
      <c r="Q24" s="8"/>
      <c r="R24" s="8"/>
      <c r="S24" s="10">
        <v>2</v>
      </c>
      <c r="T24" s="11">
        <v>1.38</v>
      </c>
      <c r="U24" s="11">
        <f t="shared" si="0"/>
        <v>0.78</v>
      </c>
      <c r="V24" s="8"/>
      <c r="W24" s="8"/>
      <c r="X24" s="8">
        <f t="shared" si="1"/>
        <v>2.16</v>
      </c>
      <c r="Y24" s="8"/>
      <c r="Z24" s="8"/>
      <c r="AA24" s="8"/>
      <c r="AB24" s="8"/>
      <c r="AC24" s="8"/>
      <c r="AD24" s="8"/>
    </row>
    <row r="25" spans="1:30" ht="13.2" x14ac:dyDescent="0.25">
      <c r="A25" s="8" t="s">
        <v>171</v>
      </c>
      <c r="B25" s="9" t="s">
        <v>172</v>
      </c>
      <c r="C25" s="8" t="s">
        <v>173</v>
      </c>
      <c r="D25" s="8" t="s">
        <v>174</v>
      </c>
      <c r="E25" s="8" t="s">
        <v>45</v>
      </c>
      <c r="F25" s="8" t="s">
        <v>175</v>
      </c>
      <c r="G25" s="8" t="s">
        <v>30</v>
      </c>
      <c r="I25" s="8" t="s">
        <v>31</v>
      </c>
      <c r="K25" s="8"/>
      <c r="M25" s="10">
        <v>2</v>
      </c>
      <c r="N25" s="8"/>
      <c r="O25" s="8" t="s">
        <v>176</v>
      </c>
      <c r="P25" s="8" t="s">
        <v>33</v>
      </c>
      <c r="Q25" s="8"/>
      <c r="R25" s="8"/>
      <c r="S25" s="10">
        <v>2</v>
      </c>
      <c r="T25" s="11">
        <v>1.38</v>
      </c>
      <c r="U25" s="11">
        <f t="shared" si="0"/>
        <v>0.78</v>
      </c>
      <c r="V25" s="8"/>
      <c r="W25" s="8"/>
      <c r="X25" s="8">
        <f t="shared" si="1"/>
        <v>2.16</v>
      </c>
      <c r="Y25" s="8"/>
      <c r="Z25" s="8"/>
      <c r="AA25" s="8"/>
      <c r="AB25" s="8"/>
      <c r="AC25" s="8"/>
      <c r="AD25" s="8"/>
    </row>
    <row r="26" spans="1:30" ht="13.2" x14ac:dyDescent="0.25">
      <c r="A26" s="8" t="s">
        <v>177</v>
      </c>
      <c r="B26" s="9" t="s">
        <v>178</v>
      </c>
      <c r="C26" s="8" t="s">
        <v>179</v>
      </c>
      <c r="D26" s="8" t="s">
        <v>180</v>
      </c>
      <c r="E26" s="8" t="s">
        <v>28</v>
      </c>
      <c r="F26" s="8" t="s">
        <v>29</v>
      </c>
      <c r="G26" s="8" t="s">
        <v>30</v>
      </c>
      <c r="I26" s="8" t="s">
        <v>31</v>
      </c>
      <c r="K26" s="8"/>
      <c r="M26" s="10">
        <v>1</v>
      </c>
      <c r="N26" s="8"/>
      <c r="O26" s="8" t="s">
        <v>181</v>
      </c>
      <c r="P26" s="8" t="s">
        <v>33</v>
      </c>
      <c r="Q26" s="8"/>
      <c r="R26" s="8"/>
      <c r="S26" s="10">
        <v>1</v>
      </c>
      <c r="T26" s="11">
        <v>1.38</v>
      </c>
      <c r="U26" s="11">
        <f t="shared" si="0"/>
        <v>0.39</v>
      </c>
      <c r="V26" s="8"/>
      <c r="W26" s="8"/>
      <c r="X26" s="8">
        <f t="shared" si="1"/>
        <v>1.77</v>
      </c>
      <c r="Y26" s="8"/>
      <c r="Z26" s="8"/>
      <c r="AA26" s="8"/>
      <c r="AB26" s="8"/>
      <c r="AC26" s="8"/>
      <c r="AD26" s="8"/>
    </row>
    <row r="27" spans="1:30" ht="13.2" x14ac:dyDescent="0.25">
      <c r="A27" s="8" t="s">
        <v>182</v>
      </c>
      <c r="B27" s="9" t="s">
        <v>183</v>
      </c>
      <c r="C27" s="8" t="s">
        <v>184</v>
      </c>
      <c r="D27" s="8" t="s">
        <v>185</v>
      </c>
      <c r="E27" s="8" t="s">
        <v>186</v>
      </c>
      <c r="F27" s="8" t="s">
        <v>187</v>
      </c>
      <c r="G27" s="8" t="s">
        <v>30</v>
      </c>
      <c r="I27" s="8" t="s">
        <v>31</v>
      </c>
      <c r="K27" s="8"/>
      <c r="M27" s="10">
        <v>1</v>
      </c>
      <c r="N27" s="8"/>
      <c r="O27" s="8" t="s">
        <v>188</v>
      </c>
      <c r="P27" s="8" t="s">
        <v>33</v>
      </c>
      <c r="Q27" s="8"/>
      <c r="R27" s="8"/>
      <c r="S27" s="10">
        <v>1</v>
      </c>
      <c r="T27" s="11">
        <v>1.38</v>
      </c>
      <c r="U27" s="11">
        <f t="shared" si="0"/>
        <v>0.39</v>
      </c>
      <c r="V27" s="8"/>
      <c r="W27" s="8"/>
      <c r="X27" s="8">
        <f t="shared" si="1"/>
        <v>1.77</v>
      </c>
      <c r="Y27" s="8"/>
      <c r="Z27" s="8"/>
      <c r="AA27" s="8"/>
      <c r="AB27" s="8"/>
      <c r="AC27" s="8"/>
      <c r="AD27" s="8"/>
    </row>
    <row r="28" spans="1:30" ht="13.2" x14ac:dyDescent="0.25">
      <c r="A28" s="8" t="s">
        <v>189</v>
      </c>
      <c r="B28" s="9" t="s">
        <v>190</v>
      </c>
      <c r="C28" s="8" t="s">
        <v>191</v>
      </c>
      <c r="D28" s="8" t="s">
        <v>192</v>
      </c>
      <c r="E28" s="8" t="s">
        <v>45</v>
      </c>
      <c r="F28" s="8" t="s">
        <v>108</v>
      </c>
      <c r="G28" s="8" t="s">
        <v>30</v>
      </c>
      <c r="I28" s="8" t="s">
        <v>31</v>
      </c>
      <c r="K28" s="8"/>
      <c r="M28" s="10">
        <v>1</v>
      </c>
      <c r="N28" s="8"/>
      <c r="O28" s="8" t="s">
        <v>193</v>
      </c>
      <c r="P28" s="8" t="s">
        <v>33</v>
      </c>
      <c r="Q28" s="8"/>
      <c r="R28" s="8"/>
      <c r="S28" s="10">
        <v>1</v>
      </c>
      <c r="T28" s="11">
        <v>1.38</v>
      </c>
      <c r="U28" s="11">
        <f t="shared" si="0"/>
        <v>0.39</v>
      </c>
      <c r="V28" s="8"/>
      <c r="W28" s="8"/>
      <c r="X28" s="8">
        <f t="shared" si="1"/>
        <v>1.77</v>
      </c>
      <c r="Y28" s="8"/>
      <c r="Z28" s="8"/>
      <c r="AA28" s="8"/>
      <c r="AB28" s="8"/>
      <c r="AC28" s="8"/>
      <c r="AD28" s="8"/>
    </row>
    <row r="29" spans="1:30" ht="13.2" x14ac:dyDescent="0.25">
      <c r="A29" s="8" t="s">
        <v>194</v>
      </c>
      <c r="B29" s="9" t="s">
        <v>195</v>
      </c>
      <c r="C29" s="8" t="s">
        <v>196</v>
      </c>
      <c r="D29" s="8" t="s">
        <v>197</v>
      </c>
      <c r="E29" s="8" t="s">
        <v>28</v>
      </c>
      <c r="F29" s="8" t="s">
        <v>198</v>
      </c>
      <c r="G29" s="8" t="s">
        <v>30</v>
      </c>
      <c r="I29" s="8" t="s">
        <v>31</v>
      </c>
      <c r="K29" s="8"/>
      <c r="M29" s="10">
        <v>1</v>
      </c>
      <c r="N29" s="8"/>
      <c r="O29" s="8" t="s">
        <v>199</v>
      </c>
      <c r="P29" s="8" t="s">
        <v>33</v>
      </c>
      <c r="Q29" s="8"/>
      <c r="R29" s="8"/>
      <c r="S29" s="10">
        <v>2</v>
      </c>
      <c r="T29" s="11">
        <v>1.38</v>
      </c>
      <c r="U29" s="11">
        <f t="shared" si="0"/>
        <v>0.78</v>
      </c>
      <c r="V29" s="8"/>
      <c r="W29" s="8"/>
      <c r="X29" s="8">
        <f t="shared" si="1"/>
        <v>2.16</v>
      </c>
      <c r="Y29" s="8"/>
      <c r="Z29" s="8"/>
      <c r="AA29" s="8"/>
      <c r="AB29" s="8"/>
      <c r="AC29" s="8"/>
      <c r="AD29" s="8"/>
    </row>
    <row r="30" spans="1:30" ht="13.2" x14ac:dyDescent="0.25">
      <c r="A30" s="8" t="s">
        <v>200</v>
      </c>
      <c r="B30" s="9" t="s">
        <v>201</v>
      </c>
      <c r="C30" s="8" t="s">
        <v>202</v>
      </c>
      <c r="D30" s="8" t="s">
        <v>203</v>
      </c>
      <c r="E30" s="8" t="s">
        <v>204</v>
      </c>
      <c r="F30" s="8" t="s">
        <v>205</v>
      </c>
      <c r="G30" s="8" t="s">
        <v>30</v>
      </c>
      <c r="I30" s="8" t="s">
        <v>31</v>
      </c>
      <c r="K30" s="8"/>
      <c r="M30" s="10">
        <v>1</v>
      </c>
      <c r="N30" s="8"/>
      <c r="O30" s="8" t="s">
        <v>206</v>
      </c>
      <c r="P30" s="8" t="s">
        <v>33</v>
      </c>
      <c r="Q30" s="8"/>
      <c r="R30" s="8"/>
      <c r="S30" s="10">
        <v>3</v>
      </c>
      <c r="T30" s="11">
        <v>1.38</v>
      </c>
      <c r="U30" s="11">
        <f t="shared" si="0"/>
        <v>1.17</v>
      </c>
      <c r="V30" s="8"/>
      <c r="W30" s="8"/>
      <c r="X30" s="8">
        <f t="shared" si="1"/>
        <v>2.5499999999999998</v>
      </c>
      <c r="Y30" s="8"/>
      <c r="Z30" s="8"/>
      <c r="AA30" s="8"/>
      <c r="AB30" s="8"/>
      <c r="AC30" s="8"/>
      <c r="AD30" s="8"/>
    </row>
    <row r="31" spans="1:30" ht="13.2" x14ac:dyDescent="0.25">
      <c r="A31" s="8" t="s">
        <v>207</v>
      </c>
      <c r="B31" s="9" t="s">
        <v>208</v>
      </c>
      <c r="C31" s="8" t="s">
        <v>209</v>
      </c>
      <c r="D31" s="8" t="s">
        <v>210</v>
      </c>
      <c r="E31" s="8" t="s">
        <v>45</v>
      </c>
      <c r="F31" s="8" t="s">
        <v>211</v>
      </c>
      <c r="G31" s="8" t="s">
        <v>30</v>
      </c>
      <c r="I31" s="8" t="s">
        <v>31</v>
      </c>
      <c r="K31" s="8"/>
      <c r="M31" s="10">
        <v>2</v>
      </c>
      <c r="N31" s="8"/>
      <c r="O31" s="8" t="s">
        <v>212</v>
      </c>
      <c r="P31" s="8" t="s">
        <v>33</v>
      </c>
      <c r="Q31" s="8"/>
      <c r="R31" s="8"/>
      <c r="S31" s="10">
        <v>2</v>
      </c>
      <c r="T31" s="11">
        <v>1.38</v>
      </c>
      <c r="U31" s="11">
        <f t="shared" si="0"/>
        <v>0.78</v>
      </c>
      <c r="V31" s="8"/>
      <c r="W31" s="8"/>
      <c r="X31" s="8">
        <f t="shared" si="1"/>
        <v>2.16</v>
      </c>
      <c r="Y31" s="8"/>
      <c r="Z31" s="8"/>
      <c r="AA31" s="8"/>
      <c r="AB31" s="8"/>
      <c r="AC31" s="8"/>
      <c r="AD31" s="8"/>
    </row>
    <row r="32" spans="1:30" ht="13.2" x14ac:dyDescent="0.25">
      <c r="A32" s="8" t="s">
        <v>213</v>
      </c>
      <c r="B32" s="9" t="s">
        <v>214</v>
      </c>
      <c r="C32" s="8" t="s">
        <v>215</v>
      </c>
      <c r="D32" s="8" t="s">
        <v>216</v>
      </c>
      <c r="E32" s="8" t="s">
        <v>58</v>
      </c>
      <c r="F32" s="8" t="s">
        <v>217</v>
      </c>
      <c r="G32" s="8" t="s">
        <v>30</v>
      </c>
      <c r="I32" s="8" t="s">
        <v>31</v>
      </c>
      <c r="K32" s="8"/>
      <c r="M32" s="10">
        <v>1</v>
      </c>
      <c r="N32" s="8"/>
      <c r="O32" s="8" t="s">
        <v>218</v>
      </c>
      <c r="P32" s="8" t="s">
        <v>33</v>
      </c>
      <c r="Q32" s="8"/>
      <c r="R32" s="8"/>
      <c r="S32" s="10">
        <v>1</v>
      </c>
      <c r="T32" s="11">
        <v>1.38</v>
      </c>
      <c r="U32" s="11">
        <f t="shared" si="0"/>
        <v>0.39</v>
      </c>
      <c r="V32" s="8"/>
      <c r="W32" s="8"/>
      <c r="X32" s="8">
        <f t="shared" si="1"/>
        <v>1.77</v>
      </c>
      <c r="Y32" s="8"/>
      <c r="Z32" s="8"/>
      <c r="AA32" s="8"/>
      <c r="AB32" s="8"/>
      <c r="AC32" s="8"/>
      <c r="AD32" s="8"/>
    </row>
    <row r="33" spans="1:30" ht="13.2" x14ac:dyDescent="0.25">
      <c r="A33" s="8" t="s">
        <v>219</v>
      </c>
      <c r="B33" s="9" t="s">
        <v>220</v>
      </c>
      <c r="C33" s="8" t="s">
        <v>221</v>
      </c>
      <c r="D33" s="8" t="s">
        <v>222</v>
      </c>
      <c r="E33" s="8" t="s">
        <v>64</v>
      </c>
      <c r="F33" s="8" t="s">
        <v>223</v>
      </c>
      <c r="G33" s="8" t="s">
        <v>30</v>
      </c>
      <c r="I33" s="8" t="s">
        <v>31</v>
      </c>
      <c r="K33" s="8"/>
      <c r="M33" s="10">
        <v>1</v>
      </c>
      <c r="N33" s="8"/>
      <c r="O33" s="8" t="s">
        <v>224</v>
      </c>
      <c r="P33" s="8" t="s">
        <v>33</v>
      </c>
      <c r="Q33" s="8"/>
      <c r="R33" s="8"/>
      <c r="S33" s="10">
        <v>2</v>
      </c>
      <c r="T33" s="11">
        <v>1.38</v>
      </c>
      <c r="U33" s="11">
        <f t="shared" si="0"/>
        <v>0.78</v>
      </c>
      <c r="V33" s="8"/>
      <c r="W33" s="8"/>
      <c r="X33" s="8">
        <f t="shared" si="1"/>
        <v>2.16</v>
      </c>
      <c r="Y33" s="8"/>
      <c r="Z33" s="8"/>
      <c r="AA33" s="8"/>
      <c r="AB33" s="8"/>
      <c r="AC33" s="8"/>
      <c r="AD33" s="8"/>
    </row>
    <row r="34" spans="1:30" ht="13.2" x14ac:dyDescent="0.25">
      <c r="A34" s="8" t="s">
        <v>225</v>
      </c>
      <c r="B34" s="9" t="s">
        <v>226</v>
      </c>
      <c r="C34" s="8" t="s">
        <v>227</v>
      </c>
      <c r="D34" s="8" t="s">
        <v>228</v>
      </c>
      <c r="E34" s="8" t="s">
        <v>168</v>
      </c>
      <c r="F34" s="8" t="s">
        <v>229</v>
      </c>
      <c r="G34" s="8" t="s">
        <v>30</v>
      </c>
      <c r="I34" s="8" t="s">
        <v>31</v>
      </c>
      <c r="K34" s="8"/>
      <c r="M34" s="10">
        <v>1</v>
      </c>
      <c r="N34" s="8"/>
      <c r="O34" s="8" t="s">
        <v>230</v>
      </c>
      <c r="P34" s="8" t="s">
        <v>33</v>
      </c>
      <c r="Q34" s="8"/>
      <c r="R34" s="8"/>
      <c r="S34" s="10">
        <v>1</v>
      </c>
      <c r="T34" s="11">
        <v>1.38</v>
      </c>
      <c r="U34" s="11">
        <f t="shared" si="0"/>
        <v>0.39</v>
      </c>
      <c r="V34" s="8"/>
      <c r="W34" s="8"/>
      <c r="X34" s="8">
        <f t="shared" si="1"/>
        <v>1.77</v>
      </c>
      <c r="Y34" s="8"/>
      <c r="Z34" s="8"/>
      <c r="AA34" s="8"/>
      <c r="AB34" s="8"/>
      <c r="AC34" s="8"/>
      <c r="AD34" s="8"/>
    </row>
    <row r="35" spans="1:30" ht="13.2" x14ac:dyDescent="0.25">
      <c r="A35" s="8" t="s">
        <v>231</v>
      </c>
      <c r="B35" s="9" t="s">
        <v>232</v>
      </c>
      <c r="C35" s="8" t="s">
        <v>233</v>
      </c>
      <c r="D35" s="8" t="s">
        <v>234</v>
      </c>
      <c r="E35" s="8" t="s">
        <v>45</v>
      </c>
      <c r="F35" s="8" t="s">
        <v>84</v>
      </c>
      <c r="G35" s="8" t="s">
        <v>30</v>
      </c>
      <c r="I35" s="8" t="s">
        <v>31</v>
      </c>
      <c r="K35" s="8"/>
      <c r="M35" s="10">
        <v>1</v>
      </c>
      <c r="N35" s="8"/>
      <c r="O35" s="8" t="s">
        <v>97</v>
      </c>
      <c r="P35" s="8" t="s">
        <v>33</v>
      </c>
      <c r="Q35" s="8"/>
      <c r="R35" s="8"/>
      <c r="S35" s="10">
        <v>1</v>
      </c>
      <c r="T35" s="11">
        <v>1.38</v>
      </c>
      <c r="U35" s="11">
        <f t="shared" si="0"/>
        <v>0.39</v>
      </c>
      <c r="V35" s="8"/>
      <c r="W35" s="8"/>
      <c r="X35" s="8">
        <f t="shared" si="1"/>
        <v>1.77</v>
      </c>
      <c r="Y35" s="8"/>
      <c r="Z35" s="8"/>
      <c r="AA35" s="8"/>
      <c r="AB35" s="8"/>
      <c r="AC35" s="8"/>
      <c r="AD35" s="8"/>
    </row>
    <row r="36" spans="1:30" ht="13.2" x14ac:dyDescent="0.25">
      <c r="A36" s="8" t="s">
        <v>235</v>
      </c>
      <c r="B36" s="9" t="s">
        <v>236</v>
      </c>
      <c r="C36" s="8" t="s">
        <v>237</v>
      </c>
      <c r="D36" s="8" t="s">
        <v>238</v>
      </c>
      <c r="E36" s="8" t="s">
        <v>28</v>
      </c>
      <c r="F36" s="8" t="s">
        <v>239</v>
      </c>
      <c r="G36" s="8" t="s">
        <v>30</v>
      </c>
      <c r="I36" s="8" t="s">
        <v>31</v>
      </c>
      <c r="K36" s="8"/>
      <c r="M36" s="10">
        <v>1</v>
      </c>
      <c r="N36" s="8"/>
      <c r="O36" s="8" t="s">
        <v>103</v>
      </c>
      <c r="P36" s="8" t="s">
        <v>33</v>
      </c>
      <c r="Q36" s="8"/>
      <c r="R36" s="8"/>
      <c r="S36" s="10">
        <v>1</v>
      </c>
      <c r="T36" s="11">
        <v>1.38</v>
      </c>
      <c r="U36" s="11">
        <f t="shared" si="0"/>
        <v>0.39</v>
      </c>
      <c r="V36" s="8"/>
      <c r="W36" s="8"/>
      <c r="X36" s="8">
        <f t="shared" si="1"/>
        <v>1.77</v>
      </c>
      <c r="Y36" s="8"/>
      <c r="Z36" s="8"/>
      <c r="AA36" s="8"/>
      <c r="AB36" s="8"/>
      <c r="AC36" s="8"/>
      <c r="AD36" s="8"/>
    </row>
    <row r="37" spans="1:30" ht="13.2" x14ac:dyDescent="0.25">
      <c r="A37" s="8" t="s">
        <v>240</v>
      </c>
      <c r="B37" s="9" t="s">
        <v>241</v>
      </c>
      <c r="C37" s="8" t="s">
        <v>242</v>
      </c>
      <c r="D37" s="8" t="s">
        <v>243</v>
      </c>
      <c r="E37" s="8" t="s">
        <v>38</v>
      </c>
      <c r="F37" s="8" t="s">
        <v>244</v>
      </c>
      <c r="G37" s="8" t="s">
        <v>30</v>
      </c>
      <c r="I37" s="8" t="s">
        <v>31</v>
      </c>
      <c r="K37" s="8"/>
      <c r="M37" s="10">
        <v>1</v>
      </c>
      <c r="N37" s="8"/>
      <c r="O37" s="8" t="s">
        <v>109</v>
      </c>
      <c r="P37" s="8" t="s">
        <v>33</v>
      </c>
      <c r="Q37" s="8"/>
      <c r="R37" s="8"/>
      <c r="S37" s="10">
        <v>4</v>
      </c>
      <c r="T37" s="11">
        <v>1.38</v>
      </c>
      <c r="U37" s="11">
        <f t="shared" si="0"/>
        <v>1.56</v>
      </c>
      <c r="V37" s="8"/>
      <c r="W37" s="8"/>
      <c r="X37" s="8">
        <f t="shared" si="1"/>
        <v>2.94</v>
      </c>
      <c r="Y37" s="8"/>
      <c r="Z37" s="8"/>
      <c r="AA37" s="8"/>
      <c r="AB37" s="8"/>
      <c r="AC37" s="8"/>
      <c r="AD37" s="8"/>
    </row>
    <row r="38" spans="1:30" ht="13.2" x14ac:dyDescent="0.25">
      <c r="A38" s="8" t="s">
        <v>245</v>
      </c>
      <c r="B38" s="9" t="s">
        <v>246</v>
      </c>
      <c r="C38" s="8" t="s">
        <v>247</v>
      </c>
      <c r="D38" s="8" t="s">
        <v>248</v>
      </c>
      <c r="E38" s="8" t="s">
        <v>28</v>
      </c>
      <c r="F38" s="8" t="s">
        <v>156</v>
      </c>
      <c r="G38" s="8" t="s">
        <v>30</v>
      </c>
      <c r="I38" s="8" t="s">
        <v>31</v>
      </c>
      <c r="K38" s="8"/>
      <c r="M38" s="10">
        <v>1</v>
      </c>
      <c r="N38" s="8"/>
      <c r="O38" s="8" t="s">
        <v>115</v>
      </c>
      <c r="P38" s="8" t="s">
        <v>33</v>
      </c>
      <c r="Q38" s="8"/>
      <c r="R38" s="8"/>
      <c r="S38" s="10">
        <v>1</v>
      </c>
      <c r="T38" s="11">
        <v>1.38</v>
      </c>
      <c r="U38" s="11">
        <f t="shared" si="0"/>
        <v>0.39</v>
      </c>
      <c r="V38" s="8"/>
      <c r="W38" s="8"/>
      <c r="X38" s="8">
        <f t="shared" si="1"/>
        <v>1.77</v>
      </c>
      <c r="Y38" s="8"/>
      <c r="Z38" s="8"/>
      <c r="AA38" s="8"/>
      <c r="AB38" s="8"/>
      <c r="AC38" s="8"/>
      <c r="AD38" s="8"/>
    </row>
    <row r="39" spans="1:30" ht="13.2" x14ac:dyDescent="0.25">
      <c r="A39" s="8" t="s">
        <v>249</v>
      </c>
      <c r="B39" s="9" t="s">
        <v>250</v>
      </c>
      <c r="C39" s="8" t="s">
        <v>251</v>
      </c>
      <c r="D39" s="8" t="s">
        <v>252</v>
      </c>
      <c r="E39" s="8" t="s">
        <v>45</v>
      </c>
      <c r="F39" s="8" t="s">
        <v>253</v>
      </c>
      <c r="G39" s="8" t="s">
        <v>30</v>
      </c>
      <c r="I39" s="8" t="s">
        <v>31</v>
      </c>
      <c r="K39" s="8"/>
      <c r="M39" s="10">
        <v>1</v>
      </c>
      <c r="N39" s="8"/>
      <c r="O39" s="8" t="s">
        <v>120</v>
      </c>
      <c r="P39" s="8" t="s">
        <v>33</v>
      </c>
      <c r="Q39" s="8"/>
      <c r="R39" s="8"/>
      <c r="S39" s="10">
        <v>1</v>
      </c>
      <c r="T39" s="11">
        <v>1.38</v>
      </c>
      <c r="U39" s="11">
        <f t="shared" si="0"/>
        <v>0.39</v>
      </c>
      <c r="V39" s="8"/>
      <c r="W39" s="8"/>
      <c r="X39" s="8">
        <f t="shared" si="1"/>
        <v>1.77</v>
      </c>
      <c r="Y39" s="8"/>
      <c r="Z39" s="8"/>
      <c r="AA39" s="8"/>
      <c r="AB39" s="8"/>
      <c r="AC39" s="8"/>
      <c r="AD39" s="8"/>
    </row>
    <row r="40" spans="1:30" ht="13.2" x14ac:dyDescent="0.25">
      <c r="A40" s="8" t="s">
        <v>254</v>
      </c>
      <c r="B40" s="9" t="s">
        <v>255</v>
      </c>
      <c r="C40" s="8" t="s">
        <v>256</v>
      </c>
      <c r="D40" s="8" t="s">
        <v>257</v>
      </c>
      <c r="E40" s="8" t="s">
        <v>45</v>
      </c>
      <c r="F40" s="8" t="s">
        <v>258</v>
      </c>
      <c r="G40" s="8" t="s">
        <v>30</v>
      </c>
      <c r="I40" s="8" t="s">
        <v>31</v>
      </c>
      <c r="K40" s="8"/>
      <c r="M40" s="10">
        <v>1</v>
      </c>
      <c r="N40" s="8"/>
      <c r="O40" s="8" t="s">
        <v>126</v>
      </c>
      <c r="P40" s="8" t="s">
        <v>33</v>
      </c>
      <c r="Q40" s="8"/>
      <c r="R40" s="8"/>
      <c r="S40" s="10">
        <v>6</v>
      </c>
      <c r="T40" s="11">
        <v>1.38</v>
      </c>
      <c r="U40" s="11">
        <f t="shared" si="0"/>
        <v>2.34</v>
      </c>
      <c r="V40" s="8"/>
      <c r="W40" s="8"/>
      <c r="X40" s="8">
        <f t="shared" si="1"/>
        <v>3.7199999999999998</v>
      </c>
      <c r="Y40" s="8"/>
      <c r="Z40" s="8"/>
      <c r="AA40" s="8"/>
      <c r="AB40" s="8"/>
      <c r="AC40" s="8"/>
      <c r="AD40" s="8"/>
    </row>
    <row r="41" spans="1:30" ht="13.2" x14ac:dyDescent="0.25">
      <c r="A41" s="8" t="s">
        <v>259</v>
      </c>
      <c r="B41" s="9" t="s">
        <v>260</v>
      </c>
      <c r="C41" s="8" t="s">
        <v>261</v>
      </c>
      <c r="D41" s="8" t="s">
        <v>262</v>
      </c>
      <c r="E41" s="8" t="s">
        <v>58</v>
      </c>
      <c r="F41" s="8" t="s">
        <v>263</v>
      </c>
      <c r="G41" s="8" t="s">
        <v>30</v>
      </c>
      <c r="I41" s="8" t="s">
        <v>31</v>
      </c>
      <c r="K41" s="8"/>
      <c r="M41" s="10">
        <v>1</v>
      </c>
      <c r="N41" s="8"/>
      <c r="O41" s="8" t="s">
        <v>139</v>
      </c>
      <c r="P41" s="8" t="s">
        <v>33</v>
      </c>
      <c r="Q41" s="8"/>
      <c r="R41" s="8"/>
      <c r="S41" s="10">
        <v>1</v>
      </c>
      <c r="T41" s="11">
        <v>1.38</v>
      </c>
      <c r="U41" s="11">
        <f t="shared" si="0"/>
        <v>0.39</v>
      </c>
      <c r="V41" s="8"/>
      <c r="W41" s="8"/>
      <c r="X41" s="8">
        <f t="shared" si="1"/>
        <v>1.77</v>
      </c>
      <c r="Y41" s="8"/>
      <c r="Z41" s="8"/>
      <c r="AA41" s="8"/>
      <c r="AB41" s="8"/>
      <c r="AC41" s="8"/>
      <c r="AD41" s="8"/>
    </row>
    <row r="42" spans="1:30" ht="13.2" x14ac:dyDescent="0.25">
      <c r="A42" s="8" t="s">
        <v>264</v>
      </c>
      <c r="B42" s="9" t="s">
        <v>265</v>
      </c>
      <c r="C42" s="8" t="s">
        <v>266</v>
      </c>
      <c r="D42" s="8" t="s">
        <v>267</v>
      </c>
      <c r="E42" s="8" t="s">
        <v>168</v>
      </c>
      <c r="F42" s="8" t="s">
        <v>268</v>
      </c>
      <c r="G42" s="8" t="s">
        <v>30</v>
      </c>
      <c r="I42" s="8" t="s">
        <v>31</v>
      </c>
      <c r="K42" s="8"/>
      <c r="M42" s="10">
        <v>1</v>
      </c>
      <c r="N42" s="8"/>
      <c r="O42" s="8" t="s">
        <v>145</v>
      </c>
      <c r="P42" s="8" t="s">
        <v>33</v>
      </c>
      <c r="Q42" s="8"/>
      <c r="R42" s="8"/>
      <c r="S42" s="10">
        <v>1</v>
      </c>
      <c r="T42" s="11">
        <v>1.38</v>
      </c>
      <c r="U42" s="11">
        <f t="shared" si="0"/>
        <v>0.39</v>
      </c>
      <c r="V42" s="8"/>
      <c r="W42" s="8"/>
      <c r="X42" s="8">
        <f t="shared" si="1"/>
        <v>1.77</v>
      </c>
      <c r="Y42" s="8"/>
      <c r="Z42" s="8"/>
      <c r="AA42" s="8"/>
      <c r="AB42" s="8"/>
      <c r="AC42" s="8"/>
      <c r="AD42" s="8"/>
    </row>
    <row r="43" spans="1:30" ht="13.2" x14ac:dyDescent="0.25">
      <c r="A43" s="8" t="s">
        <v>269</v>
      </c>
      <c r="B43" s="12">
        <v>3039610000000000</v>
      </c>
      <c r="C43" s="8" t="s">
        <v>270</v>
      </c>
      <c r="D43" s="8" t="s">
        <v>271</v>
      </c>
      <c r="E43" s="8" t="s">
        <v>272</v>
      </c>
      <c r="F43" s="8" t="s">
        <v>150</v>
      </c>
      <c r="G43" s="8" t="s">
        <v>30</v>
      </c>
      <c r="I43" s="8" t="s">
        <v>31</v>
      </c>
      <c r="K43" s="8"/>
      <c r="M43" s="10">
        <v>1</v>
      </c>
      <c r="N43" s="8"/>
      <c r="O43" s="8" t="s">
        <v>151</v>
      </c>
      <c r="P43" s="8" t="s">
        <v>33</v>
      </c>
      <c r="Q43" s="8"/>
      <c r="R43" s="8"/>
      <c r="S43" s="10">
        <v>1</v>
      </c>
      <c r="T43" s="11">
        <v>1.38</v>
      </c>
      <c r="U43" s="11">
        <f t="shared" si="0"/>
        <v>0.39</v>
      </c>
      <c r="V43" s="8"/>
      <c r="W43" s="8"/>
      <c r="X43" s="8">
        <f t="shared" si="1"/>
        <v>1.77</v>
      </c>
      <c r="Y43" s="8"/>
      <c r="Z43" s="8"/>
      <c r="AA43" s="8"/>
      <c r="AB43" s="8"/>
      <c r="AC43" s="8"/>
      <c r="AD43" s="8"/>
    </row>
    <row r="44" spans="1:30" ht="13.2" x14ac:dyDescent="0.25">
      <c r="A44" s="8" t="s">
        <v>273</v>
      </c>
      <c r="B44" s="9" t="s">
        <v>274</v>
      </c>
      <c r="C44" s="8" t="s">
        <v>275</v>
      </c>
      <c r="D44" s="8" t="s">
        <v>276</v>
      </c>
      <c r="E44" s="8" t="s">
        <v>45</v>
      </c>
      <c r="F44" s="8" t="s">
        <v>108</v>
      </c>
      <c r="G44" s="8" t="s">
        <v>30</v>
      </c>
      <c r="I44" s="8" t="s">
        <v>31</v>
      </c>
      <c r="K44" s="8"/>
      <c r="M44" s="10">
        <v>1</v>
      </c>
      <c r="N44" s="8"/>
      <c r="O44" s="8" t="s">
        <v>277</v>
      </c>
      <c r="P44" s="8" t="s">
        <v>33</v>
      </c>
      <c r="Q44" s="8"/>
      <c r="R44" s="8"/>
      <c r="S44" s="10">
        <v>1</v>
      </c>
      <c r="T44" s="11">
        <v>1.38</v>
      </c>
      <c r="U44" s="11">
        <f t="shared" si="0"/>
        <v>0.39</v>
      </c>
      <c r="V44" s="8"/>
      <c r="W44" s="8"/>
      <c r="X44" s="8">
        <f t="shared" si="1"/>
        <v>1.77</v>
      </c>
      <c r="Y44" s="8"/>
      <c r="Z44" s="8"/>
      <c r="AA44" s="8"/>
      <c r="AB44" s="8"/>
      <c r="AC44" s="8"/>
      <c r="AD44" s="8"/>
    </row>
    <row r="45" spans="1:30" ht="13.2" x14ac:dyDescent="0.25">
      <c r="A45" s="8" t="s">
        <v>278</v>
      </c>
      <c r="B45" s="9" t="s">
        <v>279</v>
      </c>
      <c r="C45" s="8" t="s">
        <v>280</v>
      </c>
      <c r="D45" s="8" t="s">
        <v>281</v>
      </c>
      <c r="E45" s="8" t="s">
        <v>28</v>
      </c>
      <c r="F45" s="8" t="s">
        <v>29</v>
      </c>
      <c r="G45" s="8" t="s">
        <v>30</v>
      </c>
      <c r="I45" s="8" t="s">
        <v>31</v>
      </c>
      <c r="K45" s="8"/>
      <c r="M45" s="10">
        <v>1</v>
      </c>
      <c r="N45" s="8"/>
      <c r="O45" s="8" t="s">
        <v>282</v>
      </c>
      <c r="P45" s="8" t="s">
        <v>33</v>
      </c>
      <c r="Q45" s="8"/>
      <c r="R45" s="8"/>
      <c r="S45" s="10">
        <v>1</v>
      </c>
      <c r="T45" s="11">
        <v>1.38</v>
      </c>
      <c r="U45" s="11">
        <f t="shared" si="0"/>
        <v>0.39</v>
      </c>
      <c r="V45" s="8"/>
      <c r="W45" s="8"/>
      <c r="X45" s="8">
        <f t="shared" si="1"/>
        <v>1.77</v>
      </c>
      <c r="Y45" s="8"/>
      <c r="Z45" s="8"/>
      <c r="AA45" s="8"/>
      <c r="AB45" s="8"/>
      <c r="AC45" s="8"/>
      <c r="AD45" s="8"/>
    </row>
    <row r="46" spans="1:30" ht="13.2" x14ac:dyDescent="0.25">
      <c r="A46" s="8" t="s">
        <v>283</v>
      </c>
      <c r="B46" s="9" t="s">
        <v>284</v>
      </c>
      <c r="C46" s="8" t="s">
        <v>285</v>
      </c>
      <c r="D46" s="8" t="s">
        <v>286</v>
      </c>
      <c r="E46" s="8" t="s">
        <v>64</v>
      </c>
      <c r="F46" s="8" t="s">
        <v>229</v>
      </c>
      <c r="G46" s="8" t="s">
        <v>30</v>
      </c>
      <c r="I46" s="8" t="s">
        <v>31</v>
      </c>
      <c r="K46" s="8"/>
      <c r="M46" s="10">
        <v>1</v>
      </c>
      <c r="N46" s="8"/>
      <c r="O46" s="8" t="s">
        <v>287</v>
      </c>
      <c r="P46" s="8" t="s">
        <v>33</v>
      </c>
      <c r="Q46" s="8"/>
      <c r="R46" s="8"/>
      <c r="S46" s="10">
        <v>1</v>
      </c>
      <c r="T46" s="11">
        <v>1.38</v>
      </c>
      <c r="U46" s="11">
        <f t="shared" si="0"/>
        <v>0.39</v>
      </c>
      <c r="V46" s="8"/>
      <c r="W46" s="8"/>
      <c r="X46" s="8">
        <f t="shared" si="1"/>
        <v>1.77</v>
      </c>
      <c r="Y46" s="8"/>
      <c r="Z46" s="8"/>
      <c r="AA46" s="8"/>
      <c r="AB46" s="8"/>
      <c r="AC46" s="8"/>
      <c r="AD46" s="8"/>
    </row>
    <row r="47" spans="1:30" ht="13.2" x14ac:dyDescent="0.25">
      <c r="A47" s="8" t="s">
        <v>288</v>
      </c>
      <c r="B47" s="12">
        <v>3039920000000000</v>
      </c>
      <c r="C47" s="8" t="s">
        <v>289</v>
      </c>
      <c r="D47" s="8" t="s">
        <v>290</v>
      </c>
      <c r="E47" s="8" t="s">
        <v>186</v>
      </c>
      <c r="F47" s="8" t="s">
        <v>291</v>
      </c>
      <c r="G47" s="8" t="s">
        <v>30</v>
      </c>
      <c r="I47" s="8" t="s">
        <v>31</v>
      </c>
      <c r="K47" s="8"/>
      <c r="M47" s="10">
        <v>1</v>
      </c>
      <c r="N47" s="8"/>
      <c r="O47" s="8" t="s">
        <v>292</v>
      </c>
      <c r="P47" s="8" t="s">
        <v>33</v>
      </c>
      <c r="Q47" s="8"/>
      <c r="R47" s="8"/>
      <c r="S47" s="10">
        <v>2</v>
      </c>
      <c r="T47" s="11">
        <v>1.38</v>
      </c>
      <c r="U47" s="11">
        <f t="shared" si="0"/>
        <v>0.78</v>
      </c>
      <c r="V47" s="8"/>
      <c r="W47" s="8"/>
      <c r="X47" s="8">
        <f t="shared" si="1"/>
        <v>2.16</v>
      </c>
      <c r="Y47" s="8"/>
      <c r="Z47" s="8"/>
      <c r="AA47" s="8"/>
      <c r="AB47" s="8"/>
      <c r="AC47" s="8"/>
      <c r="AD47" s="8"/>
    </row>
    <row r="48" spans="1:30" ht="13.2" x14ac:dyDescent="0.25">
      <c r="A48" s="8" t="s">
        <v>293</v>
      </c>
      <c r="B48" s="9" t="s">
        <v>294</v>
      </c>
      <c r="C48" s="8" t="s">
        <v>295</v>
      </c>
      <c r="D48" s="8" t="s">
        <v>296</v>
      </c>
      <c r="E48" s="8" t="s">
        <v>297</v>
      </c>
      <c r="F48" s="8" t="s">
        <v>298</v>
      </c>
      <c r="G48" s="8" t="s">
        <v>30</v>
      </c>
      <c r="I48" s="8" t="s">
        <v>31</v>
      </c>
      <c r="K48" s="8"/>
      <c r="M48" s="10">
        <v>1</v>
      </c>
      <c r="N48" s="8"/>
      <c r="O48" s="8" t="s">
        <v>299</v>
      </c>
      <c r="P48" s="8" t="s">
        <v>33</v>
      </c>
      <c r="Q48" s="8"/>
      <c r="R48" s="8"/>
      <c r="S48" s="10">
        <v>2</v>
      </c>
      <c r="T48" s="11">
        <v>1.38</v>
      </c>
      <c r="U48" s="11">
        <f t="shared" si="0"/>
        <v>0.78</v>
      </c>
      <c r="V48" s="8"/>
      <c r="W48" s="8"/>
      <c r="X48" s="8">
        <f t="shared" si="1"/>
        <v>2.16</v>
      </c>
      <c r="Y48" s="8"/>
      <c r="Z48" s="8"/>
      <c r="AA48" s="8"/>
      <c r="AB48" s="8"/>
      <c r="AC48" s="8"/>
      <c r="AD48" s="8"/>
    </row>
    <row r="49" spans="1:30" ht="13.2" x14ac:dyDescent="0.25">
      <c r="A49" s="8" t="s">
        <v>300</v>
      </c>
      <c r="B49" s="9" t="s">
        <v>301</v>
      </c>
      <c r="C49" s="8" t="s">
        <v>302</v>
      </c>
      <c r="D49" s="8" t="s">
        <v>303</v>
      </c>
      <c r="E49" s="8" t="s">
        <v>45</v>
      </c>
      <c r="F49" s="8" t="s">
        <v>304</v>
      </c>
      <c r="G49" s="8" t="s">
        <v>30</v>
      </c>
      <c r="I49" s="8" t="s">
        <v>31</v>
      </c>
      <c r="K49" s="8"/>
      <c r="M49" s="10">
        <v>1</v>
      </c>
      <c r="N49" s="8"/>
      <c r="O49" s="8" t="s">
        <v>305</v>
      </c>
      <c r="P49" s="8" t="s">
        <v>33</v>
      </c>
      <c r="Q49" s="8"/>
      <c r="R49" s="8"/>
      <c r="S49" s="10">
        <v>1</v>
      </c>
      <c r="T49" s="11">
        <v>1.38</v>
      </c>
      <c r="U49" s="11">
        <f t="shared" si="0"/>
        <v>0.39</v>
      </c>
      <c r="V49" s="8"/>
      <c r="W49" s="8"/>
      <c r="X49" s="8">
        <f t="shared" si="1"/>
        <v>1.77</v>
      </c>
      <c r="Y49" s="8"/>
      <c r="Z49" s="8"/>
      <c r="AA49" s="8"/>
      <c r="AB49" s="8"/>
      <c r="AC49" s="8"/>
      <c r="AD49" s="8"/>
    </row>
    <row r="50" spans="1:30" ht="13.2" x14ac:dyDescent="0.25">
      <c r="A50" s="8" t="s">
        <v>306</v>
      </c>
      <c r="B50" s="9" t="s">
        <v>307</v>
      </c>
      <c r="C50" s="8" t="s">
        <v>308</v>
      </c>
      <c r="D50" s="8" t="s">
        <v>309</v>
      </c>
      <c r="E50" s="8" t="s">
        <v>58</v>
      </c>
      <c r="F50" s="8" t="s">
        <v>310</v>
      </c>
      <c r="G50" s="8" t="s">
        <v>30</v>
      </c>
      <c r="I50" s="8" t="s">
        <v>31</v>
      </c>
      <c r="K50" s="8"/>
      <c r="M50" s="10">
        <v>4</v>
      </c>
      <c r="N50" s="8"/>
      <c r="O50" s="8" t="s">
        <v>311</v>
      </c>
      <c r="P50" s="8" t="s">
        <v>33</v>
      </c>
      <c r="Q50" s="8"/>
      <c r="R50" s="8"/>
      <c r="S50" s="10">
        <v>4</v>
      </c>
      <c r="T50" s="11">
        <v>1.38</v>
      </c>
      <c r="U50" s="11">
        <f t="shared" si="0"/>
        <v>1.56</v>
      </c>
      <c r="V50" s="8"/>
      <c r="W50" s="8"/>
      <c r="X50" s="8">
        <f t="shared" si="1"/>
        <v>2.94</v>
      </c>
      <c r="Y50" s="8"/>
      <c r="Z50" s="8"/>
      <c r="AA50" s="8"/>
      <c r="AB50" s="8"/>
      <c r="AC50" s="8"/>
      <c r="AD50" s="8"/>
    </row>
    <row r="51" spans="1:30" ht="13.2" x14ac:dyDescent="0.25">
      <c r="A51" s="8" t="s">
        <v>312</v>
      </c>
      <c r="B51" s="9" t="s">
        <v>313</v>
      </c>
      <c r="C51" s="8" t="s">
        <v>314</v>
      </c>
      <c r="D51" s="8" t="s">
        <v>315</v>
      </c>
      <c r="E51" s="8" t="s">
        <v>38</v>
      </c>
      <c r="F51" s="8" t="s">
        <v>316</v>
      </c>
      <c r="G51" s="8" t="s">
        <v>30</v>
      </c>
      <c r="I51" s="8" t="s">
        <v>31</v>
      </c>
      <c r="K51" s="8"/>
      <c r="M51" s="10">
        <v>1</v>
      </c>
      <c r="N51" s="8"/>
      <c r="O51" s="8" t="s">
        <v>317</v>
      </c>
      <c r="P51" s="8" t="s">
        <v>33</v>
      </c>
      <c r="Q51" s="8"/>
      <c r="R51" s="8"/>
      <c r="S51" s="10">
        <v>1</v>
      </c>
      <c r="T51" s="11">
        <v>1.38</v>
      </c>
      <c r="U51" s="11">
        <f t="shared" si="0"/>
        <v>0.39</v>
      </c>
      <c r="V51" s="8"/>
      <c r="W51" s="8"/>
      <c r="X51" s="8">
        <f t="shared" si="1"/>
        <v>1.77</v>
      </c>
      <c r="Y51" s="8"/>
      <c r="Z51" s="8"/>
      <c r="AA51" s="8"/>
      <c r="AB51" s="8"/>
      <c r="AC51" s="8"/>
      <c r="AD51" s="8"/>
    </row>
    <row r="52" spans="1:30" ht="13.2" x14ac:dyDescent="0.25">
      <c r="A52" s="8" t="s">
        <v>318</v>
      </c>
      <c r="B52" s="9" t="s">
        <v>319</v>
      </c>
      <c r="C52" s="8" t="s">
        <v>320</v>
      </c>
      <c r="D52" s="8" t="s">
        <v>321</v>
      </c>
      <c r="E52" s="8" t="s">
        <v>45</v>
      </c>
      <c r="F52" s="8" t="s">
        <v>162</v>
      </c>
      <c r="G52" s="8" t="s">
        <v>30</v>
      </c>
      <c r="I52" s="8" t="s">
        <v>31</v>
      </c>
      <c r="K52" s="8"/>
      <c r="M52" s="10">
        <v>1</v>
      </c>
      <c r="N52" s="8"/>
      <c r="O52" s="8" t="s">
        <v>322</v>
      </c>
      <c r="P52" s="8" t="s">
        <v>33</v>
      </c>
      <c r="Q52" s="8"/>
      <c r="R52" s="8"/>
      <c r="S52" s="10">
        <v>2</v>
      </c>
      <c r="T52" s="11">
        <v>1.38</v>
      </c>
      <c r="U52" s="11">
        <f t="shared" si="0"/>
        <v>0.78</v>
      </c>
      <c r="V52" s="8"/>
      <c r="W52" s="8"/>
      <c r="X52" s="8">
        <f t="shared" si="1"/>
        <v>2.16</v>
      </c>
      <c r="Y52" s="8"/>
      <c r="Z52" s="8"/>
      <c r="AA52" s="8"/>
      <c r="AB52" s="8"/>
      <c r="AC52" s="8"/>
      <c r="AD52" s="8"/>
    </row>
    <row r="53" spans="1:30" ht="13.2" x14ac:dyDescent="0.25">
      <c r="A53" s="8" t="s">
        <v>323</v>
      </c>
      <c r="B53" s="12">
        <v>3039660000000000</v>
      </c>
      <c r="C53" s="8" t="s">
        <v>324</v>
      </c>
      <c r="D53" s="8" t="s">
        <v>325</v>
      </c>
      <c r="E53" s="8" t="s">
        <v>58</v>
      </c>
      <c r="F53" s="8" t="s">
        <v>326</v>
      </c>
      <c r="G53" s="8" t="s">
        <v>30</v>
      </c>
      <c r="I53" s="8" t="s">
        <v>31</v>
      </c>
      <c r="K53" s="8"/>
      <c r="M53" s="10">
        <v>1</v>
      </c>
      <c r="N53" s="8"/>
      <c r="O53" s="8" t="s">
        <v>327</v>
      </c>
      <c r="P53" s="8" t="s">
        <v>33</v>
      </c>
      <c r="Q53" s="8"/>
      <c r="R53" s="8"/>
      <c r="S53" s="10">
        <v>2</v>
      </c>
      <c r="T53" s="11">
        <v>1.38</v>
      </c>
      <c r="U53" s="11">
        <f t="shared" si="0"/>
        <v>0.78</v>
      </c>
      <c r="V53" s="8"/>
      <c r="W53" s="8"/>
      <c r="X53" s="8">
        <f t="shared" si="1"/>
        <v>2.16</v>
      </c>
      <c r="Y53" s="8"/>
      <c r="Z53" s="8"/>
      <c r="AA53" s="8"/>
      <c r="AB53" s="8"/>
      <c r="AC53" s="8"/>
      <c r="AD53" s="8"/>
    </row>
    <row r="54" spans="1:30" ht="13.2" x14ac:dyDescent="0.25">
      <c r="A54" s="8" t="s">
        <v>328</v>
      </c>
      <c r="B54" s="12">
        <v>3039660000000000</v>
      </c>
      <c r="C54" s="8" t="s">
        <v>329</v>
      </c>
      <c r="D54" s="8" t="s">
        <v>330</v>
      </c>
      <c r="E54" s="8" t="s">
        <v>45</v>
      </c>
      <c r="F54" s="8" t="s">
        <v>331</v>
      </c>
      <c r="G54" s="8" t="s">
        <v>30</v>
      </c>
      <c r="I54" s="8" t="s">
        <v>31</v>
      </c>
      <c r="K54" s="8"/>
      <c r="M54" s="10">
        <v>1</v>
      </c>
      <c r="N54" s="8"/>
      <c r="O54" s="8" t="s">
        <v>332</v>
      </c>
      <c r="P54" s="8" t="s">
        <v>33</v>
      </c>
      <c r="Q54" s="8"/>
      <c r="R54" s="8"/>
      <c r="S54" s="10">
        <v>1</v>
      </c>
      <c r="T54" s="11">
        <v>1.38</v>
      </c>
      <c r="U54" s="11">
        <f t="shared" si="0"/>
        <v>0.39</v>
      </c>
      <c r="V54" s="8"/>
      <c r="W54" s="8"/>
      <c r="X54" s="8">
        <f t="shared" si="1"/>
        <v>1.77</v>
      </c>
      <c r="Y54" s="8"/>
      <c r="Z54" s="8"/>
      <c r="AA54" s="8"/>
      <c r="AB54" s="8"/>
      <c r="AC54" s="8"/>
      <c r="AD54" s="8"/>
    </row>
    <row r="55" spans="1:30" ht="13.2" x14ac:dyDescent="0.25">
      <c r="A55" s="8" t="s">
        <v>333</v>
      </c>
      <c r="B55" s="9" t="s">
        <v>334</v>
      </c>
      <c r="C55" s="8" t="s">
        <v>335</v>
      </c>
      <c r="D55" s="8" t="s">
        <v>336</v>
      </c>
      <c r="E55" s="8" t="s">
        <v>45</v>
      </c>
      <c r="F55" s="8" t="s">
        <v>337</v>
      </c>
      <c r="G55" s="8" t="s">
        <v>30</v>
      </c>
      <c r="I55" s="8" t="s">
        <v>31</v>
      </c>
      <c r="K55" s="8"/>
      <c r="M55" s="10">
        <v>2</v>
      </c>
      <c r="N55" s="8"/>
      <c r="O55" s="8" t="s">
        <v>338</v>
      </c>
      <c r="P55" s="8" t="s">
        <v>33</v>
      </c>
      <c r="Q55" s="8"/>
      <c r="R55" s="8"/>
      <c r="S55" s="10">
        <v>2</v>
      </c>
      <c r="T55" s="11">
        <v>1.38</v>
      </c>
      <c r="U55" s="11">
        <f t="shared" si="0"/>
        <v>0.78</v>
      </c>
      <c r="V55" s="8"/>
      <c r="W55" s="8"/>
      <c r="X55" s="8">
        <f t="shared" si="1"/>
        <v>2.16</v>
      </c>
      <c r="Y55" s="8"/>
      <c r="Z55" s="8"/>
      <c r="AA55" s="8"/>
      <c r="AB55" s="8"/>
      <c r="AC55" s="8"/>
      <c r="AD55" s="8"/>
    </row>
    <row r="56" spans="1:30" ht="13.2" x14ac:dyDescent="0.25">
      <c r="A56" s="8" t="s">
        <v>339</v>
      </c>
      <c r="B56" s="9" t="s">
        <v>340</v>
      </c>
      <c r="C56" s="8" t="s">
        <v>341</v>
      </c>
      <c r="D56" s="8" t="s">
        <v>342</v>
      </c>
      <c r="E56" s="8" t="s">
        <v>186</v>
      </c>
      <c r="F56" s="8" t="s">
        <v>77</v>
      </c>
      <c r="G56" s="8" t="s">
        <v>30</v>
      </c>
      <c r="I56" s="8" t="s">
        <v>31</v>
      </c>
      <c r="K56" s="8"/>
      <c r="M56" s="10">
        <v>2</v>
      </c>
      <c r="N56" s="8"/>
      <c r="O56" s="8" t="s">
        <v>343</v>
      </c>
      <c r="P56" s="8" t="s">
        <v>33</v>
      </c>
      <c r="Q56" s="8"/>
      <c r="R56" s="8"/>
      <c r="S56" s="10">
        <v>2</v>
      </c>
      <c r="T56" s="11">
        <v>1.38</v>
      </c>
      <c r="U56" s="11">
        <f t="shared" si="0"/>
        <v>0.78</v>
      </c>
      <c r="V56" s="8"/>
      <c r="W56" s="8"/>
      <c r="X56" s="8">
        <f t="shared" si="1"/>
        <v>2.16</v>
      </c>
      <c r="Y56" s="8"/>
      <c r="Z56" s="8"/>
      <c r="AA56" s="8"/>
      <c r="AB56" s="8"/>
      <c r="AC56" s="8"/>
      <c r="AD56" s="8"/>
    </row>
    <row r="57" spans="1:30" ht="13.2" x14ac:dyDescent="0.25">
      <c r="A57" s="8" t="s">
        <v>344</v>
      </c>
      <c r="B57" s="9" t="s">
        <v>345</v>
      </c>
      <c r="C57" s="8" t="s">
        <v>346</v>
      </c>
      <c r="D57" s="8" t="s">
        <v>347</v>
      </c>
      <c r="E57" s="8" t="s">
        <v>38</v>
      </c>
      <c r="F57" s="8" t="s">
        <v>348</v>
      </c>
      <c r="G57" s="8" t="s">
        <v>30</v>
      </c>
      <c r="I57" s="8" t="s">
        <v>31</v>
      </c>
      <c r="K57" s="8"/>
      <c r="M57" s="10">
        <v>1</v>
      </c>
      <c r="N57" s="8"/>
      <c r="O57" s="8" t="s">
        <v>282</v>
      </c>
      <c r="P57" s="8" t="s">
        <v>33</v>
      </c>
      <c r="Q57" s="8"/>
      <c r="R57" s="8"/>
      <c r="S57" s="10">
        <v>1</v>
      </c>
      <c r="T57" s="11">
        <v>1.38</v>
      </c>
      <c r="U57" s="11">
        <f t="shared" si="0"/>
        <v>0.39</v>
      </c>
      <c r="V57" s="8"/>
      <c r="W57" s="8"/>
      <c r="X57" s="8">
        <f t="shared" si="1"/>
        <v>1.77</v>
      </c>
      <c r="Y57" s="8"/>
      <c r="Z57" s="8"/>
      <c r="AA57" s="8"/>
      <c r="AB57" s="8"/>
      <c r="AC57" s="8"/>
      <c r="AD57" s="8"/>
    </row>
    <row r="58" spans="1:30" ht="13.2" x14ac:dyDescent="0.25">
      <c r="A58" s="8" t="s">
        <v>349</v>
      </c>
      <c r="B58" s="9" t="s">
        <v>350</v>
      </c>
      <c r="C58" s="8" t="s">
        <v>351</v>
      </c>
      <c r="D58" s="8" t="s">
        <v>352</v>
      </c>
      <c r="E58" s="8" t="s">
        <v>45</v>
      </c>
      <c r="F58" s="8" t="s">
        <v>353</v>
      </c>
      <c r="G58" s="8" t="s">
        <v>30</v>
      </c>
      <c r="I58" s="8" t="s">
        <v>31</v>
      </c>
      <c r="K58" s="8"/>
      <c r="M58" s="10">
        <v>1</v>
      </c>
      <c r="N58" s="8"/>
      <c r="O58" s="8" t="s">
        <v>287</v>
      </c>
      <c r="P58" s="8" t="s">
        <v>33</v>
      </c>
      <c r="Q58" s="8"/>
      <c r="R58" s="8"/>
      <c r="S58" s="10">
        <v>1</v>
      </c>
      <c r="T58" s="11">
        <v>1.38</v>
      </c>
      <c r="U58" s="11">
        <f t="shared" si="0"/>
        <v>0.39</v>
      </c>
      <c r="V58" s="8"/>
      <c r="W58" s="8"/>
      <c r="X58" s="8">
        <f t="shared" si="1"/>
        <v>1.77</v>
      </c>
      <c r="Y58" s="8"/>
      <c r="Z58" s="8"/>
      <c r="AA58" s="8"/>
      <c r="AB58" s="8"/>
      <c r="AC58" s="8"/>
      <c r="AD58" s="8"/>
    </row>
    <row r="59" spans="1:30" ht="13.2" x14ac:dyDescent="0.25">
      <c r="A59" s="8" t="s">
        <v>354</v>
      </c>
      <c r="B59" s="9" t="s">
        <v>355</v>
      </c>
      <c r="C59" s="8" t="s">
        <v>356</v>
      </c>
      <c r="D59" s="8" t="s">
        <v>357</v>
      </c>
      <c r="E59" s="8" t="s">
        <v>28</v>
      </c>
      <c r="F59" s="8" t="s">
        <v>358</v>
      </c>
      <c r="G59" s="8" t="s">
        <v>30</v>
      </c>
      <c r="I59" s="8" t="s">
        <v>31</v>
      </c>
      <c r="K59" s="8"/>
      <c r="M59" s="10">
        <v>1</v>
      </c>
      <c r="N59" s="8"/>
      <c r="O59" s="8" t="s">
        <v>292</v>
      </c>
      <c r="P59" s="8" t="s">
        <v>33</v>
      </c>
      <c r="Q59" s="8"/>
      <c r="R59" s="8"/>
      <c r="S59" s="10">
        <v>1</v>
      </c>
      <c r="T59" s="11">
        <v>1.38</v>
      </c>
      <c r="U59" s="11">
        <f t="shared" si="0"/>
        <v>0.39</v>
      </c>
      <c r="V59" s="8"/>
      <c r="W59" s="8"/>
      <c r="X59" s="8">
        <f t="shared" si="1"/>
        <v>1.77</v>
      </c>
      <c r="Y59" s="8"/>
      <c r="Z59" s="8"/>
      <c r="AA59" s="8"/>
      <c r="AB59" s="8"/>
      <c r="AC59" s="8"/>
      <c r="AD59" s="8"/>
    </row>
    <row r="60" spans="1:30" ht="13.2" x14ac:dyDescent="0.25">
      <c r="A60" s="8" t="s">
        <v>359</v>
      </c>
      <c r="B60" s="9" t="s">
        <v>360</v>
      </c>
      <c r="C60" s="8" t="s">
        <v>361</v>
      </c>
      <c r="D60" s="8" t="s">
        <v>362</v>
      </c>
      <c r="E60" s="8" t="s">
        <v>38</v>
      </c>
      <c r="F60" s="8" t="s">
        <v>363</v>
      </c>
      <c r="G60" s="8" t="s">
        <v>30</v>
      </c>
      <c r="I60" s="8" t="s">
        <v>31</v>
      </c>
      <c r="K60" s="8"/>
      <c r="M60" s="10">
        <v>1</v>
      </c>
      <c r="N60" s="8"/>
      <c r="O60" s="8" t="s">
        <v>299</v>
      </c>
      <c r="P60" s="8" t="s">
        <v>33</v>
      </c>
      <c r="Q60" s="8"/>
      <c r="R60" s="8"/>
      <c r="S60" s="10">
        <v>1</v>
      </c>
      <c r="T60" s="11">
        <v>1.38</v>
      </c>
      <c r="U60" s="11">
        <f t="shared" si="0"/>
        <v>0.39</v>
      </c>
      <c r="V60" s="8"/>
      <c r="W60" s="8"/>
      <c r="X60" s="8">
        <f t="shared" si="1"/>
        <v>1.77</v>
      </c>
      <c r="Y60" s="8"/>
      <c r="Z60" s="8"/>
      <c r="AA60" s="8"/>
      <c r="AB60" s="8"/>
      <c r="AC60" s="8"/>
      <c r="AD60" s="8"/>
    </row>
    <row r="61" spans="1:30" ht="13.2" x14ac:dyDescent="0.25">
      <c r="A61" s="8" t="s">
        <v>364</v>
      </c>
      <c r="B61" s="9" t="s">
        <v>365</v>
      </c>
      <c r="C61" s="8" t="s">
        <v>366</v>
      </c>
      <c r="D61" s="8" t="s">
        <v>367</v>
      </c>
      <c r="E61" s="8" t="s">
        <v>45</v>
      </c>
      <c r="F61" s="8" t="s">
        <v>368</v>
      </c>
      <c r="G61" s="8" t="s">
        <v>30</v>
      </c>
      <c r="I61" s="8" t="s">
        <v>31</v>
      </c>
      <c r="K61" s="8"/>
      <c r="M61" s="10">
        <v>1</v>
      </c>
      <c r="N61" s="8"/>
      <c r="O61" s="8" t="s">
        <v>305</v>
      </c>
      <c r="P61" s="8" t="s">
        <v>33</v>
      </c>
      <c r="Q61" s="8"/>
      <c r="R61" s="8"/>
      <c r="S61" s="10">
        <v>2</v>
      </c>
      <c r="T61" s="11">
        <v>1.38</v>
      </c>
      <c r="U61" s="11">
        <f t="shared" si="0"/>
        <v>0.78</v>
      </c>
      <c r="V61" s="8"/>
      <c r="W61" s="8"/>
      <c r="X61" s="8">
        <f t="shared" si="1"/>
        <v>2.16</v>
      </c>
      <c r="Y61" s="8"/>
      <c r="Z61" s="8"/>
      <c r="AA61" s="8"/>
      <c r="AB61" s="8"/>
      <c r="AC61" s="8"/>
      <c r="AD61" s="8"/>
    </row>
    <row r="62" spans="1:30" ht="13.2" x14ac:dyDescent="0.25">
      <c r="A62" s="8" t="s">
        <v>369</v>
      </c>
      <c r="B62" s="9" t="s">
        <v>370</v>
      </c>
      <c r="C62" s="8" t="s">
        <v>371</v>
      </c>
      <c r="D62" s="8" t="s">
        <v>372</v>
      </c>
      <c r="E62" s="8" t="s">
        <v>186</v>
      </c>
      <c r="F62" s="8" t="s">
        <v>373</v>
      </c>
      <c r="G62" s="8" t="s">
        <v>30</v>
      </c>
      <c r="I62" s="8" t="s">
        <v>31</v>
      </c>
      <c r="K62" s="8"/>
      <c r="M62" s="10">
        <v>1</v>
      </c>
      <c r="N62" s="8"/>
      <c r="O62" s="8" t="s">
        <v>374</v>
      </c>
      <c r="P62" s="8" t="s">
        <v>33</v>
      </c>
      <c r="Q62" s="8"/>
      <c r="R62" s="8"/>
      <c r="S62" s="10">
        <v>1</v>
      </c>
      <c r="T62" s="11">
        <v>1.38</v>
      </c>
      <c r="U62" s="11">
        <f t="shared" si="0"/>
        <v>0.39</v>
      </c>
      <c r="V62" s="8"/>
      <c r="W62" s="8"/>
      <c r="X62" s="8">
        <f t="shared" si="1"/>
        <v>1.77</v>
      </c>
      <c r="Y62" s="8"/>
      <c r="Z62" s="8"/>
      <c r="AA62" s="8"/>
      <c r="AB62" s="8"/>
      <c r="AC62" s="8"/>
      <c r="AD62" s="8"/>
    </row>
    <row r="63" spans="1:30" ht="13.2" x14ac:dyDescent="0.25">
      <c r="A63" s="8" t="s">
        <v>375</v>
      </c>
      <c r="B63" s="9" t="s">
        <v>376</v>
      </c>
      <c r="C63" s="8" t="s">
        <v>377</v>
      </c>
      <c r="D63" s="8" t="s">
        <v>378</v>
      </c>
      <c r="E63" s="8" t="s">
        <v>186</v>
      </c>
      <c r="F63" s="8" t="s">
        <v>125</v>
      </c>
      <c r="G63" s="8" t="s">
        <v>30</v>
      </c>
      <c r="I63" s="8" t="s">
        <v>31</v>
      </c>
      <c r="K63" s="8"/>
      <c r="M63" s="10">
        <v>1</v>
      </c>
      <c r="N63" s="8"/>
      <c r="O63" s="8" t="s">
        <v>379</v>
      </c>
      <c r="P63" s="8" t="s">
        <v>33</v>
      </c>
      <c r="Q63" s="8"/>
      <c r="R63" s="8"/>
      <c r="S63" s="10">
        <v>1</v>
      </c>
      <c r="T63" s="11">
        <v>1.38</v>
      </c>
      <c r="U63" s="11">
        <f t="shared" si="0"/>
        <v>0.39</v>
      </c>
      <c r="V63" s="8"/>
      <c r="W63" s="8"/>
      <c r="X63" s="8">
        <f t="shared" si="1"/>
        <v>1.77</v>
      </c>
      <c r="Y63" s="8"/>
      <c r="Z63" s="8"/>
      <c r="AA63" s="8"/>
      <c r="AB63" s="8"/>
      <c r="AC63" s="8"/>
      <c r="AD63" s="8"/>
    </row>
    <row r="64" spans="1:30" ht="13.2" x14ac:dyDescent="0.25">
      <c r="A64" s="8" t="s">
        <v>380</v>
      </c>
      <c r="B64" s="9" t="s">
        <v>381</v>
      </c>
      <c r="C64" s="8" t="s">
        <v>382</v>
      </c>
      <c r="D64" s="8" t="s">
        <v>383</v>
      </c>
      <c r="E64" s="8" t="s">
        <v>45</v>
      </c>
      <c r="F64" s="8" t="s">
        <v>384</v>
      </c>
      <c r="G64" s="8" t="s">
        <v>30</v>
      </c>
      <c r="I64" s="8" t="s">
        <v>31</v>
      </c>
      <c r="K64" s="8"/>
      <c r="M64" s="10">
        <v>1</v>
      </c>
      <c r="N64" s="8"/>
      <c r="O64" s="8" t="s">
        <v>385</v>
      </c>
      <c r="P64" s="8" t="s">
        <v>33</v>
      </c>
      <c r="Q64" s="8"/>
      <c r="R64" s="8"/>
      <c r="S64" s="10">
        <v>2</v>
      </c>
      <c r="T64" s="11">
        <v>1.38</v>
      </c>
      <c r="U64" s="11">
        <f t="shared" si="0"/>
        <v>0.78</v>
      </c>
      <c r="V64" s="8"/>
      <c r="W64" s="8"/>
      <c r="X64" s="8">
        <f t="shared" si="1"/>
        <v>2.16</v>
      </c>
      <c r="Y64" s="8"/>
      <c r="Z64" s="8"/>
      <c r="AA64" s="8"/>
      <c r="AB64" s="8"/>
      <c r="AC64" s="8"/>
      <c r="AD64" s="8"/>
    </row>
    <row r="65" spans="1:30" ht="13.2" x14ac:dyDescent="0.25">
      <c r="A65" s="8" t="s">
        <v>386</v>
      </c>
      <c r="B65" s="9" t="s">
        <v>387</v>
      </c>
      <c r="C65" s="8" t="s">
        <v>388</v>
      </c>
      <c r="D65" s="8" t="s">
        <v>389</v>
      </c>
      <c r="E65" s="8" t="s">
        <v>38</v>
      </c>
      <c r="F65" s="8" t="s">
        <v>390</v>
      </c>
      <c r="G65" s="8" t="s">
        <v>30</v>
      </c>
      <c r="I65" s="8" t="s">
        <v>31</v>
      </c>
      <c r="K65" s="8"/>
      <c r="M65" s="10">
        <v>1</v>
      </c>
      <c r="N65" s="8"/>
      <c r="O65" s="8" t="s">
        <v>391</v>
      </c>
      <c r="P65" s="8" t="s">
        <v>33</v>
      </c>
      <c r="Q65" s="8"/>
      <c r="R65" s="8"/>
      <c r="S65" s="10">
        <v>1</v>
      </c>
      <c r="T65" s="11">
        <v>1.38</v>
      </c>
      <c r="U65" s="11">
        <f t="shared" si="0"/>
        <v>0.39</v>
      </c>
      <c r="V65" s="8"/>
      <c r="W65" s="8"/>
      <c r="X65" s="8">
        <f t="shared" si="1"/>
        <v>1.77</v>
      </c>
      <c r="Y65" s="8"/>
      <c r="Z65" s="8"/>
      <c r="AA65" s="8"/>
      <c r="AB65" s="8"/>
      <c r="AC65" s="8"/>
      <c r="AD65" s="8"/>
    </row>
    <row r="66" spans="1:30" ht="13.2" x14ac:dyDescent="0.25">
      <c r="A66" s="8" t="s">
        <v>392</v>
      </c>
      <c r="B66" s="9" t="s">
        <v>393</v>
      </c>
      <c r="C66" s="8" t="s">
        <v>394</v>
      </c>
      <c r="D66" s="8" t="s">
        <v>395</v>
      </c>
      <c r="E66" s="8" t="s">
        <v>64</v>
      </c>
      <c r="F66" s="8" t="s">
        <v>138</v>
      </c>
      <c r="G66" s="8" t="s">
        <v>30</v>
      </c>
      <c r="I66" s="8" t="s">
        <v>31</v>
      </c>
      <c r="K66" s="8"/>
      <c r="M66" s="10">
        <v>1</v>
      </c>
      <c r="N66" s="8"/>
      <c r="O66" s="8" t="s">
        <v>396</v>
      </c>
      <c r="P66" s="8" t="s">
        <v>33</v>
      </c>
      <c r="Q66" s="8"/>
      <c r="R66" s="8"/>
      <c r="S66" s="10">
        <v>2</v>
      </c>
      <c r="T66" s="11">
        <v>1.38</v>
      </c>
      <c r="U66" s="11">
        <f t="shared" si="0"/>
        <v>0.78</v>
      </c>
      <c r="V66" s="8"/>
      <c r="W66" s="8"/>
      <c r="X66" s="8">
        <f t="shared" si="1"/>
        <v>2.16</v>
      </c>
      <c r="Y66" s="8"/>
      <c r="Z66" s="8"/>
      <c r="AA66" s="8"/>
      <c r="AB66" s="8"/>
      <c r="AC66" s="8"/>
      <c r="AD66" s="8"/>
    </row>
    <row r="67" spans="1:30" ht="13.2" x14ac:dyDescent="0.25">
      <c r="A67" s="8" t="s">
        <v>397</v>
      </c>
      <c r="B67" s="9" t="s">
        <v>398</v>
      </c>
      <c r="C67" s="8" t="s">
        <v>399</v>
      </c>
      <c r="D67" s="8" t="s">
        <v>400</v>
      </c>
      <c r="E67" s="8" t="s">
        <v>38</v>
      </c>
      <c r="F67" s="8" t="s">
        <v>401</v>
      </c>
      <c r="G67" s="8" t="s">
        <v>30</v>
      </c>
      <c r="I67" s="8" t="s">
        <v>31</v>
      </c>
      <c r="K67" s="8"/>
      <c r="M67" s="10">
        <v>1</v>
      </c>
      <c r="N67" s="8"/>
      <c r="O67" s="8" t="s">
        <v>402</v>
      </c>
      <c r="P67" s="8" t="s">
        <v>33</v>
      </c>
      <c r="Q67" s="8"/>
      <c r="R67" s="8"/>
      <c r="S67" s="10">
        <v>1</v>
      </c>
      <c r="T67" s="11">
        <v>1.38</v>
      </c>
      <c r="U67" s="11">
        <f t="shared" si="0"/>
        <v>0.39</v>
      </c>
      <c r="V67" s="8"/>
      <c r="W67" s="8"/>
      <c r="X67" s="8">
        <f t="shared" si="1"/>
        <v>1.77</v>
      </c>
      <c r="Y67" s="8"/>
      <c r="Z67" s="8"/>
      <c r="AA67" s="8"/>
      <c r="AB67" s="8"/>
      <c r="AC67" s="8"/>
      <c r="AD67" s="8"/>
    </row>
    <row r="68" spans="1:30" ht="13.2" x14ac:dyDescent="0.25">
      <c r="A68" s="8" t="s">
        <v>403</v>
      </c>
      <c r="B68" s="9" t="s">
        <v>404</v>
      </c>
      <c r="C68" s="8" t="s">
        <v>405</v>
      </c>
      <c r="D68" s="8" t="s">
        <v>406</v>
      </c>
      <c r="E68" s="8" t="s">
        <v>45</v>
      </c>
      <c r="F68" s="8" t="s">
        <v>407</v>
      </c>
      <c r="G68" s="8" t="s">
        <v>30</v>
      </c>
      <c r="I68" s="8" t="s">
        <v>31</v>
      </c>
      <c r="K68" s="8"/>
      <c r="M68" s="10">
        <v>1</v>
      </c>
      <c r="N68" s="8"/>
      <c r="O68" s="8" t="s">
        <v>408</v>
      </c>
      <c r="P68" s="8" t="s">
        <v>33</v>
      </c>
      <c r="Q68" s="8"/>
      <c r="R68" s="8"/>
      <c r="S68" s="10">
        <v>2</v>
      </c>
      <c r="T68" s="11">
        <v>1.38</v>
      </c>
      <c r="U68" s="11">
        <f t="shared" si="0"/>
        <v>0.78</v>
      </c>
      <c r="V68" s="8"/>
      <c r="W68" s="8"/>
      <c r="X68" s="8">
        <f t="shared" si="1"/>
        <v>2.16</v>
      </c>
      <c r="Y68" s="8"/>
      <c r="Z68" s="8"/>
      <c r="AA68" s="8"/>
      <c r="AB68" s="8"/>
      <c r="AC68" s="8"/>
      <c r="AD68" s="8"/>
    </row>
    <row r="69" spans="1:30" ht="13.2" x14ac:dyDescent="0.25">
      <c r="A69" s="8" t="s">
        <v>409</v>
      </c>
      <c r="B69" s="9" t="s">
        <v>410</v>
      </c>
      <c r="C69" s="8" t="s">
        <v>411</v>
      </c>
      <c r="D69" s="8" t="s">
        <v>412</v>
      </c>
      <c r="E69" s="8" t="s">
        <v>186</v>
      </c>
      <c r="F69" s="8" t="s">
        <v>413</v>
      </c>
      <c r="G69" s="8" t="s">
        <v>30</v>
      </c>
      <c r="I69" s="8" t="s">
        <v>31</v>
      </c>
      <c r="K69" s="8"/>
      <c r="M69" s="10">
        <v>1</v>
      </c>
      <c r="N69" s="8"/>
      <c r="O69" s="8" t="s">
        <v>414</v>
      </c>
      <c r="P69" s="8" t="s">
        <v>33</v>
      </c>
      <c r="Q69" s="8"/>
      <c r="R69" s="8"/>
      <c r="S69" s="10">
        <v>1</v>
      </c>
      <c r="T69" s="11">
        <v>1.38</v>
      </c>
      <c r="U69" s="11">
        <f t="shared" si="0"/>
        <v>0.39</v>
      </c>
      <c r="V69" s="8"/>
      <c r="W69" s="8"/>
      <c r="X69" s="8">
        <f t="shared" si="1"/>
        <v>1.77</v>
      </c>
      <c r="Y69" s="8"/>
      <c r="Z69" s="8"/>
      <c r="AA69" s="8"/>
      <c r="AB69" s="8"/>
      <c r="AC69" s="8"/>
      <c r="AD69" s="8"/>
    </row>
    <row r="70" spans="1:30" ht="13.2" x14ac:dyDescent="0.25">
      <c r="A70" s="8" t="s">
        <v>415</v>
      </c>
      <c r="B70" s="9" t="s">
        <v>416</v>
      </c>
      <c r="C70" s="8" t="s">
        <v>417</v>
      </c>
      <c r="D70" s="8" t="s">
        <v>418</v>
      </c>
      <c r="E70" s="8" t="s">
        <v>45</v>
      </c>
      <c r="F70" s="8" t="s">
        <v>419</v>
      </c>
      <c r="G70" s="8" t="s">
        <v>30</v>
      </c>
      <c r="I70" s="8" t="s">
        <v>31</v>
      </c>
      <c r="K70" s="8"/>
      <c r="M70" s="10">
        <v>1</v>
      </c>
      <c r="N70" s="8"/>
      <c r="O70" s="8" t="s">
        <v>420</v>
      </c>
      <c r="P70" s="8" t="s">
        <v>33</v>
      </c>
      <c r="Q70" s="8"/>
      <c r="R70" s="8"/>
      <c r="S70" s="10">
        <v>1</v>
      </c>
      <c r="T70" s="11">
        <v>1.38</v>
      </c>
      <c r="U70" s="11">
        <f t="shared" si="0"/>
        <v>0.39</v>
      </c>
      <c r="V70" s="8"/>
      <c r="W70" s="8"/>
      <c r="X70" s="8">
        <f t="shared" si="1"/>
        <v>1.77</v>
      </c>
      <c r="Y70" s="8"/>
      <c r="Z70" s="8"/>
      <c r="AA70" s="8"/>
      <c r="AB70" s="8"/>
      <c r="AC70" s="8"/>
      <c r="AD70" s="8"/>
    </row>
    <row r="71" spans="1:30" ht="13.2" x14ac:dyDescent="0.25">
      <c r="A71" s="8" t="s">
        <v>421</v>
      </c>
      <c r="B71" s="9" t="s">
        <v>422</v>
      </c>
      <c r="C71" s="8" t="s">
        <v>423</v>
      </c>
      <c r="D71" s="8" t="s">
        <v>424</v>
      </c>
      <c r="E71" s="8" t="s">
        <v>45</v>
      </c>
      <c r="F71" s="8" t="s">
        <v>84</v>
      </c>
      <c r="G71" s="8" t="s">
        <v>30</v>
      </c>
      <c r="I71" s="8" t="s">
        <v>31</v>
      </c>
      <c r="K71" s="8"/>
      <c r="M71" s="10">
        <v>1</v>
      </c>
      <c r="N71" s="8"/>
      <c r="O71" s="8" t="s">
        <v>425</v>
      </c>
      <c r="P71" s="8" t="s">
        <v>33</v>
      </c>
      <c r="Q71" s="8"/>
      <c r="R71" s="8"/>
      <c r="S71" s="10">
        <v>1</v>
      </c>
      <c r="T71" s="11">
        <v>1.38</v>
      </c>
      <c r="U71" s="11">
        <f t="shared" si="0"/>
        <v>0.39</v>
      </c>
      <c r="V71" s="8"/>
      <c r="W71" s="8"/>
      <c r="X71" s="8">
        <f t="shared" si="1"/>
        <v>1.77</v>
      </c>
      <c r="Y71" s="8"/>
      <c r="Z71" s="8"/>
      <c r="AA71" s="8"/>
      <c r="AB71" s="8"/>
      <c r="AC71" s="8"/>
      <c r="AD71" s="8"/>
    </row>
    <row r="72" spans="1:30" ht="13.2" x14ac:dyDescent="0.25">
      <c r="A72" s="8" t="s">
        <v>426</v>
      </c>
      <c r="B72" s="9" t="s">
        <v>427</v>
      </c>
      <c r="C72" s="8" t="s">
        <v>428</v>
      </c>
      <c r="D72" s="8" t="s">
        <v>429</v>
      </c>
      <c r="E72" s="8" t="s">
        <v>45</v>
      </c>
      <c r="F72" s="8" t="s">
        <v>430</v>
      </c>
      <c r="G72" s="8" t="s">
        <v>30</v>
      </c>
      <c r="I72" s="8" t="s">
        <v>31</v>
      </c>
      <c r="K72" s="8"/>
      <c r="M72" s="10">
        <v>1</v>
      </c>
      <c r="N72" s="8"/>
      <c r="O72" s="8" t="s">
        <v>431</v>
      </c>
      <c r="P72" s="8" t="s">
        <v>33</v>
      </c>
      <c r="Q72" s="8"/>
      <c r="R72" s="8"/>
      <c r="S72" s="10">
        <v>1</v>
      </c>
      <c r="T72" s="11">
        <v>1.38</v>
      </c>
      <c r="U72" s="11">
        <f t="shared" si="0"/>
        <v>0.39</v>
      </c>
      <c r="V72" s="8"/>
      <c r="W72" s="8"/>
      <c r="X72" s="8">
        <f t="shared" si="1"/>
        <v>1.77</v>
      </c>
      <c r="Y72" s="8"/>
      <c r="Z72" s="8"/>
      <c r="AA72" s="8"/>
      <c r="AB72" s="8"/>
      <c r="AC72" s="8"/>
      <c r="AD72" s="8"/>
    </row>
    <row r="73" spans="1:30" ht="13.2" x14ac:dyDescent="0.25">
      <c r="A73" s="8" t="s">
        <v>432</v>
      </c>
      <c r="B73" s="9" t="s">
        <v>433</v>
      </c>
      <c r="C73" s="8" t="s">
        <v>434</v>
      </c>
      <c r="D73" s="8" t="s">
        <v>435</v>
      </c>
      <c r="E73" s="8" t="s">
        <v>64</v>
      </c>
      <c r="F73" s="8" t="s">
        <v>436</v>
      </c>
      <c r="G73" s="8" t="s">
        <v>30</v>
      </c>
      <c r="I73" s="8" t="s">
        <v>31</v>
      </c>
      <c r="K73" s="8"/>
      <c r="M73" s="10">
        <v>1</v>
      </c>
      <c r="N73" s="8"/>
      <c r="O73" s="8" t="s">
        <v>437</v>
      </c>
      <c r="P73" s="8" t="s">
        <v>33</v>
      </c>
      <c r="Q73" s="8"/>
      <c r="R73" s="8"/>
      <c r="S73" s="10">
        <v>2</v>
      </c>
      <c r="T73" s="11">
        <v>1.38</v>
      </c>
      <c r="U73" s="11">
        <f t="shared" si="0"/>
        <v>0.78</v>
      </c>
      <c r="V73" s="8"/>
      <c r="W73" s="8"/>
      <c r="X73" s="8">
        <f t="shared" si="1"/>
        <v>2.16</v>
      </c>
      <c r="Y73" s="8"/>
      <c r="Z73" s="8"/>
      <c r="AA73" s="8"/>
      <c r="AB73" s="8"/>
      <c r="AC73" s="8"/>
      <c r="AD73" s="8"/>
    </row>
    <row r="74" spans="1:30" ht="13.2" x14ac:dyDescent="0.25">
      <c r="A74" s="8" t="s">
        <v>438</v>
      </c>
      <c r="B74" s="12">
        <v>3039887202941190</v>
      </c>
      <c r="C74" s="8" t="s">
        <v>439</v>
      </c>
      <c r="D74" s="8" t="s">
        <v>440</v>
      </c>
      <c r="E74" s="8" t="s">
        <v>45</v>
      </c>
      <c r="F74" s="8" t="s">
        <v>150</v>
      </c>
      <c r="G74" s="8" t="s">
        <v>30</v>
      </c>
      <c r="I74" s="8" t="s">
        <v>31</v>
      </c>
      <c r="K74" s="8"/>
      <c r="M74" s="10">
        <v>1</v>
      </c>
      <c r="N74" s="8"/>
      <c r="O74" s="8" t="s">
        <v>441</v>
      </c>
      <c r="P74" s="8" t="s">
        <v>33</v>
      </c>
      <c r="Q74" s="8"/>
      <c r="R74" s="8"/>
      <c r="S74" s="10">
        <v>1</v>
      </c>
      <c r="T74" s="11">
        <v>1.38</v>
      </c>
      <c r="U74" s="11">
        <f t="shared" si="0"/>
        <v>0.39</v>
      </c>
      <c r="V74" s="8"/>
      <c r="W74" s="8"/>
      <c r="X74" s="8">
        <f t="shared" si="1"/>
        <v>1.77</v>
      </c>
      <c r="Y74" s="8"/>
      <c r="Z74" s="8"/>
      <c r="AA74" s="8"/>
      <c r="AB74" s="8"/>
      <c r="AC74" s="8"/>
      <c r="AD74" s="8"/>
    </row>
    <row r="75" spans="1:30" ht="13.2" x14ac:dyDescent="0.25">
      <c r="A75" s="8" t="s">
        <v>442</v>
      </c>
      <c r="B75" s="9" t="s">
        <v>443</v>
      </c>
      <c r="C75" s="8" t="s">
        <v>444</v>
      </c>
      <c r="D75" s="8" t="s">
        <v>445</v>
      </c>
      <c r="E75" s="8" t="s">
        <v>45</v>
      </c>
      <c r="F75" s="8" t="s">
        <v>150</v>
      </c>
      <c r="G75" s="8" t="s">
        <v>30</v>
      </c>
      <c r="I75" s="8" t="s">
        <v>31</v>
      </c>
      <c r="K75" s="8"/>
      <c r="M75" s="10">
        <v>1</v>
      </c>
      <c r="N75" s="8"/>
      <c r="O75" s="8" t="s">
        <v>446</v>
      </c>
      <c r="P75" s="8" t="s">
        <v>33</v>
      </c>
      <c r="Q75" s="8"/>
      <c r="R75" s="8"/>
      <c r="S75" s="10">
        <v>1</v>
      </c>
      <c r="T75" s="11">
        <v>1.38</v>
      </c>
      <c r="U75" s="11">
        <f t="shared" si="0"/>
        <v>0.39</v>
      </c>
      <c r="V75" s="8"/>
      <c r="W75" s="8"/>
      <c r="X75" s="8">
        <f t="shared" si="1"/>
        <v>1.77</v>
      </c>
      <c r="Y75" s="8"/>
      <c r="Z75" s="8"/>
      <c r="AA75" s="8"/>
      <c r="AB75" s="8"/>
      <c r="AC75" s="8"/>
      <c r="AD75" s="8"/>
    </row>
    <row r="76" spans="1:30" ht="13.2" x14ac:dyDescent="0.25">
      <c r="A76" s="8" t="s">
        <v>447</v>
      </c>
      <c r="B76" s="9" t="s">
        <v>448</v>
      </c>
      <c r="C76" s="8" t="s">
        <v>449</v>
      </c>
      <c r="D76" s="8" t="s">
        <v>450</v>
      </c>
      <c r="E76" s="8" t="s">
        <v>45</v>
      </c>
      <c r="F76" s="8" t="s">
        <v>451</v>
      </c>
      <c r="G76" s="8" t="s">
        <v>30</v>
      </c>
      <c r="I76" s="8" t="s">
        <v>31</v>
      </c>
      <c r="K76" s="8"/>
      <c r="M76" s="10">
        <v>1</v>
      </c>
      <c r="N76" s="8"/>
      <c r="O76" s="8" t="s">
        <v>452</v>
      </c>
      <c r="P76" s="8" t="s">
        <v>33</v>
      </c>
      <c r="Q76" s="8"/>
      <c r="R76" s="8"/>
      <c r="S76" s="10">
        <v>2</v>
      </c>
      <c r="T76" s="11">
        <v>1.38</v>
      </c>
      <c r="U76" s="11">
        <f t="shared" si="0"/>
        <v>0.78</v>
      </c>
      <c r="V76" s="8"/>
      <c r="W76" s="8"/>
      <c r="X76" s="8">
        <f t="shared" si="1"/>
        <v>2.16</v>
      </c>
      <c r="Y76" s="8"/>
      <c r="Z76" s="8"/>
      <c r="AA76" s="8"/>
      <c r="AB76" s="8"/>
      <c r="AC76" s="8"/>
      <c r="AD76" s="8"/>
    </row>
    <row r="77" spans="1:30" ht="13.2" x14ac:dyDescent="0.25">
      <c r="A77" s="8" t="s">
        <v>453</v>
      </c>
      <c r="B77" s="9" t="s">
        <v>454</v>
      </c>
      <c r="C77" s="8" t="s">
        <v>455</v>
      </c>
      <c r="D77" s="8" t="s">
        <v>456</v>
      </c>
      <c r="E77" s="8" t="s">
        <v>45</v>
      </c>
      <c r="F77" s="8" t="s">
        <v>457</v>
      </c>
      <c r="G77" s="8" t="s">
        <v>30</v>
      </c>
      <c r="I77" s="8" t="s">
        <v>31</v>
      </c>
      <c r="K77" s="8"/>
      <c r="M77" s="10">
        <v>1</v>
      </c>
      <c r="N77" s="8"/>
      <c r="O77" s="8" t="s">
        <v>458</v>
      </c>
      <c r="P77" s="8" t="s">
        <v>33</v>
      </c>
      <c r="Q77" s="8"/>
      <c r="R77" s="8"/>
      <c r="S77" s="10">
        <v>2</v>
      </c>
      <c r="T77" s="11">
        <v>1.38</v>
      </c>
      <c r="U77" s="11">
        <f t="shared" si="0"/>
        <v>0.78</v>
      </c>
      <c r="V77" s="8"/>
      <c r="W77" s="8"/>
      <c r="X77" s="8">
        <f t="shared" si="1"/>
        <v>2.16</v>
      </c>
      <c r="Y77" s="8"/>
      <c r="Z77" s="8"/>
      <c r="AA77" s="8"/>
      <c r="AB77" s="8"/>
      <c r="AC77" s="8"/>
      <c r="AD77" s="8"/>
    </row>
    <row r="78" spans="1:30" ht="13.2" x14ac:dyDescent="0.25">
      <c r="A78" s="8" t="s">
        <v>459</v>
      </c>
      <c r="B78" s="9" t="s">
        <v>460</v>
      </c>
      <c r="C78" s="8" t="s">
        <v>461</v>
      </c>
      <c r="D78" s="8" t="s">
        <v>462</v>
      </c>
      <c r="E78" s="8" t="s">
        <v>45</v>
      </c>
      <c r="F78" s="8" t="s">
        <v>253</v>
      </c>
      <c r="G78" s="8" t="s">
        <v>30</v>
      </c>
      <c r="I78" s="8" t="s">
        <v>31</v>
      </c>
      <c r="K78" s="8"/>
      <c r="M78" s="10">
        <v>1</v>
      </c>
      <c r="N78" s="8"/>
      <c r="O78" s="8" t="s">
        <v>463</v>
      </c>
      <c r="P78" s="8" t="s">
        <v>33</v>
      </c>
      <c r="Q78" s="8"/>
      <c r="R78" s="8"/>
      <c r="S78" s="10">
        <v>1</v>
      </c>
      <c r="T78" s="11">
        <v>1.38</v>
      </c>
      <c r="U78" s="11">
        <f t="shared" si="0"/>
        <v>0.39</v>
      </c>
      <c r="V78" s="8"/>
      <c r="W78" s="8"/>
      <c r="X78" s="8">
        <f t="shared" si="1"/>
        <v>1.77</v>
      </c>
      <c r="Y78" s="8"/>
      <c r="Z78" s="8"/>
      <c r="AA78" s="8"/>
      <c r="AB78" s="8"/>
      <c r="AC78" s="8"/>
      <c r="AD78" s="8"/>
    </row>
    <row r="79" spans="1:30" ht="13.2" x14ac:dyDescent="0.25">
      <c r="A79" s="8" t="s">
        <v>464</v>
      </c>
      <c r="B79" s="9" t="s">
        <v>465</v>
      </c>
      <c r="C79" s="8" t="s">
        <v>466</v>
      </c>
      <c r="D79" s="8" t="s">
        <v>467</v>
      </c>
      <c r="E79" s="8" t="s">
        <v>45</v>
      </c>
      <c r="F79" s="8" t="s">
        <v>144</v>
      </c>
      <c r="G79" s="8" t="s">
        <v>30</v>
      </c>
      <c r="I79" s="8" t="s">
        <v>31</v>
      </c>
      <c r="K79" s="8"/>
      <c r="M79" s="10">
        <v>1</v>
      </c>
      <c r="N79" s="8"/>
      <c r="O79" s="8" t="s">
        <v>468</v>
      </c>
      <c r="P79" s="8" t="s">
        <v>33</v>
      </c>
      <c r="Q79" s="8"/>
      <c r="R79" s="8"/>
      <c r="S79" s="10">
        <v>1</v>
      </c>
      <c r="T79" s="11">
        <v>1.38</v>
      </c>
      <c r="U79" s="11">
        <f t="shared" si="0"/>
        <v>0.39</v>
      </c>
      <c r="V79" s="8"/>
      <c r="W79" s="8"/>
      <c r="X79" s="8">
        <f t="shared" si="1"/>
        <v>1.77</v>
      </c>
      <c r="Y79" s="8"/>
      <c r="Z79" s="8"/>
      <c r="AA79" s="8"/>
      <c r="AB79" s="8"/>
      <c r="AC79" s="8"/>
      <c r="AD79" s="8"/>
    </row>
    <row r="80" spans="1:30" ht="13.2" x14ac:dyDescent="0.25">
      <c r="A80" s="8" t="s">
        <v>469</v>
      </c>
      <c r="B80" s="9" t="s">
        <v>470</v>
      </c>
      <c r="C80" s="8" t="s">
        <v>471</v>
      </c>
      <c r="D80" s="8" t="s">
        <v>472</v>
      </c>
      <c r="E80" s="8" t="s">
        <v>38</v>
      </c>
      <c r="F80" s="8" t="s">
        <v>348</v>
      </c>
      <c r="G80" s="8" t="s">
        <v>30</v>
      </c>
      <c r="I80" s="8" t="s">
        <v>31</v>
      </c>
      <c r="K80" s="8"/>
      <c r="M80" s="10">
        <v>1</v>
      </c>
      <c r="N80" s="8"/>
      <c r="O80" s="8" t="s">
        <v>473</v>
      </c>
      <c r="P80" s="8" t="s">
        <v>33</v>
      </c>
      <c r="Q80" s="8"/>
      <c r="R80" s="8"/>
      <c r="S80" s="10">
        <v>1</v>
      </c>
      <c r="T80" s="11">
        <v>1.38</v>
      </c>
      <c r="U80" s="11">
        <f t="shared" si="0"/>
        <v>0.39</v>
      </c>
      <c r="V80" s="8"/>
      <c r="W80" s="8"/>
      <c r="X80" s="8">
        <f t="shared" si="1"/>
        <v>1.77</v>
      </c>
      <c r="Y80" s="8"/>
      <c r="Z80" s="8"/>
      <c r="AA80" s="8"/>
      <c r="AB80" s="8"/>
      <c r="AC80" s="8"/>
      <c r="AD80" s="8"/>
    </row>
    <row r="81" spans="1:30" ht="13.2" x14ac:dyDescent="0.25">
      <c r="A81" s="8" t="s">
        <v>474</v>
      </c>
      <c r="B81" s="9" t="s">
        <v>475</v>
      </c>
      <c r="C81" s="8" t="s">
        <v>476</v>
      </c>
      <c r="D81" s="8" t="s">
        <v>477</v>
      </c>
      <c r="E81" s="8" t="s">
        <v>45</v>
      </c>
      <c r="F81" s="8" t="s">
        <v>84</v>
      </c>
      <c r="G81" s="8" t="s">
        <v>30</v>
      </c>
      <c r="I81" s="8" t="s">
        <v>31</v>
      </c>
      <c r="K81" s="8"/>
      <c r="M81" s="10">
        <v>1</v>
      </c>
      <c r="N81" s="8"/>
      <c r="O81" s="8" t="s">
        <v>478</v>
      </c>
      <c r="P81" s="8" t="s">
        <v>33</v>
      </c>
      <c r="Q81" s="8"/>
      <c r="R81" s="8"/>
      <c r="S81" s="10">
        <v>1</v>
      </c>
      <c r="T81" s="11">
        <v>1.38</v>
      </c>
      <c r="U81" s="11">
        <f t="shared" si="0"/>
        <v>0.39</v>
      </c>
      <c r="V81" s="8"/>
      <c r="W81" s="8"/>
      <c r="X81" s="8">
        <f t="shared" si="1"/>
        <v>1.77</v>
      </c>
      <c r="Y81" s="8"/>
      <c r="Z81" s="8"/>
      <c r="AA81" s="8"/>
      <c r="AB81" s="8"/>
      <c r="AC81" s="8"/>
      <c r="AD81" s="8"/>
    </row>
    <row r="82" spans="1:30" ht="13.2" x14ac:dyDescent="0.25">
      <c r="A82" s="8" t="s">
        <v>479</v>
      </c>
      <c r="B82" s="9" t="s">
        <v>480</v>
      </c>
      <c r="C82" s="8" t="s">
        <v>481</v>
      </c>
      <c r="D82" s="8" t="s">
        <v>482</v>
      </c>
      <c r="E82" s="8" t="s">
        <v>186</v>
      </c>
      <c r="F82" s="8" t="s">
        <v>483</v>
      </c>
      <c r="G82" s="8" t="s">
        <v>30</v>
      </c>
      <c r="I82" s="8" t="s">
        <v>31</v>
      </c>
      <c r="K82" s="8"/>
      <c r="M82" s="10">
        <v>1</v>
      </c>
      <c r="N82" s="8"/>
      <c r="O82" s="8" t="s">
        <v>484</v>
      </c>
      <c r="P82" s="8" t="s">
        <v>33</v>
      </c>
      <c r="Q82" s="8"/>
      <c r="R82" s="8"/>
      <c r="S82" s="10">
        <v>1</v>
      </c>
      <c r="T82" s="11">
        <v>1.38</v>
      </c>
      <c r="U82" s="11">
        <f t="shared" si="0"/>
        <v>0.39</v>
      </c>
      <c r="V82" s="8"/>
      <c r="W82" s="8"/>
      <c r="X82" s="8">
        <f t="shared" si="1"/>
        <v>1.77</v>
      </c>
      <c r="Y82" s="8"/>
      <c r="Z82" s="8"/>
      <c r="AA82" s="8"/>
      <c r="AB82" s="8"/>
      <c r="AC82" s="8"/>
      <c r="AD82" s="8"/>
    </row>
    <row r="83" spans="1:30" ht="13.2" x14ac:dyDescent="0.25">
      <c r="A83" s="8" t="s">
        <v>485</v>
      </c>
      <c r="B83" s="9" t="s">
        <v>486</v>
      </c>
      <c r="C83" s="8" t="s">
        <v>487</v>
      </c>
      <c r="D83" s="8" t="s">
        <v>488</v>
      </c>
      <c r="E83" s="8" t="s">
        <v>186</v>
      </c>
      <c r="F83" s="8" t="s">
        <v>489</v>
      </c>
      <c r="G83" s="8" t="s">
        <v>30</v>
      </c>
      <c r="I83" s="8" t="s">
        <v>31</v>
      </c>
      <c r="K83" s="8"/>
      <c r="M83" s="10">
        <v>1</v>
      </c>
      <c r="N83" s="8"/>
      <c r="O83" s="8" t="s">
        <v>490</v>
      </c>
      <c r="P83" s="8" t="s">
        <v>33</v>
      </c>
      <c r="Q83" s="8"/>
      <c r="R83" s="8"/>
      <c r="S83" s="10">
        <v>1</v>
      </c>
      <c r="T83" s="11">
        <v>1.38</v>
      </c>
      <c r="U83" s="11">
        <f t="shared" si="0"/>
        <v>0.39</v>
      </c>
      <c r="V83" s="8"/>
      <c r="W83" s="8"/>
      <c r="X83" s="8">
        <f t="shared" si="1"/>
        <v>1.77</v>
      </c>
      <c r="Y83" s="8"/>
      <c r="Z83" s="8"/>
      <c r="AA83" s="8"/>
      <c r="AB83" s="8"/>
      <c r="AC83" s="8"/>
      <c r="AD83" s="8"/>
    </row>
    <row r="84" spans="1:30" ht="13.2" x14ac:dyDescent="0.25">
      <c r="A84" s="8" t="s">
        <v>491</v>
      </c>
      <c r="B84" s="9" t="s">
        <v>307</v>
      </c>
      <c r="C84" s="8" t="s">
        <v>308</v>
      </c>
      <c r="D84" s="8" t="s">
        <v>492</v>
      </c>
      <c r="E84" s="8" t="s">
        <v>58</v>
      </c>
      <c r="F84" s="8" t="s">
        <v>310</v>
      </c>
      <c r="G84" s="8" t="s">
        <v>30</v>
      </c>
      <c r="I84" s="8" t="s">
        <v>31</v>
      </c>
      <c r="K84" s="8"/>
      <c r="M84" s="10">
        <v>4</v>
      </c>
      <c r="N84" s="8"/>
      <c r="O84" s="8" t="s">
        <v>311</v>
      </c>
      <c r="P84" s="8" t="s">
        <v>33</v>
      </c>
      <c r="Q84" s="8"/>
      <c r="R84" s="8"/>
      <c r="S84" s="10">
        <v>4</v>
      </c>
      <c r="T84" s="11">
        <v>1.38</v>
      </c>
      <c r="U84" s="11">
        <f t="shared" si="0"/>
        <v>1.56</v>
      </c>
      <c r="V84" s="8"/>
      <c r="W84" s="8"/>
      <c r="X84" s="8">
        <f t="shared" si="1"/>
        <v>2.94</v>
      </c>
      <c r="Y84" s="8"/>
      <c r="Z84" s="8"/>
      <c r="AA84" s="8"/>
      <c r="AB84" s="8"/>
      <c r="AC84" s="8"/>
      <c r="AD84" s="8"/>
    </row>
    <row r="85" spans="1:30" ht="13.2" x14ac:dyDescent="0.25">
      <c r="A85" s="8" t="s">
        <v>493</v>
      </c>
      <c r="B85" s="9" t="s">
        <v>494</v>
      </c>
      <c r="C85" s="8" t="s">
        <v>495</v>
      </c>
      <c r="D85" s="8" t="s">
        <v>496</v>
      </c>
      <c r="E85" s="8" t="s">
        <v>204</v>
      </c>
      <c r="F85" s="8" t="s">
        <v>497</v>
      </c>
      <c r="G85" s="8" t="s">
        <v>30</v>
      </c>
      <c r="I85" s="8" t="s">
        <v>31</v>
      </c>
      <c r="K85" s="8"/>
      <c r="M85" s="10">
        <v>1</v>
      </c>
      <c r="N85" s="8"/>
      <c r="O85" s="8" t="s">
        <v>498</v>
      </c>
      <c r="P85" s="8" t="s">
        <v>33</v>
      </c>
      <c r="Q85" s="8"/>
      <c r="R85" s="8"/>
      <c r="S85" s="10">
        <v>4</v>
      </c>
      <c r="T85" s="11">
        <v>1.38</v>
      </c>
      <c r="U85" s="11">
        <f t="shared" si="0"/>
        <v>1.56</v>
      </c>
      <c r="V85" s="8"/>
      <c r="W85" s="8"/>
      <c r="X85" s="8">
        <f t="shared" si="1"/>
        <v>2.94</v>
      </c>
      <c r="Y85" s="8"/>
      <c r="Z85" s="8"/>
      <c r="AA85" s="8"/>
      <c r="AB85" s="8"/>
      <c r="AC85" s="8"/>
      <c r="AD85" s="8"/>
    </row>
    <row r="86" spans="1:30" ht="13.2" x14ac:dyDescent="0.25">
      <c r="A86" s="8" t="s">
        <v>499</v>
      </c>
      <c r="B86" s="9" t="s">
        <v>500</v>
      </c>
      <c r="C86" s="8" t="s">
        <v>501</v>
      </c>
      <c r="D86" s="8" t="s">
        <v>502</v>
      </c>
      <c r="E86" s="8" t="s">
        <v>28</v>
      </c>
      <c r="F86" s="8" t="s">
        <v>52</v>
      </c>
      <c r="G86" s="8" t="s">
        <v>30</v>
      </c>
      <c r="I86" s="8" t="s">
        <v>31</v>
      </c>
      <c r="K86" s="8"/>
      <c r="M86" s="10">
        <v>1</v>
      </c>
      <c r="N86" s="8"/>
      <c r="O86" s="8" t="s">
        <v>503</v>
      </c>
      <c r="P86" s="8" t="s">
        <v>33</v>
      </c>
      <c r="Q86" s="8"/>
      <c r="R86" s="8"/>
      <c r="S86" s="10">
        <v>1</v>
      </c>
      <c r="T86" s="11">
        <v>1.38</v>
      </c>
      <c r="U86" s="11">
        <f t="shared" si="0"/>
        <v>0.39</v>
      </c>
      <c r="V86" s="8"/>
      <c r="W86" s="8"/>
      <c r="X86" s="8">
        <f t="shared" si="1"/>
        <v>1.77</v>
      </c>
      <c r="Y86" s="8"/>
      <c r="Z86" s="8"/>
      <c r="AA86" s="8"/>
      <c r="AB86" s="8"/>
      <c r="AC86" s="8"/>
      <c r="AD86" s="8"/>
    </row>
    <row r="87" spans="1:30" ht="13.2" x14ac:dyDescent="0.25">
      <c r="A87" s="8" t="s">
        <v>504</v>
      </c>
      <c r="B87" s="9" t="s">
        <v>505</v>
      </c>
      <c r="C87" s="8" t="s">
        <v>506</v>
      </c>
      <c r="D87" s="8" t="s">
        <v>507</v>
      </c>
      <c r="E87" s="8" t="s">
        <v>45</v>
      </c>
      <c r="F87" s="8" t="s">
        <v>508</v>
      </c>
      <c r="G87" s="8" t="s">
        <v>30</v>
      </c>
      <c r="I87" s="8" t="s">
        <v>31</v>
      </c>
      <c r="K87" s="8"/>
      <c r="M87" s="10">
        <v>1</v>
      </c>
      <c r="N87" s="8"/>
      <c r="O87" s="8" t="s">
        <v>509</v>
      </c>
      <c r="P87" s="8" t="s">
        <v>33</v>
      </c>
      <c r="Q87" s="8"/>
      <c r="R87" s="8"/>
      <c r="S87" s="10">
        <v>1</v>
      </c>
      <c r="T87" s="11">
        <v>1.38</v>
      </c>
      <c r="U87" s="11">
        <f t="shared" si="0"/>
        <v>0.39</v>
      </c>
      <c r="V87" s="8"/>
      <c r="W87" s="8"/>
      <c r="X87" s="8">
        <f t="shared" si="1"/>
        <v>1.77</v>
      </c>
      <c r="Y87" s="8"/>
      <c r="Z87" s="8"/>
      <c r="AA87" s="8"/>
      <c r="AB87" s="8"/>
      <c r="AC87" s="8"/>
      <c r="AD87" s="8"/>
    </row>
    <row r="88" spans="1:30" ht="13.2" x14ac:dyDescent="0.25">
      <c r="A88" s="8" t="s">
        <v>510</v>
      </c>
      <c r="B88" s="9" t="s">
        <v>511</v>
      </c>
      <c r="C88" s="8" t="s">
        <v>512</v>
      </c>
      <c r="D88" s="8" t="s">
        <v>513</v>
      </c>
      <c r="E88" s="8" t="s">
        <v>45</v>
      </c>
      <c r="F88" s="8" t="s">
        <v>508</v>
      </c>
      <c r="G88" s="8" t="s">
        <v>30</v>
      </c>
      <c r="I88" s="8" t="s">
        <v>31</v>
      </c>
      <c r="K88" s="8"/>
      <c r="M88" s="10">
        <v>2</v>
      </c>
      <c r="N88" s="8"/>
      <c r="O88" s="8" t="s">
        <v>514</v>
      </c>
      <c r="P88" s="8" t="s">
        <v>33</v>
      </c>
      <c r="Q88" s="8"/>
      <c r="R88" s="8"/>
      <c r="S88" s="10">
        <v>2</v>
      </c>
      <c r="T88" s="11">
        <v>1.38</v>
      </c>
      <c r="U88" s="11">
        <f t="shared" si="0"/>
        <v>0.78</v>
      </c>
      <c r="V88" s="8"/>
      <c r="W88" s="8"/>
      <c r="X88" s="8">
        <f t="shared" si="1"/>
        <v>2.16</v>
      </c>
      <c r="Y88" s="8"/>
      <c r="Z88" s="8"/>
      <c r="AA88" s="8"/>
      <c r="AB88" s="8"/>
      <c r="AC88" s="8"/>
      <c r="AD88" s="8"/>
    </row>
    <row r="89" spans="1:30" ht="13.2" x14ac:dyDescent="0.25">
      <c r="A89" s="8" t="s">
        <v>515</v>
      </c>
      <c r="B89" s="9" t="s">
        <v>516</v>
      </c>
      <c r="C89" s="8" t="s">
        <v>517</v>
      </c>
      <c r="D89" s="8" t="s">
        <v>518</v>
      </c>
      <c r="E89" s="8" t="s">
        <v>45</v>
      </c>
      <c r="F89" s="8" t="s">
        <v>96</v>
      </c>
      <c r="G89" s="8" t="s">
        <v>30</v>
      </c>
      <c r="I89" s="8" t="s">
        <v>31</v>
      </c>
      <c r="K89" s="8"/>
      <c r="M89" s="10">
        <v>1</v>
      </c>
      <c r="N89" s="8"/>
      <c r="O89" s="8" t="s">
        <v>519</v>
      </c>
      <c r="P89" s="8" t="s">
        <v>33</v>
      </c>
      <c r="Q89" s="8"/>
      <c r="R89" s="8"/>
      <c r="S89" s="10">
        <v>1</v>
      </c>
      <c r="T89" s="11">
        <v>1.38</v>
      </c>
      <c r="U89" s="11">
        <f t="shared" si="0"/>
        <v>0.39</v>
      </c>
      <c r="V89" s="8"/>
      <c r="W89" s="8"/>
      <c r="X89" s="8">
        <f t="shared" si="1"/>
        <v>1.77</v>
      </c>
      <c r="Y89" s="8"/>
      <c r="Z89" s="8"/>
      <c r="AA89" s="8"/>
      <c r="AB89" s="8"/>
      <c r="AC89" s="8"/>
      <c r="AD89" s="8"/>
    </row>
    <row r="90" spans="1:30" ht="13.2" x14ac:dyDescent="0.25">
      <c r="A90" s="8" t="s">
        <v>520</v>
      </c>
      <c r="B90" s="9" t="s">
        <v>521</v>
      </c>
      <c r="C90" s="8" t="s">
        <v>522</v>
      </c>
      <c r="D90" s="8" t="s">
        <v>523</v>
      </c>
      <c r="E90" s="8" t="s">
        <v>58</v>
      </c>
      <c r="F90" s="8" t="s">
        <v>524</v>
      </c>
      <c r="G90" s="8" t="s">
        <v>30</v>
      </c>
      <c r="I90" s="8" t="s">
        <v>31</v>
      </c>
      <c r="K90" s="8"/>
      <c r="M90" s="10">
        <v>1</v>
      </c>
      <c r="N90" s="8"/>
      <c r="O90" s="8" t="s">
        <v>525</v>
      </c>
      <c r="P90" s="8" t="s">
        <v>33</v>
      </c>
      <c r="Q90" s="8"/>
      <c r="R90" s="8"/>
      <c r="S90" s="10">
        <v>3</v>
      </c>
      <c r="T90" s="11">
        <v>1.38</v>
      </c>
      <c r="U90" s="11">
        <f t="shared" si="0"/>
        <v>1.17</v>
      </c>
      <c r="V90" s="8"/>
      <c r="W90" s="8"/>
      <c r="X90" s="8">
        <f t="shared" si="1"/>
        <v>2.5499999999999998</v>
      </c>
      <c r="Y90" s="8"/>
      <c r="Z90" s="8"/>
      <c r="AA90" s="8"/>
      <c r="AB90" s="8"/>
      <c r="AC90" s="8"/>
      <c r="AD90" s="8"/>
    </row>
    <row r="91" spans="1:30" ht="13.2" x14ac:dyDescent="0.25">
      <c r="A91" s="8" t="s">
        <v>526</v>
      </c>
      <c r="B91" s="9" t="s">
        <v>527</v>
      </c>
      <c r="C91" s="8" t="s">
        <v>528</v>
      </c>
      <c r="D91" s="8" t="s">
        <v>529</v>
      </c>
      <c r="E91" s="8" t="s">
        <v>45</v>
      </c>
      <c r="F91" s="8" t="s">
        <v>331</v>
      </c>
      <c r="G91" s="8" t="s">
        <v>30</v>
      </c>
      <c r="I91" s="8" t="s">
        <v>31</v>
      </c>
      <c r="K91" s="8"/>
      <c r="M91" s="10">
        <v>1</v>
      </c>
      <c r="N91" s="8"/>
      <c r="O91" s="8" t="s">
        <v>530</v>
      </c>
      <c r="P91" s="8" t="s">
        <v>33</v>
      </c>
      <c r="Q91" s="8"/>
      <c r="R91" s="8"/>
      <c r="S91" s="10">
        <v>1</v>
      </c>
      <c r="T91" s="11">
        <v>1.38</v>
      </c>
      <c r="U91" s="11">
        <f t="shared" si="0"/>
        <v>0.39</v>
      </c>
      <c r="V91" s="8"/>
      <c r="W91" s="8"/>
      <c r="X91" s="8">
        <f t="shared" si="1"/>
        <v>1.77</v>
      </c>
      <c r="Y91" s="8"/>
      <c r="Z91" s="8"/>
      <c r="AA91" s="8"/>
      <c r="AB91" s="8"/>
      <c r="AC91" s="8"/>
      <c r="AD91" s="8"/>
    </row>
    <row r="92" spans="1:30" ht="13.2" x14ac:dyDescent="0.25">
      <c r="A92" s="8" t="s">
        <v>531</v>
      </c>
      <c r="B92" s="9" t="s">
        <v>532</v>
      </c>
      <c r="C92" s="8" t="s">
        <v>533</v>
      </c>
      <c r="D92" s="8" t="s">
        <v>534</v>
      </c>
      <c r="E92" s="8" t="s">
        <v>58</v>
      </c>
      <c r="F92" s="8" t="s">
        <v>483</v>
      </c>
      <c r="G92" s="8" t="s">
        <v>30</v>
      </c>
      <c r="I92" s="8" t="s">
        <v>31</v>
      </c>
      <c r="K92" s="8"/>
      <c r="M92" s="10">
        <v>1</v>
      </c>
      <c r="N92" s="8"/>
      <c r="O92" s="8" t="s">
        <v>535</v>
      </c>
      <c r="P92" s="8" t="s">
        <v>33</v>
      </c>
      <c r="Q92" s="8"/>
      <c r="R92" s="8"/>
      <c r="S92" s="10">
        <v>1</v>
      </c>
      <c r="T92" s="11">
        <v>1.38</v>
      </c>
      <c r="U92" s="11">
        <f t="shared" si="0"/>
        <v>0.39</v>
      </c>
      <c r="V92" s="8"/>
      <c r="W92" s="8"/>
      <c r="X92" s="8">
        <f t="shared" si="1"/>
        <v>1.77</v>
      </c>
      <c r="Y92" s="8"/>
      <c r="Z92" s="8"/>
      <c r="AA92" s="8"/>
      <c r="AB92" s="8"/>
      <c r="AC92" s="8"/>
      <c r="AD92" s="8"/>
    </row>
    <row r="93" spans="1:30" ht="13.2" x14ac:dyDescent="0.25">
      <c r="A93" s="8" t="s">
        <v>536</v>
      </c>
      <c r="B93" s="9" t="s">
        <v>537</v>
      </c>
      <c r="C93" s="8" t="s">
        <v>538</v>
      </c>
      <c r="D93" s="8" t="s">
        <v>539</v>
      </c>
      <c r="E93" s="8" t="s">
        <v>28</v>
      </c>
      <c r="F93" s="8" t="s">
        <v>540</v>
      </c>
      <c r="G93" s="8" t="s">
        <v>30</v>
      </c>
      <c r="I93" s="8" t="s">
        <v>31</v>
      </c>
      <c r="K93" s="8"/>
      <c r="M93" s="10">
        <v>1</v>
      </c>
      <c r="N93" s="8"/>
      <c r="O93" s="8" t="s">
        <v>541</v>
      </c>
      <c r="P93" s="8" t="s">
        <v>33</v>
      </c>
      <c r="Q93" s="8"/>
      <c r="R93" s="8"/>
      <c r="S93" s="10">
        <v>1</v>
      </c>
      <c r="T93" s="11">
        <v>1.38</v>
      </c>
      <c r="U93" s="11">
        <f t="shared" si="0"/>
        <v>0.39</v>
      </c>
      <c r="V93" s="8"/>
      <c r="W93" s="8"/>
      <c r="X93" s="8">
        <f t="shared" si="1"/>
        <v>1.77</v>
      </c>
      <c r="Y93" s="8"/>
      <c r="Z93" s="8"/>
      <c r="AA93" s="8"/>
      <c r="AB93" s="8"/>
      <c r="AC93" s="8"/>
      <c r="AD93" s="8"/>
    </row>
    <row r="94" spans="1:30" ht="13.2" x14ac:dyDescent="0.25">
      <c r="A94" s="8" t="s">
        <v>542</v>
      </c>
      <c r="B94" s="9" t="s">
        <v>543</v>
      </c>
      <c r="C94" s="8" t="s">
        <v>544</v>
      </c>
      <c r="D94" s="8" t="s">
        <v>545</v>
      </c>
      <c r="E94" s="8" t="s">
        <v>45</v>
      </c>
      <c r="F94" s="8" t="s">
        <v>304</v>
      </c>
      <c r="G94" s="8" t="s">
        <v>30</v>
      </c>
      <c r="I94" s="8" t="s">
        <v>31</v>
      </c>
      <c r="K94" s="8"/>
      <c r="M94" s="10">
        <v>1</v>
      </c>
      <c r="N94" s="8"/>
      <c r="O94" s="8" t="s">
        <v>546</v>
      </c>
      <c r="P94" s="8" t="s">
        <v>33</v>
      </c>
      <c r="Q94" s="8"/>
      <c r="R94" s="8"/>
      <c r="S94" s="10">
        <v>1</v>
      </c>
      <c r="T94" s="11">
        <v>1.38</v>
      </c>
      <c r="U94" s="11">
        <f t="shared" si="0"/>
        <v>0.39</v>
      </c>
      <c r="V94" s="8"/>
      <c r="W94" s="8"/>
      <c r="X94" s="8">
        <f t="shared" si="1"/>
        <v>1.77</v>
      </c>
      <c r="Y94" s="8"/>
      <c r="Z94" s="8"/>
      <c r="AA94" s="8"/>
      <c r="AB94" s="8"/>
      <c r="AC94" s="8"/>
      <c r="AD94" s="8"/>
    </row>
    <row r="95" spans="1:30" ht="13.2" x14ac:dyDescent="0.25">
      <c r="A95" s="8" t="s">
        <v>547</v>
      </c>
      <c r="B95" s="9" t="s">
        <v>548</v>
      </c>
      <c r="C95" s="8" t="s">
        <v>549</v>
      </c>
      <c r="D95" s="8" t="s">
        <v>550</v>
      </c>
      <c r="E95" s="8" t="s">
        <v>45</v>
      </c>
      <c r="F95" s="8" t="s">
        <v>144</v>
      </c>
      <c r="G95" s="8" t="s">
        <v>30</v>
      </c>
      <c r="I95" s="8" t="s">
        <v>31</v>
      </c>
      <c r="K95" s="8"/>
      <c r="M95" s="10">
        <v>1</v>
      </c>
      <c r="N95" s="8"/>
      <c r="O95" s="8" t="s">
        <v>551</v>
      </c>
      <c r="P95" s="8" t="s">
        <v>33</v>
      </c>
      <c r="Q95" s="8"/>
      <c r="R95" s="8"/>
      <c r="S95" s="10">
        <v>1</v>
      </c>
      <c r="T95" s="11">
        <v>1.38</v>
      </c>
      <c r="U95" s="11">
        <f t="shared" si="0"/>
        <v>0.39</v>
      </c>
      <c r="V95" s="8"/>
      <c r="W95" s="8"/>
      <c r="X95" s="8">
        <f t="shared" si="1"/>
        <v>1.77</v>
      </c>
      <c r="Y95" s="8"/>
      <c r="Z95" s="8"/>
      <c r="AA95" s="8"/>
      <c r="AB95" s="8"/>
      <c r="AC95" s="8"/>
      <c r="AD95" s="8"/>
    </row>
    <row r="96" spans="1:30" ht="13.2" x14ac:dyDescent="0.25">
      <c r="A96" s="8" t="s">
        <v>552</v>
      </c>
      <c r="B96" s="9" t="s">
        <v>553</v>
      </c>
      <c r="C96" s="8" t="s">
        <v>554</v>
      </c>
      <c r="D96" s="8" t="s">
        <v>555</v>
      </c>
      <c r="E96" s="8" t="s">
        <v>186</v>
      </c>
      <c r="F96" s="8" t="s">
        <v>556</v>
      </c>
      <c r="G96" s="8" t="s">
        <v>30</v>
      </c>
      <c r="I96" s="8" t="s">
        <v>31</v>
      </c>
      <c r="K96" s="8"/>
      <c r="M96" s="10">
        <v>1</v>
      </c>
      <c r="N96" s="8"/>
      <c r="O96" s="8" t="s">
        <v>490</v>
      </c>
      <c r="P96" s="8" t="s">
        <v>33</v>
      </c>
      <c r="Q96" s="8"/>
      <c r="R96" s="8"/>
      <c r="S96" s="10">
        <v>1</v>
      </c>
      <c r="T96" s="11">
        <v>1.38</v>
      </c>
      <c r="U96" s="11">
        <f t="shared" si="0"/>
        <v>0.39</v>
      </c>
      <c r="V96" s="8"/>
      <c r="W96" s="8"/>
      <c r="X96" s="8">
        <f t="shared" si="1"/>
        <v>1.77</v>
      </c>
      <c r="Y96" s="8"/>
      <c r="Z96" s="8"/>
      <c r="AA96" s="8"/>
      <c r="AB96" s="8"/>
      <c r="AC96" s="8"/>
      <c r="AD96" s="8"/>
    </row>
    <row r="97" spans="1:30" ht="13.2" x14ac:dyDescent="0.25">
      <c r="A97" s="8" t="s">
        <v>557</v>
      </c>
      <c r="B97" s="9" t="s">
        <v>558</v>
      </c>
      <c r="C97" s="8" t="s">
        <v>559</v>
      </c>
      <c r="D97" s="8" t="s">
        <v>560</v>
      </c>
      <c r="E97" s="8" t="s">
        <v>186</v>
      </c>
      <c r="F97" s="8" t="s">
        <v>561</v>
      </c>
      <c r="G97" s="8" t="s">
        <v>30</v>
      </c>
      <c r="I97" s="8" t="s">
        <v>31</v>
      </c>
      <c r="K97" s="8"/>
      <c r="M97" s="10">
        <v>1</v>
      </c>
      <c r="N97" s="8"/>
      <c r="O97" s="8" t="s">
        <v>311</v>
      </c>
      <c r="P97" s="8" t="s">
        <v>33</v>
      </c>
      <c r="Q97" s="8"/>
      <c r="R97" s="8"/>
      <c r="S97" s="10">
        <v>2</v>
      </c>
      <c r="T97" s="11">
        <v>1.38</v>
      </c>
      <c r="U97" s="11">
        <f t="shared" si="0"/>
        <v>0.78</v>
      </c>
      <c r="V97" s="8"/>
      <c r="W97" s="8"/>
      <c r="X97" s="8">
        <f t="shared" si="1"/>
        <v>2.16</v>
      </c>
      <c r="Y97" s="8"/>
      <c r="Z97" s="8"/>
      <c r="AA97" s="8"/>
      <c r="AB97" s="8"/>
      <c r="AC97" s="8"/>
      <c r="AD97" s="8"/>
    </row>
    <row r="98" spans="1:30" ht="13.2" x14ac:dyDescent="0.25">
      <c r="A98" s="8" t="s">
        <v>562</v>
      </c>
      <c r="B98" s="9" t="s">
        <v>563</v>
      </c>
      <c r="C98" s="8" t="s">
        <v>564</v>
      </c>
      <c r="D98" s="8" t="s">
        <v>565</v>
      </c>
      <c r="E98" s="8" t="s">
        <v>38</v>
      </c>
      <c r="F98" s="8" t="s">
        <v>566</v>
      </c>
      <c r="G98" s="8" t="s">
        <v>30</v>
      </c>
      <c r="I98" s="8" t="s">
        <v>31</v>
      </c>
      <c r="K98" s="8"/>
      <c r="M98" s="10">
        <v>1</v>
      </c>
      <c r="N98" s="8"/>
      <c r="O98" s="8" t="s">
        <v>498</v>
      </c>
      <c r="P98" s="8" t="s">
        <v>33</v>
      </c>
      <c r="Q98" s="8"/>
      <c r="R98" s="8"/>
      <c r="S98" s="10">
        <v>4</v>
      </c>
      <c r="T98" s="11">
        <v>1.38</v>
      </c>
      <c r="U98" s="11">
        <f t="shared" si="0"/>
        <v>1.56</v>
      </c>
      <c r="V98" s="8"/>
      <c r="W98" s="8"/>
      <c r="X98" s="8">
        <f t="shared" si="1"/>
        <v>2.94</v>
      </c>
      <c r="Y98" s="8"/>
      <c r="Z98" s="8"/>
      <c r="AA98" s="8"/>
      <c r="AB98" s="8"/>
      <c r="AC98" s="8"/>
      <c r="AD98" s="8"/>
    </row>
    <row r="99" spans="1:30" ht="13.2" x14ac:dyDescent="0.25">
      <c r="A99" s="8" t="s">
        <v>567</v>
      </c>
      <c r="B99" s="9" t="s">
        <v>568</v>
      </c>
      <c r="C99" s="8" t="s">
        <v>569</v>
      </c>
      <c r="D99" s="8" t="s">
        <v>570</v>
      </c>
      <c r="E99" s="8" t="s">
        <v>28</v>
      </c>
      <c r="F99" s="8" t="s">
        <v>29</v>
      </c>
      <c r="G99" s="8" t="s">
        <v>30</v>
      </c>
      <c r="I99" s="8" t="s">
        <v>31</v>
      </c>
      <c r="K99" s="8"/>
      <c r="M99" s="10">
        <v>1</v>
      </c>
      <c r="N99" s="8"/>
      <c r="O99" s="8" t="s">
        <v>503</v>
      </c>
      <c r="P99" s="8" t="s">
        <v>33</v>
      </c>
      <c r="Q99" s="8"/>
      <c r="R99" s="8"/>
      <c r="S99" s="10">
        <v>1</v>
      </c>
      <c r="T99" s="11">
        <v>1.38</v>
      </c>
      <c r="U99" s="11">
        <f t="shared" si="0"/>
        <v>0.39</v>
      </c>
      <c r="V99" s="8"/>
      <c r="W99" s="8"/>
      <c r="X99" s="8">
        <f t="shared" si="1"/>
        <v>1.77</v>
      </c>
      <c r="Y99" s="8"/>
      <c r="Z99" s="8"/>
      <c r="AA99" s="8"/>
      <c r="AB99" s="8"/>
      <c r="AC99" s="8"/>
      <c r="AD99" s="8"/>
    </row>
    <row r="100" spans="1:30" ht="13.2" x14ac:dyDescent="0.25">
      <c r="A100" s="8" t="s">
        <v>571</v>
      </c>
      <c r="B100" s="9" t="s">
        <v>572</v>
      </c>
      <c r="C100" s="8" t="s">
        <v>573</v>
      </c>
      <c r="D100" s="8" t="s">
        <v>574</v>
      </c>
      <c r="E100" s="8" t="s">
        <v>28</v>
      </c>
      <c r="F100" s="8" t="s">
        <v>29</v>
      </c>
      <c r="G100" s="8" t="s">
        <v>30</v>
      </c>
      <c r="I100" s="8" t="s">
        <v>31</v>
      </c>
      <c r="K100" s="8"/>
      <c r="M100" s="10">
        <v>1</v>
      </c>
      <c r="N100" s="8"/>
      <c r="O100" s="8" t="s">
        <v>509</v>
      </c>
      <c r="P100" s="8" t="s">
        <v>33</v>
      </c>
      <c r="Q100" s="8"/>
      <c r="R100" s="8"/>
      <c r="S100" s="10">
        <v>1</v>
      </c>
      <c r="T100" s="11">
        <v>1.38</v>
      </c>
      <c r="U100" s="11">
        <f t="shared" si="0"/>
        <v>0.39</v>
      </c>
      <c r="V100" s="8"/>
      <c r="W100" s="8"/>
      <c r="X100" s="8">
        <f t="shared" si="1"/>
        <v>1.77</v>
      </c>
      <c r="Y100" s="8"/>
      <c r="Z100" s="8"/>
      <c r="AA100" s="8"/>
      <c r="AB100" s="8"/>
      <c r="AC100" s="8"/>
      <c r="AD100" s="8"/>
    </row>
    <row r="101" spans="1:30" ht="13.2" x14ac:dyDescent="0.25">
      <c r="A101" s="8" t="s">
        <v>575</v>
      </c>
      <c r="B101" s="9" t="s">
        <v>576</v>
      </c>
      <c r="C101" s="8" t="s">
        <v>577</v>
      </c>
      <c r="D101" s="8" t="s">
        <v>578</v>
      </c>
      <c r="E101" s="8" t="s">
        <v>45</v>
      </c>
      <c r="F101" s="8" t="s">
        <v>579</v>
      </c>
      <c r="G101" s="8" t="s">
        <v>30</v>
      </c>
      <c r="I101" s="8" t="s">
        <v>31</v>
      </c>
      <c r="K101" s="8"/>
      <c r="M101" s="10">
        <v>1</v>
      </c>
      <c r="N101" s="8"/>
      <c r="O101" s="8" t="s">
        <v>514</v>
      </c>
      <c r="P101" s="8" t="s">
        <v>33</v>
      </c>
      <c r="Q101" s="8"/>
      <c r="R101" s="8"/>
      <c r="S101" s="10">
        <v>1</v>
      </c>
      <c r="T101" s="11">
        <v>1.38</v>
      </c>
      <c r="U101" s="11">
        <f t="shared" si="0"/>
        <v>0.39</v>
      </c>
      <c r="V101" s="8"/>
      <c r="W101" s="8"/>
      <c r="X101" s="8">
        <f t="shared" si="1"/>
        <v>1.77</v>
      </c>
      <c r="Y101" s="8"/>
      <c r="Z101" s="8"/>
      <c r="AA101" s="8"/>
      <c r="AB101" s="8"/>
      <c r="AC101" s="8"/>
      <c r="AD101" s="8"/>
    </row>
    <row r="102" spans="1:30" ht="13.2" x14ac:dyDescent="0.25">
      <c r="A102" s="8" t="s">
        <v>580</v>
      </c>
      <c r="B102" s="12">
        <v>3040250000000000</v>
      </c>
      <c r="C102" s="8" t="s">
        <v>581</v>
      </c>
      <c r="D102" s="8" t="s">
        <v>582</v>
      </c>
      <c r="E102" s="8" t="s">
        <v>58</v>
      </c>
      <c r="F102" s="8" t="s">
        <v>583</v>
      </c>
      <c r="G102" s="8" t="s">
        <v>30</v>
      </c>
      <c r="I102" s="8" t="s">
        <v>31</v>
      </c>
      <c r="K102" s="8"/>
      <c r="M102" s="8"/>
      <c r="N102" s="8"/>
      <c r="O102" s="8" t="s">
        <v>519</v>
      </c>
      <c r="P102" s="8" t="s">
        <v>33</v>
      </c>
      <c r="Q102" s="8"/>
      <c r="R102" s="8"/>
      <c r="S102" s="8">
        <v>3</v>
      </c>
      <c r="T102" s="11">
        <v>1.38</v>
      </c>
      <c r="U102" s="11">
        <f t="shared" si="0"/>
        <v>1.17</v>
      </c>
      <c r="V102" s="8"/>
      <c r="W102" s="8"/>
      <c r="X102" s="8">
        <f t="shared" si="1"/>
        <v>2.5499999999999998</v>
      </c>
      <c r="Y102" s="8"/>
      <c r="Z102" s="8"/>
      <c r="AA102" s="8"/>
      <c r="AB102" s="8"/>
      <c r="AC102" s="8"/>
      <c r="AD102" s="8"/>
    </row>
    <row r="103" spans="1:30" ht="13.2" x14ac:dyDescent="0.25">
      <c r="A103" s="8" t="s">
        <v>584</v>
      </c>
      <c r="B103" s="9" t="s">
        <v>585</v>
      </c>
      <c r="C103" s="8" t="s">
        <v>586</v>
      </c>
      <c r="D103" s="8" t="s">
        <v>587</v>
      </c>
      <c r="E103" s="8" t="s">
        <v>45</v>
      </c>
      <c r="F103" s="8" t="s">
        <v>588</v>
      </c>
      <c r="G103" s="8" t="s">
        <v>30</v>
      </c>
      <c r="I103" s="8" t="s">
        <v>31</v>
      </c>
      <c r="K103" s="8"/>
      <c r="M103" s="10">
        <v>1</v>
      </c>
      <c r="N103" s="8"/>
      <c r="O103" s="8" t="s">
        <v>525</v>
      </c>
      <c r="P103" s="8" t="s">
        <v>33</v>
      </c>
      <c r="Q103" s="8"/>
      <c r="R103" s="8"/>
      <c r="S103" s="10">
        <v>1</v>
      </c>
      <c r="T103" s="11">
        <v>1.38</v>
      </c>
      <c r="U103" s="11">
        <f t="shared" si="0"/>
        <v>0.39</v>
      </c>
      <c r="V103" s="8"/>
      <c r="W103" s="8"/>
      <c r="X103" s="8">
        <f t="shared" si="1"/>
        <v>1.77</v>
      </c>
      <c r="Y103" s="8"/>
      <c r="Z103" s="8"/>
      <c r="AA103" s="8"/>
      <c r="AB103" s="8"/>
      <c r="AC103" s="8"/>
      <c r="AD103" s="8"/>
    </row>
    <row r="104" spans="1:30" ht="13.2" x14ac:dyDescent="0.25">
      <c r="A104" s="8" t="s">
        <v>589</v>
      </c>
      <c r="B104" s="9" t="s">
        <v>590</v>
      </c>
      <c r="C104" s="8" t="s">
        <v>591</v>
      </c>
      <c r="D104" s="8" t="s">
        <v>592</v>
      </c>
      <c r="E104" s="8" t="s">
        <v>45</v>
      </c>
      <c r="F104" s="8" t="s">
        <v>593</v>
      </c>
      <c r="G104" s="8" t="s">
        <v>30</v>
      </c>
      <c r="I104" s="8" t="s">
        <v>31</v>
      </c>
      <c r="K104" s="8"/>
      <c r="M104" s="10">
        <v>1</v>
      </c>
      <c r="N104" s="8"/>
      <c r="O104" s="8" t="s">
        <v>594</v>
      </c>
      <c r="P104" s="8" t="s">
        <v>33</v>
      </c>
      <c r="Q104" s="8"/>
      <c r="R104" s="8"/>
      <c r="S104" s="10">
        <v>2</v>
      </c>
      <c r="T104" s="11">
        <v>1.38</v>
      </c>
      <c r="U104" s="11">
        <f t="shared" si="0"/>
        <v>0.78</v>
      </c>
      <c r="V104" s="8"/>
      <c r="W104" s="8"/>
      <c r="X104" s="8">
        <f t="shared" si="1"/>
        <v>2.16</v>
      </c>
      <c r="Y104" s="8"/>
      <c r="Z104" s="8"/>
      <c r="AA104" s="8"/>
      <c r="AB104" s="8"/>
      <c r="AC104" s="8"/>
      <c r="AD104" s="8"/>
    </row>
    <row r="105" spans="1:30" ht="13.2" x14ac:dyDescent="0.25">
      <c r="A105" s="8" t="s">
        <v>595</v>
      </c>
      <c r="B105" s="9" t="s">
        <v>596</v>
      </c>
      <c r="C105" s="8" t="s">
        <v>597</v>
      </c>
      <c r="D105" s="8" t="s">
        <v>598</v>
      </c>
      <c r="E105" s="8" t="s">
        <v>28</v>
      </c>
      <c r="F105" s="8" t="s">
        <v>599</v>
      </c>
      <c r="G105" s="8" t="s">
        <v>30</v>
      </c>
      <c r="I105" s="8" t="s">
        <v>31</v>
      </c>
      <c r="K105" s="8"/>
      <c r="M105" s="10">
        <v>1</v>
      </c>
      <c r="N105" s="8"/>
      <c r="O105" s="8" t="s">
        <v>600</v>
      </c>
      <c r="P105" s="8" t="s">
        <v>33</v>
      </c>
      <c r="Q105" s="8"/>
      <c r="R105" s="8"/>
      <c r="S105" s="10">
        <v>1</v>
      </c>
      <c r="T105" s="11">
        <v>1.38</v>
      </c>
      <c r="U105" s="11">
        <f t="shared" si="0"/>
        <v>0.39</v>
      </c>
      <c r="V105" s="8"/>
      <c r="W105" s="8"/>
      <c r="X105" s="8">
        <f t="shared" si="1"/>
        <v>1.77</v>
      </c>
      <c r="Y105" s="8"/>
      <c r="Z105" s="8"/>
      <c r="AA105" s="8"/>
      <c r="AB105" s="8"/>
      <c r="AC105" s="8"/>
      <c r="AD105" s="8"/>
    </row>
    <row r="106" spans="1:30" ht="13.2" x14ac:dyDescent="0.25">
      <c r="A106" s="8" t="s">
        <v>601</v>
      </c>
      <c r="B106" s="12">
        <v>3040120000000000</v>
      </c>
      <c r="C106" s="8" t="s">
        <v>602</v>
      </c>
      <c r="D106" s="8" t="s">
        <v>603</v>
      </c>
      <c r="E106" s="8" t="s">
        <v>137</v>
      </c>
      <c r="F106" s="8" t="s">
        <v>108</v>
      </c>
      <c r="G106" s="8" t="s">
        <v>30</v>
      </c>
      <c r="I106" s="8" t="s">
        <v>31</v>
      </c>
      <c r="K106" s="8"/>
      <c r="M106" s="10">
        <v>1</v>
      </c>
      <c r="N106" s="8"/>
      <c r="O106" s="8" t="s">
        <v>604</v>
      </c>
      <c r="P106" s="8" t="s">
        <v>33</v>
      </c>
      <c r="Q106" s="8"/>
      <c r="R106" s="8"/>
      <c r="S106" s="10">
        <v>1</v>
      </c>
      <c r="T106" s="11">
        <v>1.38</v>
      </c>
      <c r="U106" s="11">
        <f t="shared" si="0"/>
        <v>0.39</v>
      </c>
      <c r="V106" s="8"/>
      <c r="W106" s="8"/>
      <c r="X106" s="8">
        <f t="shared" si="1"/>
        <v>1.77</v>
      </c>
      <c r="Y106" s="8"/>
      <c r="Z106" s="8"/>
      <c r="AA106" s="8"/>
      <c r="AB106" s="8"/>
      <c r="AC106" s="8"/>
      <c r="AD106" s="8"/>
    </row>
    <row r="107" spans="1:30" ht="13.2" x14ac:dyDescent="0.25">
      <c r="A107" s="8" t="s">
        <v>605</v>
      </c>
      <c r="B107" s="9" t="s">
        <v>606</v>
      </c>
      <c r="C107" s="8" t="s">
        <v>607</v>
      </c>
      <c r="D107" s="8" t="s">
        <v>608</v>
      </c>
      <c r="E107" s="8" t="s">
        <v>45</v>
      </c>
      <c r="F107" s="8" t="s">
        <v>609</v>
      </c>
      <c r="G107" s="8" t="s">
        <v>30</v>
      </c>
      <c r="I107" s="8" t="s">
        <v>31</v>
      </c>
      <c r="K107" s="8"/>
      <c r="M107" s="10">
        <v>1</v>
      </c>
      <c r="N107" s="8"/>
      <c r="O107" s="8" t="s">
        <v>610</v>
      </c>
      <c r="P107" s="8" t="s">
        <v>33</v>
      </c>
      <c r="Q107" s="8"/>
      <c r="R107" s="8"/>
      <c r="S107" s="10">
        <v>2</v>
      </c>
      <c r="T107" s="11">
        <v>1.38</v>
      </c>
      <c r="U107" s="11">
        <f t="shared" si="0"/>
        <v>0.78</v>
      </c>
      <c r="V107" s="8"/>
      <c r="W107" s="8"/>
      <c r="X107" s="8">
        <f t="shared" si="1"/>
        <v>2.16</v>
      </c>
      <c r="Y107" s="8"/>
      <c r="Z107" s="8"/>
      <c r="AA107" s="8"/>
      <c r="AB107" s="8"/>
      <c r="AC107" s="8"/>
      <c r="AD107" s="8"/>
    </row>
    <row r="108" spans="1:30" ht="13.2" x14ac:dyDescent="0.25">
      <c r="A108" s="8" t="s">
        <v>611</v>
      </c>
      <c r="B108" s="9" t="s">
        <v>612</v>
      </c>
      <c r="C108" s="8" t="s">
        <v>613</v>
      </c>
      <c r="D108" s="8" t="s">
        <v>614</v>
      </c>
      <c r="E108" s="8" t="s">
        <v>45</v>
      </c>
      <c r="F108" s="8" t="s">
        <v>615</v>
      </c>
      <c r="G108" s="8" t="s">
        <v>30</v>
      </c>
      <c r="I108" s="8" t="s">
        <v>31</v>
      </c>
      <c r="K108" s="8"/>
      <c r="M108" s="10">
        <v>1</v>
      </c>
      <c r="N108" s="8"/>
      <c r="O108" s="8" t="s">
        <v>616</v>
      </c>
      <c r="P108" s="8" t="s">
        <v>33</v>
      </c>
      <c r="Q108" s="8"/>
      <c r="R108" s="8"/>
      <c r="S108" s="10">
        <v>2</v>
      </c>
      <c r="T108" s="11">
        <v>1.38</v>
      </c>
      <c r="U108" s="11">
        <f t="shared" si="0"/>
        <v>0.78</v>
      </c>
      <c r="V108" s="8"/>
      <c r="W108" s="8"/>
      <c r="X108" s="8">
        <f t="shared" si="1"/>
        <v>2.16</v>
      </c>
      <c r="Y108" s="8"/>
      <c r="Z108" s="8"/>
      <c r="AA108" s="8"/>
      <c r="AB108" s="8"/>
      <c r="AC108" s="8"/>
      <c r="AD108" s="8"/>
    </row>
    <row r="109" spans="1:30" ht="13.2" x14ac:dyDescent="0.25">
      <c r="A109" s="8" t="s">
        <v>617</v>
      </c>
      <c r="B109" s="9" t="s">
        <v>618</v>
      </c>
      <c r="C109" s="8" t="s">
        <v>619</v>
      </c>
      <c r="D109" s="8" t="s">
        <v>620</v>
      </c>
      <c r="E109" s="8" t="s">
        <v>186</v>
      </c>
      <c r="F109" s="8" t="s">
        <v>621</v>
      </c>
      <c r="G109" s="8" t="s">
        <v>30</v>
      </c>
      <c r="I109" s="8" t="s">
        <v>31</v>
      </c>
      <c r="K109" s="8"/>
      <c r="M109" s="10">
        <v>1</v>
      </c>
      <c r="N109" s="8"/>
      <c r="O109" s="8" t="s">
        <v>622</v>
      </c>
      <c r="P109" s="8" t="s">
        <v>33</v>
      </c>
      <c r="Q109" s="8"/>
      <c r="R109" s="8"/>
      <c r="S109" s="10">
        <v>2</v>
      </c>
      <c r="T109" s="11">
        <v>1.38</v>
      </c>
      <c r="U109" s="11">
        <f t="shared" si="0"/>
        <v>0.78</v>
      </c>
      <c r="V109" s="8"/>
      <c r="W109" s="8"/>
      <c r="X109" s="8">
        <f t="shared" si="1"/>
        <v>2.16</v>
      </c>
      <c r="Y109" s="8"/>
      <c r="Z109" s="8"/>
      <c r="AA109" s="8"/>
      <c r="AB109" s="8"/>
      <c r="AC109" s="8"/>
      <c r="AD109" s="8"/>
    </row>
    <row r="110" spans="1:30" ht="13.2" x14ac:dyDescent="0.25">
      <c r="A110" s="8" t="s">
        <v>623</v>
      </c>
      <c r="B110" s="9" t="s">
        <v>624</v>
      </c>
      <c r="C110" s="8" t="s">
        <v>625</v>
      </c>
      <c r="D110" s="8" t="s">
        <v>626</v>
      </c>
      <c r="E110" s="8" t="s">
        <v>45</v>
      </c>
      <c r="F110" s="8" t="s">
        <v>627</v>
      </c>
      <c r="G110" s="8" t="s">
        <v>30</v>
      </c>
      <c r="I110" s="8" t="s">
        <v>31</v>
      </c>
      <c r="K110" s="8"/>
      <c r="M110" s="10">
        <v>1</v>
      </c>
      <c r="N110" s="8"/>
      <c r="O110" s="8" t="s">
        <v>628</v>
      </c>
      <c r="P110" s="8" t="s">
        <v>33</v>
      </c>
      <c r="Q110" s="8"/>
      <c r="R110" s="8"/>
      <c r="S110" s="10">
        <v>2</v>
      </c>
      <c r="T110" s="11">
        <v>1.38</v>
      </c>
      <c r="U110" s="11">
        <f t="shared" si="0"/>
        <v>0.78</v>
      </c>
      <c r="V110" s="8"/>
      <c r="W110" s="8"/>
      <c r="X110" s="8">
        <f t="shared" si="1"/>
        <v>2.16</v>
      </c>
      <c r="Y110" s="8"/>
      <c r="Z110" s="8"/>
      <c r="AA110" s="8"/>
      <c r="AB110" s="8"/>
      <c r="AC110" s="8"/>
      <c r="AD110" s="8"/>
    </row>
    <row r="111" spans="1:30" ht="13.2" x14ac:dyDescent="0.25">
      <c r="A111" s="8" t="s">
        <v>629</v>
      </c>
      <c r="B111" s="9" t="s">
        <v>630</v>
      </c>
      <c r="C111" s="8" t="s">
        <v>631</v>
      </c>
      <c r="D111" s="8" t="s">
        <v>632</v>
      </c>
      <c r="E111" s="8" t="s">
        <v>45</v>
      </c>
      <c r="F111" s="8" t="s">
        <v>633</v>
      </c>
      <c r="G111" s="8" t="s">
        <v>30</v>
      </c>
      <c r="I111" s="8" t="s">
        <v>31</v>
      </c>
      <c r="K111" s="8"/>
      <c r="M111" s="10">
        <v>1</v>
      </c>
      <c r="N111" s="8"/>
      <c r="O111" s="8" t="s">
        <v>634</v>
      </c>
      <c r="P111" s="8" t="s">
        <v>33</v>
      </c>
      <c r="Q111" s="8"/>
      <c r="R111" s="8"/>
      <c r="S111" s="10">
        <v>1</v>
      </c>
      <c r="T111" s="11">
        <v>1.38</v>
      </c>
      <c r="U111" s="11">
        <f t="shared" si="0"/>
        <v>0.39</v>
      </c>
      <c r="V111" s="8"/>
      <c r="W111" s="8"/>
      <c r="X111" s="8">
        <f t="shared" si="1"/>
        <v>1.77</v>
      </c>
      <c r="Y111" s="8"/>
      <c r="Z111" s="8"/>
      <c r="AA111" s="8"/>
      <c r="AB111" s="8"/>
      <c r="AC111" s="8"/>
      <c r="AD111" s="8"/>
    </row>
    <row r="112" spans="1:30" ht="13.2" x14ac:dyDescent="0.25">
      <c r="A112" s="8" t="s">
        <v>635</v>
      </c>
      <c r="B112" s="9" t="s">
        <v>636</v>
      </c>
      <c r="C112" s="8" t="s">
        <v>637</v>
      </c>
      <c r="D112" s="8" t="s">
        <v>638</v>
      </c>
      <c r="E112" s="8" t="s">
        <v>45</v>
      </c>
      <c r="F112" s="8" t="s">
        <v>639</v>
      </c>
      <c r="G112" s="8" t="s">
        <v>30</v>
      </c>
      <c r="I112" s="8" t="s">
        <v>31</v>
      </c>
      <c r="K112" s="8"/>
      <c r="M112" s="10">
        <v>1</v>
      </c>
      <c r="N112" s="8"/>
      <c r="O112" s="8" t="s">
        <v>640</v>
      </c>
      <c r="P112" s="8" t="s">
        <v>33</v>
      </c>
      <c r="Q112" s="8"/>
      <c r="R112" s="8"/>
      <c r="S112" s="10">
        <v>1</v>
      </c>
      <c r="T112" s="11">
        <v>1.38</v>
      </c>
      <c r="U112" s="11">
        <f t="shared" si="0"/>
        <v>0.39</v>
      </c>
      <c r="V112" s="8"/>
      <c r="W112" s="8"/>
      <c r="X112" s="8">
        <f t="shared" si="1"/>
        <v>1.77</v>
      </c>
      <c r="Y112" s="8"/>
      <c r="Z112" s="8"/>
      <c r="AA112" s="8"/>
      <c r="AB112" s="8"/>
      <c r="AC112" s="8"/>
      <c r="AD112" s="8"/>
    </row>
    <row r="113" spans="1:30" ht="15" customHeight="1" x14ac:dyDescent="0.3">
      <c r="A113" s="8" t="s">
        <v>641</v>
      </c>
      <c r="B113" s="13">
        <v>45525.612500000003</v>
      </c>
      <c r="C113" s="8" t="s">
        <v>642</v>
      </c>
      <c r="D113" s="8" t="s">
        <v>643</v>
      </c>
      <c r="E113" s="8" t="s">
        <v>644</v>
      </c>
      <c r="F113" s="10">
        <v>21640</v>
      </c>
      <c r="G113" s="8" t="s">
        <v>645</v>
      </c>
      <c r="H113" s="8" t="s">
        <v>646</v>
      </c>
      <c r="I113" s="8" t="s">
        <v>45</v>
      </c>
      <c r="J113" s="10">
        <v>630624891</v>
      </c>
      <c r="K113" s="8"/>
      <c r="L113" s="8" t="s">
        <v>647</v>
      </c>
      <c r="M113" s="10">
        <v>1</v>
      </c>
      <c r="N113" s="8" t="s">
        <v>648</v>
      </c>
      <c r="O113" s="14" t="s">
        <v>649</v>
      </c>
      <c r="P113" s="8" t="s">
        <v>650</v>
      </c>
      <c r="Q113" s="8" t="s">
        <v>651</v>
      </c>
      <c r="S113" s="10">
        <v>1</v>
      </c>
      <c r="T113" s="11">
        <v>1.38</v>
      </c>
      <c r="U113" s="11">
        <f t="shared" si="0"/>
        <v>0.39</v>
      </c>
      <c r="V113" s="8">
        <v>6.95</v>
      </c>
      <c r="W113" s="8"/>
      <c r="X113" s="8">
        <f t="shared" si="1"/>
        <v>8.7200000000000006</v>
      </c>
      <c r="Y113" s="8"/>
      <c r="Z113" s="8"/>
      <c r="AA113" s="8"/>
      <c r="AB113" s="8"/>
      <c r="AC113" s="8"/>
      <c r="AD113" s="8"/>
    </row>
    <row r="114" spans="1:30" ht="13.2" x14ac:dyDescent="0.25">
      <c r="A114" s="8" t="s">
        <v>652</v>
      </c>
      <c r="B114" s="8"/>
      <c r="C114" s="8" t="s">
        <v>653</v>
      </c>
      <c r="D114" s="8" t="s">
        <v>654</v>
      </c>
      <c r="E114" s="8" t="s">
        <v>655</v>
      </c>
      <c r="F114" s="10">
        <v>38632</v>
      </c>
      <c r="G114" s="8"/>
      <c r="H114" s="8" t="s">
        <v>656</v>
      </c>
      <c r="I114" s="8" t="s">
        <v>45</v>
      </c>
      <c r="J114" s="8" t="s">
        <v>657</v>
      </c>
      <c r="K114" s="8"/>
      <c r="L114" s="8" t="s">
        <v>483</v>
      </c>
      <c r="M114" s="10">
        <v>1</v>
      </c>
      <c r="N114" s="8" t="s">
        <v>648</v>
      </c>
      <c r="O114" s="8" t="s">
        <v>658</v>
      </c>
      <c r="P114" s="8" t="s">
        <v>650</v>
      </c>
      <c r="Q114" s="8" t="s">
        <v>659</v>
      </c>
      <c r="S114" s="10">
        <v>1</v>
      </c>
      <c r="T114" s="11">
        <v>1.38</v>
      </c>
      <c r="U114" s="11">
        <f t="shared" si="0"/>
        <v>0.39</v>
      </c>
      <c r="V114" s="8">
        <v>6.95</v>
      </c>
      <c r="W114" s="8"/>
      <c r="X114" s="8">
        <f t="shared" si="1"/>
        <v>8.7200000000000006</v>
      </c>
      <c r="Y114" s="8"/>
      <c r="Z114" s="8"/>
      <c r="AA114" s="8"/>
      <c r="AB114" s="8"/>
      <c r="AC114" s="8"/>
      <c r="AD114" s="8"/>
    </row>
    <row r="115" spans="1:30" ht="15" customHeight="1" x14ac:dyDescent="0.3">
      <c r="A115" s="8" t="s">
        <v>660</v>
      </c>
      <c r="B115" s="13">
        <v>45525.915277777778</v>
      </c>
      <c r="C115" s="8" t="s">
        <v>661</v>
      </c>
      <c r="D115" s="8" t="s">
        <v>662</v>
      </c>
      <c r="E115" s="8" t="s">
        <v>663</v>
      </c>
      <c r="F115" s="10">
        <v>18369</v>
      </c>
      <c r="G115" s="8" t="s">
        <v>664</v>
      </c>
      <c r="H115" s="8" t="s">
        <v>665</v>
      </c>
      <c r="I115" s="8" t="s">
        <v>45</v>
      </c>
      <c r="J115" s="10">
        <v>605314766</v>
      </c>
      <c r="K115" s="8" t="s">
        <v>666</v>
      </c>
      <c r="L115" s="8" t="s">
        <v>667</v>
      </c>
      <c r="M115" s="10">
        <v>1</v>
      </c>
      <c r="N115" s="8"/>
      <c r="O115" s="14" t="s">
        <v>668</v>
      </c>
      <c r="P115" s="8" t="s">
        <v>650</v>
      </c>
      <c r="Q115" s="8" t="s">
        <v>659</v>
      </c>
      <c r="S115" s="10">
        <v>1</v>
      </c>
      <c r="T115" s="11">
        <v>1.38</v>
      </c>
      <c r="U115" s="11">
        <f t="shared" si="0"/>
        <v>0.39</v>
      </c>
      <c r="V115" s="8">
        <v>6.95</v>
      </c>
      <c r="W115" s="8"/>
      <c r="X115" s="8">
        <f t="shared" si="1"/>
        <v>8.7200000000000006</v>
      </c>
      <c r="Y115" s="8"/>
      <c r="Z115" s="8"/>
      <c r="AA115" s="8"/>
      <c r="AB115" s="8"/>
      <c r="AC115" s="8"/>
      <c r="AD115" s="8"/>
    </row>
    <row r="116" spans="1:30" ht="13.2" x14ac:dyDescent="0.25">
      <c r="A116" s="8" t="s">
        <v>669</v>
      </c>
      <c r="B116" s="13">
        <v>45519.118750000001</v>
      </c>
      <c r="C116" s="8" t="s">
        <v>670</v>
      </c>
      <c r="D116" s="8" t="s">
        <v>671</v>
      </c>
      <c r="E116" s="8" t="s">
        <v>672</v>
      </c>
      <c r="F116" s="10">
        <v>1082</v>
      </c>
      <c r="G116" s="8" t="s">
        <v>673</v>
      </c>
      <c r="H116" s="8" t="s">
        <v>674</v>
      </c>
      <c r="I116" s="8" t="s">
        <v>675</v>
      </c>
      <c r="J116" s="10">
        <v>96445503</v>
      </c>
      <c r="K116" s="8"/>
      <c r="L116" s="8" t="s">
        <v>229</v>
      </c>
      <c r="M116" s="10">
        <v>1</v>
      </c>
      <c r="N116" s="8" t="s">
        <v>648</v>
      </c>
      <c r="O116" s="8" t="s">
        <v>676</v>
      </c>
      <c r="P116" s="8" t="s">
        <v>650</v>
      </c>
      <c r="Q116" s="8" t="s">
        <v>677</v>
      </c>
      <c r="S116" s="10">
        <v>1</v>
      </c>
      <c r="T116" s="11">
        <v>1.38</v>
      </c>
      <c r="U116" s="11">
        <f t="shared" si="0"/>
        <v>0.39</v>
      </c>
      <c r="V116" s="8">
        <v>6.95</v>
      </c>
      <c r="W116" s="8"/>
      <c r="X116" s="8">
        <f t="shared" si="1"/>
        <v>8.7200000000000006</v>
      </c>
      <c r="Y116" s="8"/>
      <c r="Z116" s="8"/>
      <c r="AA116" s="8"/>
      <c r="AB116" s="8"/>
      <c r="AC116" s="8"/>
      <c r="AD116" s="8"/>
    </row>
    <row r="117" spans="1:30" ht="13.2" x14ac:dyDescent="0.25">
      <c r="A117" s="8" t="s">
        <v>678</v>
      </c>
      <c r="B117" s="13">
        <v>45524.19027777778</v>
      </c>
      <c r="C117" s="8" t="s">
        <v>679</v>
      </c>
      <c r="D117" s="8" t="s">
        <v>680</v>
      </c>
      <c r="E117" s="8" t="s">
        <v>681</v>
      </c>
      <c r="F117" s="10">
        <v>98070</v>
      </c>
      <c r="G117" s="8" t="s">
        <v>682</v>
      </c>
      <c r="H117" s="8" t="s">
        <v>683</v>
      </c>
      <c r="I117" s="8" t="s">
        <v>28</v>
      </c>
      <c r="J117" s="10">
        <v>3804690906</v>
      </c>
      <c r="K117" s="8"/>
      <c r="L117" s="8" t="s">
        <v>229</v>
      </c>
      <c r="M117" s="10">
        <v>1</v>
      </c>
      <c r="N117" s="8" t="s">
        <v>648</v>
      </c>
      <c r="O117" s="8" t="s">
        <v>684</v>
      </c>
      <c r="P117" s="8" t="s">
        <v>650</v>
      </c>
      <c r="Q117" s="8" t="s">
        <v>677</v>
      </c>
      <c r="S117" s="10">
        <v>1</v>
      </c>
      <c r="T117" s="11">
        <v>1.38</v>
      </c>
      <c r="U117" s="11">
        <f t="shared" si="0"/>
        <v>0.39</v>
      </c>
      <c r="V117" s="8">
        <v>6.95</v>
      </c>
      <c r="W117" s="8"/>
      <c r="X117" s="8">
        <f t="shared" si="1"/>
        <v>8.7200000000000006</v>
      </c>
      <c r="Y117" s="8"/>
      <c r="Z117" s="8"/>
      <c r="AA117" s="8"/>
      <c r="AB117" s="8"/>
      <c r="AC117" s="8"/>
      <c r="AD117" s="8"/>
    </row>
    <row r="118" spans="1:30" ht="15" customHeight="1" x14ac:dyDescent="0.3">
      <c r="A118" s="8" t="s">
        <v>685</v>
      </c>
      <c r="B118" s="13">
        <v>45527.38680555555</v>
      </c>
      <c r="C118" s="8" t="s">
        <v>686</v>
      </c>
      <c r="D118" s="8" t="s">
        <v>687</v>
      </c>
      <c r="E118" s="8" t="s">
        <v>688</v>
      </c>
      <c r="F118" s="10">
        <v>41008</v>
      </c>
      <c r="G118" s="8" t="s">
        <v>689</v>
      </c>
      <c r="H118" s="8" t="s">
        <v>689</v>
      </c>
      <c r="I118" s="8" t="s">
        <v>45</v>
      </c>
      <c r="J118" s="10">
        <v>667756423</v>
      </c>
      <c r="K118" s="8" t="s">
        <v>690</v>
      </c>
      <c r="L118" s="8" t="s">
        <v>84</v>
      </c>
      <c r="M118" s="10">
        <v>1</v>
      </c>
      <c r="N118" s="8"/>
      <c r="O118" s="14" t="s">
        <v>691</v>
      </c>
      <c r="P118" s="8" t="s">
        <v>650</v>
      </c>
      <c r="Q118" s="8" t="s">
        <v>677</v>
      </c>
      <c r="S118" s="10">
        <v>1</v>
      </c>
      <c r="T118" s="11">
        <v>1.38</v>
      </c>
      <c r="U118" s="11">
        <f t="shared" si="0"/>
        <v>0.39</v>
      </c>
      <c r="V118" s="8">
        <v>6.95</v>
      </c>
      <c r="W118" s="8"/>
      <c r="X118" s="8">
        <f t="shared" si="1"/>
        <v>8.7200000000000006</v>
      </c>
      <c r="Y118" s="8"/>
      <c r="Z118" s="8"/>
      <c r="AA118" s="8"/>
      <c r="AB118" s="8"/>
      <c r="AC118" s="8"/>
      <c r="AD118" s="8"/>
    </row>
    <row r="119" spans="1:30" ht="15" customHeight="1" x14ac:dyDescent="0.3">
      <c r="A119" s="8" t="s">
        <v>692</v>
      </c>
      <c r="B119" s="13">
        <v>45525.1</v>
      </c>
      <c r="C119" s="8" t="s">
        <v>693</v>
      </c>
      <c r="D119" s="8" t="s">
        <v>694</v>
      </c>
      <c r="E119" s="8" t="s">
        <v>695</v>
      </c>
      <c r="F119" s="10">
        <v>1250</v>
      </c>
      <c r="G119" s="8" t="s">
        <v>696</v>
      </c>
      <c r="H119" s="8" t="s">
        <v>697</v>
      </c>
      <c r="I119" s="8" t="s">
        <v>45</v>
      </c>
      <c r="J119" s="10">
        <v>608453917</v>
      </c>
      <c r="K119" s="8"/>
      <c r="L119" s="8" t="s">
        <v>698</v>
      </c>
      <c r="M119" s="10">
        <v>1</v>
      </c>
      <c r="N119" s="8" t="s">
        <v>648</v>
      </c>
      <c r="O119" s="14" t="s">
        <v>699</v>
      </c>
      <c r="P119" s="8" t="s">
        <v>650</v>
      </c>
      <c r="Q119" s="8" t="s">
        <v>677</v>
      </c>
      <c r="S119" s="10">
        <v>1</v>
      </c>
      <c r="T119" s="11">
        <v>1.38</v>
      </c>
      <c r="U119" s="11">
        <f t="shared" si="0"/>
        <v>0.39</v>
      </c>
      <c r="V119" s="8">
        <v>6.95</v>
      </c>
      <c r="W119" s="8"/>
      <c r="X119" s="8">
        <f t="shared" si="1"/>
        <v>8.7200000000000006</v>
      </c>
      <c r="Y119" s="8"/>
      <c r="Z119" s="8"/>
      <c r="AA119" s="8"/>
      <c r="AB119" s="8"/>
      <c r="AC119" s="8"/>
      <c r="AD119" s="8"/>
    </row>
    <row r="120" spans="1:30" ht="13.2" x14ac:dyDescent="0.25">
      <c r="A120" s="8" t="s">
        <v>700</v>
      </c>
      <c r="B120" s="13">
        <v>45524.659722222219</v>
      </c>
      <c r="C120" s="8" t="s">
        <v>701</v>
      </c>
      <c r="D120" s="8" t="s">
        <v>702</v>
      </c>
      <c r="E120" s="8" t="s">
        <v>703</v>
      </c>
      <c r="F120" s="10">
        <v>40064</v>
      </c>
      <c r="G120" s="8" t="s">
        <v>704</v>
      </c>
      <c r="H120" s="8" t="s">
        <v>705</v>
      </c>
      <c r="I120" s="8" t="s">
        <v>28</v>
      </c>
      <c r="J120" s="10">
        <v>393481622278</v>
      </c>
      <c r="K120" s="8" t="s">
        <v>706</v>
      </c>
      <c r="L120" s="8" t="s">
        <v>29</v>
      </c>
      <c r="M120" s="10">
        <v>1</v>
      </c>
      <c r="N120" s="8" t="s">
        <v>648</v>
      </c>
      <c r="O120" s="8" t="s">
        <v>707</v>
      </c>
      <c r="P120" s="8" t="s">
        <v>650</v>
      </c>
      <c r="Q120" s="8" t="s">
        <v>708</v>
      </c>
      <c r="S120" s="10">
        <v>1</v>
      </c>
      <c r="T120" s="11">
        <v>1.38</v>
      </c>
      <c r="U120" s="11">
        <f t="shared" si="0"/>
        <v>0.39</v>
      </c>
      <c r="V120" s="8">
        <v>6.95</v>
      </c>
      <c r="W120" s="8"/>
      <c r="X120" s="8">
        <f t="shared" si="1"/>
        <v>8.7200000000000006</v>
      </c>
      <c r="Y120" s="8"/>
      <c r="Z120" s="8"/>
      <c r="AA120" s="8"/>
      <c r="AB120" s="8"/>
      <c r="AC120" s="8"/>
      <c r="AD120" s="8"/>
    </row>
    <row r="121" spans="1:30" ht="13.2" x14ac:dyDescent="0.25">
      <c r="A121" s="8" t="s">
        <v>709</v>
      </c>
      <c r="B121" s="13">
        <v>45524.537499999999</v>
      </c>
      <c r="C121" s="8" t="s">
        <v>710</v>
      </c>
      <c r="D121" s="8" t="s">
        <v>711</v>
      </c>
      <c r="E121" s="8" t="s">
        <v>712</v>
      </c>
      <c r="F121" s="10">
        <v>96015</v>
      </c>
      <c r="G121" s="8" t="s">
        <v>713</v>
      </c>
      <c r="H121" s="8" t="s">
        <v>714</v>
      </c>
      <c r="I121" s="8" t="s">
        <v>28</v>
      </c>
      <c r="J121" s="10">
        <v>3383011408</v>
      </c>
      <c r="K121" s="8" t="s">
        <v>715</v>
      </c>
      <c r="L121" s="8" t="s">
        <v>29</v>
      </c>
      <c r="M121" s="10">
        <v>1</v>
      </c>
      <c r="N121" s="8" t="s">
        <v>648</v>
      </c>
      <c r="O121" s="8" t="s">
        <v>716</v>
      </c>
      <c r="P121" s="8" t="s">
        <v>650</v>
      </c>
      <c r="Q121" s="8" t="s">
        <v>708</v>
      </c>
      <c r="S121" s="10">
        <v>1</v>
      </c>
      <c r="T121" s="11">
        <v>1.38</v>
      </c>
      <c r="U121" s="11">
        <f t="shared" si="0"/>
        <v>0.39</v>
      </c>
      <c r="V121" s="8">
        <v>6.95</v>
      </c>
      <c r="W121" s="8"/>
      <c r="X121" s="8">
        <f t="shared" si="1"/>
        <v>8.7200000000000006</v>
      </c>
      <c r="Y121" s="8"/>
      <c r="Z121" s="8"/>
      <c r="AA121" s="8"/>
      <c r="AB121" s="8"/>
      <c r="AC121" s="8"/>
      <c r="AD121" s="8"/>
    </row>
    <row r="122" spans="1:30" ht="13.2" x14ac:dyDescent="0.25">
      <c r="A122" s="8" t="s">
        <v>717</v>
      </c>
      <c r="B122" s="13">
        <v>45515.526388888888</v>
      </c>
      <c r="C122" s="8" t="s">
        <v>718</v>
      </c>
      <c r="D122" s="8" t="s">
        <v>719</v>
      </c>
      <c r="E122" s="8" t="s">
        <v>720</v>
      </c>
      <c r="F122" s="8" t="s">
        <v>721</v>
      </c>
      <c r="G122" s="8" t="s">
        <v>722</v>
      </c>
      <c r="H122" s="8" t="s">
        <v>723</v>
      </c>
      <c r="I122" s="8" t="s">
        <v>38</v>
      </c>
      <c r="J122" s="10">
        <v>224221785</v>
      </c>
      <c r="K122" s="8"/>
      <c r="L122" s="8" t="s">
        <v>119</v>
      </c>
      <c r="M122" s="10">
        <v>1</v>
      </c>
      <c r="N122" s="8" t="s">
        <v>648</v>
      </c>
      <c r="O122" s="8" t="s">
        <v>724</v>
      </c>
      <c r="P122" s="8" t="s">
        <v>650</v>
      </c>
      <c r="Q122" s="8" t="s">
        <v>708</v>
      </c>
      <c r="S122" s="10">
        <v>1</v>
      </c>
      <c r="T122" s="11">
        <v>1.38</v>
      </c>
      <c r="U122" s="11">
        <f t="shared" si="0"/>
        <v>0.39</v>
      </c>
      <c r="V122" s="8">
        <v>6.95</v>
      </c>
      <c r="W122" s="8"/>
      <c r="X122" s="8">
        <f t="shared" si="1"/>
        <v>8.7200000000000006</v>
      </c>
      <c r="Y122" s="8"/>
      <c r="Z122" s="8"/>
      <c r="AA122" s="8"/>
      <c r="AB122" s="8"/>
      <c r="AC122" s="8"/>
      <c r="AD122" s="8"/>
    </row>
    <row r="123" spans="1:30" ht="13.2" x14ac:dyDescent="0.25">
      <c r="A123" s="8" t="s">
        <v>725</v>
      </c>
      <c r="B123" s="13">
        <v>45524.573611111111</v>
      </c>
      <c r="C123" s="8" t="s">
        <v>726</v>
      </c>
      <c r="D123" s="8" t="s">
        <v>727</v>
      </c>
      <c r="E123" s="8" t="s">
        <v>728</v>
      </c>
      <c r="F123" s="10">
        <v>41120</v>
      </c>
      <c r="G123" s="8" t="s">
        <v>729</v>
      </c>
      <c r="H123" s="8" t="s">
        <v>730</v>
      </c>
      <c r="I123" s="8" t="s">
        <v>45</v>
      </c>
      <c r="J123" s="10">
        <v>644011595</v>
      </c>
      <c r="K123" s="8"/>
      <c r="L123" s="8" t="s">
        <v>731</v>
      </c>
      <c r="M123" s="10">
        <v>1</v>
      </c>
      <c r="N123" s="8" t="s">
        <v>648</v>
      </c>
      <c r="O123" s="8" t="s">
        <v>732</v>
      </c>
      <c r="P123" s="8" t="s">
        <v>650</v>
      </c>
      <c r="Q123" s="8" t="s">
        <v>708</v>
      </c>
      <c r="S123" s="10">
        <v>1</v>
      </c>
      <c r="T123" s="11">
        <v>1.38</v>
      </c>
      <c r="U123" s="11">
        <f t="shared" si="0"/>
        <v>0.39</v>
      </c>
      <c r="V123" s="8">
        <v>6.95</v>
      </c>
      <c r="W123" s="8"/>
      <c r="X123" s="8">
        <f t="shared" si="1"/>
        <v>8.7200000000000006</v>
      </c>
      <c r="Y123" s="8"/>
      <c r="Z123" s="8"/>
      <c r="AA123" s="8"/>
      <c r="AB123" s="8"/>
      <c r="AC123" s="8"/>
      <c r="AD123" s="8"/>
    </row>
    <row r="124" spans="1:30" ht="13.2" x14ac:dyDescent="0.25">
      <c r="A124" s="8" t="s">
        <v>733</v>
      </c>
      <c r="B124" s="13">
        <v>45524.575694444444</v>
      </c>
      <c r="C124" s="8" t="s">
        <v>734</v>
      </c>
      <c r="D124" s="8" t="s">
        <v>735</v>
      </c>
      <c r="E124" s="8" t="s">
        <v>736</v>
      </c>
      <c r="F124" s="10">
        <v>15847</v>
      </c>
      <c r="G124" s="8" t="s">
        <v>737</v>
      </c>
      <c r="H124" s="8" t="s">
        <v>738</v>
      </c>
      <c r="I124" s="8" t="s">
        <v>45</v>
      </c>
      <c r="J124" s="10">
        <v>616050414</v>
      </c>
      <c r="K124" s="8"/>
      <c r="L124" s="8" t="s">
        <v>739</v>
      </c>
      <c r="M124" s="10">
        <v>1</v>
      </c>
      <c r="N124" s="8" t="s">
        <v>648</v>
      </c>
      <c r="O124" s="8" t="s">
        <v>740</v>
      </c>
      <c r="P124" s="8" t="s">
        <v>650</v>
      </c>
      <c r="Q124" s="8" t="s">
        <v>708</v>
      </c>
      <c r="S124" s="10">
        <v>1</v>
      </c>
      <c r="T124" s="11">
        <v>1.38</v>
      </c>
      <c r="U124" s="11">
        <f t="shared" si="0"/>
        <v>0.39</v>
      </c>
      <c r="V124" s="8">
        <v>6.95</v>
      </c>
      <c r="W124" s="8"/>
      <c r="X124" s="8">
        <f t="shared" si="1"/>
        <v>8.7200000000000006</v>
      </c>
      <c r="Y124" s="8"/>
      <c r="Z124" s="8"/>
      <c r="AA124" s="8"/>
      <c r="AB124" s="8"/>
      <c r="AC124" s="8"/>
      <c r="AD124" s="8"/>
    </row>
    <row r="125" spans="1:30" ht="13.2" x14ac:dyDescent="0.25">
      <c r="A125" s="8" t="s">
        <v>741</v>
      </c>
      <c r="B125" s="13">
        <v>45522.503472222219</v>
      </c>
      <c r="C125" s="8" t="s">
        <v>742</v>
      </c>
      <c r="D125" s="8" t="s">
        <v>743</v>
      </c>
      <c r="E125" s="8" t="s">
        <v>744</v>
      </c>
      <c r="F125" s="10">
        <v>41804</v>
      </c>
      <c r="G125" s="8" t="s">
        <v>730</v>
      </c>
      <c r="H125" s="8" t="s">
        <v>745</v>
      </c>
      <c r="I125" s="8" t="s">
        <v>45</v>
      </c>
      <c r="J125" s="10">
        <v>644277424</v>
      </c>
      <c r="K125" s="8" t="s">
        <v>746</v>
      </c>
      <c r="L125" s="8" t="s">
        <v>747</v>
      </c>
      <c r="M125" s="10">
        <v>1</v>
      </c>
      <c r="N125" s="8" t="s">
        <v>648</v>
      </c>
      <c r="O125" s="8" t="s">
        <v>748</v>
      </c>
      <c r="P125" s="8" t="s">
        <v>650</v>
      </c>
      <c r="Q125" s="8" t="s">
        <v>708</v>
      </c>
      <c r="S125" s="10">
        <v>1</v>
      </c>
      <c r="T125" s="11">
        <v>1.38</v>
      </c>
      <c r="U125" s="11">
        <f t="shared" si="0"/>
        <v>0.39</v>
      </c>
      <c r="V125" s="8">
        <v>6.95</v>
      </c>
      <c r="W125" s="8"/>
      <c r="X125" s="8">
        <f t="shared" si="1"/>
        <v>8.7200000000000006</v>
      </c>
      <c r="Y125" s="8"/>
      <c r="Z125" s="8"/>
      <c r="AA125" s="8"/>
      <c r="AB125" s="8"/>
      <c r="AC125" s="8"/>
      <c r="AD125" s="8"/>
    </row>
    <row r="126" spans="1:30" ht="13.2" x14ac:dyDescent="0.25">
      <c r="A126" s="8" t="s">
        <v>749</v>
      </c>
      <c r="B126" s="13">
        <v>45520.808333333334</v>
      </c>
      <c r="C126" s="8" t="s">
        <v>750</v>
      </c>
      <c r="D126" s="8" t="s">
        <v>751</v>
      </c>
      <c r="E126" s="8" t="s">
        <v>752</v>
      </c>
      <c r="F126" s="8" t="s">
        <v>753</v>
      </c>
      <c r="G126" s="8" t="s">
        <v>754</v>
      </c>
      <c r="H126" s="8" t="s">
        <v>723</v>
      </c>
      <c r="I126" s="8" t="s">
        <v>38</v>
      </c>
      <c r="J126" s="10">
        <v>628201333</v>
      </c>
      <c r="K126" s="8"/>
      <c r="L126" s="8" t="s">
        <v>755</v>
      </c>
      <c r="M126" s="10">
        <v>1</v>
      </c>
      <c r="N126" s="8" t="s">
        <v>648</v>
      </c>
      <c r="O126" s="8" t="s">
        <v>756</v>
      </c>
      <c r="P126" s="8" t="s">
        <v>650</v>
      </c>
      <c r="Q126" s="8" t="s">
        <v>757</v>
      </c>
      <c r="S126" s="10">
        <v>1</v>
      </c>
      <c r="T126" s="11">
        <v>1.38</v>
      </c>
      <c r="U126" s="11">
        <f t="shared" si="0"/>
        <v>0.39</v>
      </c>
      <c r="V126" s="8">
        <v>6.95</v>
      </c>
      <c r="W126" s="8"/>
      <c r="X126" s="8">
        <f t="shared" si="1"/>
        <v>8.7200000000000006</v>
      </c>
      <c r="Y126" s="8"/>
      <c r="Z126" s="8"/>
      <c r="AA126" s="8"/>
      <c r="AB126" s="8"/>
      <c r="AC126" s="8"/>
      <c r="AD126" s="8"/>
    </row>
    <row r="127" spans="1:30" ht="13.2" x14ac:dyDescent="0.25">
      <c r="A127" s="8" t="s">
        <v>758</v>
      </c>
      <c r="B127" s="13">
        <v>45523.099305555559</v>
      </c>
      <c r="C127" s="10">
        <v>3040150000000000</v>
      </c>
      <c r="D127" s="8" t="s">
        <v>759</v>
      </c>
      <c r="E127" s="8" t="s">
        <v>760</v>
      </c>
      <c r="F127" s="10">
        <v>41970</v>
      </c>
      <c r="G127" s="8" t="s">
        <v>761</v>
      </c>
      <c r="H127" s="8" t="s">
        <v>730</v>
      </c>
      <c r="I127" s="8" t="s">
        <v>45</v>
      </c>
      <c r="J127" s="10">
        <v>662270452</v>
      </c>
      <c r="K127" s="8"/>
      <c r="L127" s="8" t="s">
        <v>762</v>
      </c>
      <c r="M127" s="10">
        <v>1</v>
      </c>
      <c r="N127" s="8" t="s">
        <v>648</v>
      </c>
      <c r="O127" s="8" t="s">
        <v>763</v>
      </c>
      <c r="P127" s="8" t="s">
        <v>650</v>
      </c>
      <c r="Q127" s="8" t="s">
        <v>757</v>
      </c>
      <c r="S127" s="10">
        <v>1</v>
      </c>
      <c r="T127" s="11">
        <v>1.38</v>
      </c>
      <c r="U127" s="11">
        <f t="shared" si="0"/>
        <v>0.39</v>
      </c>
      <c r="V127" s="8">
        <v>6.95</v>
      </c>
      <c r="W127" s="8"/>
      <c r="X127" s="8">
        <f t="shared" si="1"/>
        <v>8.7200000000000006</v>
      </c>
      <c r="Y127" s="8"/>
      <c r="Z127" s="8"/>
      <c r="AA127" s="8"/>
      <c r="AB127" s="8"/>
      <c r="AC127" s="8"/>
      <c r="AD127" s="8"/>
    </row>
    <row r="128" spans="1:30" ht="13.2" x14ac:dyDescent="0.25">
      <c r="A128" s="8" t="s">
        <v>764</v>
      </c>
      <c r="B128" s="13">
        <v>45519.87777777778</v>
      </c>
      <c r="C128" s="8" t="s">
        <v>765</v>
      </c>
      <c r="D128" s="8" t="s">
        <v>766</v>
      </c>
      <c r="E128" s="8" t="s">
        <v>767</v>
      </c>
      <c r="F128" s="8" t="s">
        <v>768</v>
      </c>
      <c r="G128" s="8" t="s">
        <v>769</v>
      </c>
      <c r="H128" s="8" t="s">
        <v>770</v>
      </c>
      <c r="I128" s="8" t="s">
        <v>38</v>
      </c>
      <c r="J128" s="10">
        <v>6201235041</v>
      </c>
      <c r="K128" s="8" t="s">
        <v>771</v>
      </c>
      <c r="L128" s="8" t="s">
        <v>566</v>
      </c>
      <c r="M128" s="10">
        <v>1</v>
      </c>
      <c r="N128" s="8" t="s">
        <v>648</v>
      </c>
      <c r="O128" s="8" t="s">
        <v>772</v>
      </c>
      <c r="P128" s="8" t="s">
        <v>650</v>
      </c>
      <c r="Q128" s="8" t="s">
        <v>773</v>
      </c>
      <c r="S128" s="10">
        <v>1</v>
      </c>
      <c r="T128" s="11">
        <v>1.38</v>
      </c>
      <c r="U128" s="11">
        <f t="shared" si="0"/>
        <v>0.39</v>
      </c>
      <c r="V128" s="8">
        <v>6.95</v>
      </c>
      <c r="W128" s="8"/>
      <c r="X128" s="8">
        <f t="shared" si="1"/>
        <v>8.7200000000000006</v>
      </c>
      <c r="Y128" s="8"/>
      <c r="Z128" s="8"/>
      <c r="AA128" s="8"/>
      <c r="AB128" s="8"/>
      <c r="AC128" s="8"/>
      <c r="AD128" s="8"/>
    </row>
    <row r="129" spans="1:30" ht="13.2" x14ac:dyDescent="0.25">
      <c r="A129" s="8" t="s">
        <v>774</v>
      </c>
      <c r="B129" s="13">
        <v>45526.060416666667</v>
      </c>
      <c r="C129" s="8" t="s">
        <v>775</v>
      </c>
      <c r="D129" s="8" t="s">
        <v>776</v>
      </c>
      <c r="E129" s="8" t="s">
        <v>777</v>
      </c>
      <c r="F129" s="10">
        <v>71100</v>
      </c>
      <c r="G129" s="8"/>
      <c r="H129" s="8" t="s">
        <v>778</v>
      </c>
      <c r="I129" s="8" t="s">
        <v>186</v>
      </c>
      <c r="J129" s="10">
        <v>680315080</v>
      </c>
      <c r="K129" s="8" t="s">
        <v>779</v>
      </c>
      <c r="L129" s="8" t="s">
        <v>187</v>
      </c>
      <c r="M129" s="10">
        <v>2</v>
      </c>
      <c r="N129" s="8" t="s">
        <v>648</v>
      </c>
      <c r="O129" s="8" t="s">
        <v>780</v>
      </c>
      <c r="P129" s="8" t="s">
        <v>781</v>
      </c>
      <c r="Q129" s="8" t="s">
        <v>782</v>
      </c>
      <c r="S129" s="10">
        <v>2</v>
      </c>
      <c r="T129" s="11">
        <v>1.38</v>
      </c>
      <c r="U129" s="11">
        <f t="shared" si="0"/>
        <v>0.78</v>
      </c>
      <c r="V129" s="8">
        <v>4.8</v>
      </c>
      <c r="W129" s="8"/>
      <c r="X129" s="8">
        <f t="shared" si="1"/>
        <v>6.96</v>
      </c>
      <c r="Y129" s="8"/>
      <c r="Z129" s="8"/>
      <c r="AA129" s="8"/>
      <c r="AB129" s="8"/>
      <c r="AC129" s="8"/>
      <c r="AD129" s="8"/>
    </row>
    <row r="130" spans="1:30" ht="13.2" x14ac:dyDescent="0.25">
      <c r="A130" s="8" t="s">
        <v>783</v>
      </c>
      <c r="B130" s="13">
        <v>45525.767361111109</v>
      </c>
      <c r="C130" s="8" t="s">
        <v>784</v>
      </c>
      <c r="D130" s="8" t="s">
        <v>785</v>
      </c>
      <c r="E130" s="8" t="s">
        <v>786</v>
      </c>
      <c r="F130" s="10">
        <v>40400</v>
      </c>
      <c r="G130" s="8"/>
      <c r="H130" s="8" t="s">
        <v>787</v>
      </c>
      <c r="I130" s="8" t="s">
        <v>186</v>
      </c>
      <c r="J130" s="10">
        <v>645791735</v>
      </c>
      <c r="K130" s="8" t="s">
        <v>788</v>
      </c>
      <c r="L130" s="8" t="s">
        <v>789</v>
      </c>
      <c r="M130" s="10">
        <v>1</v>
      </c>
      <c r="N130" s="8" t="s">
        <v>648</v>
      </c>
      <c r="O130" s="8" t="s">
        <v>790</v>
      </c>
      <c r="P130" s="8" t="s">
        <v>781</v>
      </c>
      <c r="Q130" s="8" t="s">
        <v>782</v>
      </c>
      <c r="S130" s="10">
        <v>1</v>
      </c>
      <c r="T130" s="11">
        <v>1.38</v>
      </c>
      <c r="U130" s="11">
        <f t="shared" si="0"/>
        <v>0.39</v>
      </c>
      <c r="V130" s="8">
        <v>4.8</v>
      </c>
      <c r="W130" s="8"/>
      <c r="X130" s="8">
        <f t="shared" si="1"/>
        <v>6.57</v>
      </c>
      <c r="Y130" s="8"/>
      <c r="Z130" s="8"/>
      <c r="AA130" s="8"/>
      <c r="AB130" s="8"/>
      <c r="AC130" s="8"/>
      <c r="AD130" s="8"/>
    </row>
    <row r="131" spans="1:30" ht="13.2" x14ac:dyDescent="0.25">
      <c r="A131" s="8" t="s">
        <v>791</v>
      </c>
      <c r="B131" s="13">
        <v>45513.340277777781</v>
      </c>
      <c r="C131" s="8" t="s">
        <v>792</v>
      </c>
      <c r="D131" s="8" t="s">
        <v>793</v>
      </c>
      <c r="E131" s="8" t="s">
        <v>794</v>
      </c>
      <c r="F131" s="10">
        <v>13127</v>
      </c>
      <c r="G131" s="8"/>
      <c r="H131" s="8" t="s">
        <v>795</v>
      </c>
      <c r="I131" s="8" t="s">
        <v>186</v>
      </c>
      <c r="J131" s="10">
        <v>33769006052</v>
      </c>
      <c r="K131" s="8" t="s">
        <v>796</v>
      </c>
      <c r="L131" s="8" t="s">
        <v>797</v>
      </c>
      <c r="M131" s="10">
        <v>1</v>
      </c>
      <c r="N131" s="8" t="s">
        <v>648</v>
      </c>
      <c r="O131" s="8" t="s">
        <v>798</v>
      </c>
      <c r="P131" s="8" t="s">
        <v>781</v>
      </c>
      <c r="Q131" s="8" t="s">
        <v>782</v>
      </c>
      <c r="S131" s="10">
        <v>1</v>
      </c>
      <c r="T131" s="11">
        <v>1.38</v>
      </c>
      <c r="U131" s="11">
        <f t="shared" si="0"/>
        <v>0.39</v>
      </c>
      <c r="V131" s="8">
        <v>4.8</v>
      </c>
      <c r="W131" s="8"/>
      <c r="X131" s="8">
        <f t="shared" si="1"/>
        <v>6.57</v>
      </c>
      <c r="Y131" s="8"/>
      <c r="Z131" s="8"/>
      <c r="AA131" s="8"/>
      <c r="AB131" s="8"/>
      <c r="AC131" s="8"/>
      <c r="AD131" s="8"/>
    </row>
    <row r="132" spans="1:30" ht="13.2" x14ac:dyDescent="0.25">
      <c r="A132" s="8" t="s">
        <v>799</v>
      </c>
      <c r="B132" s="13">
        <v>45517.770138888889</v>
      </c>
      <c r="C132" s="8" t="s">
        <v>800</v>
      </c>
      <c r="D132" s="8" t="s">
        <v>801</v>
      </c>
      <c r="E132" s="8" t="s">
        <v>802</v>
      </c>
      <c r="F132" s="10">
        <v>66240</v>
      </c>
      <c r="G132" s="8"/>
      <c r="H132" s="8" t="s">
        <v>803</v>
      </c>
      <c r="I132" s="8" t="s">
        <v>186</v>
      </c>
      <c r="J132" s="10">
        <v>601735928</v>
      </c>
      <c r="K132" s="8" t="s">
        <v>804</v>
      </c>
      <c r="L132" s="8" t="s">
        <v>797</v>
      </c>
      <c r="M132" s="10">
        <v>1</v>
      </c>
      <c r="N132" s="8" t="s">
        <v>648</v>
      </c>
      <c r="O132" s="8" t="s">
        <v>805</v>
      </c>
      <c r="P132" s="8" t="s">
        <v>781</v>
      </c>
      <c r="Q132" s="8" t="s">
        <v>782</v>
      </c>
      <c r="S132" s="10">
        <v>1</v>
      </c>
      <c r="T132" s="11">
        <v>1.38</v>
      </c>
      <c r="U132" s="11">
        <f t="shared" si="0"/>
        <v>0.39</v>
      </c>
      <c r="V132" s="8">
        <v>4.8</v>
      </c>
      <c r="W132" s="8"/>
      <c r="X132" s="8">
        <f t="shared" si="1"/>
        <v>6.57</v>
      </c>
      <c r="Y132" s="8"/>
      <c r="Z132" s="8"/>
      <c r="AA132" s="8"/>
      <c r="AB132" s="8"/>
      <c r="AC132" s="8"/>
      <c r="AD132" s="8"/>
    </row>
    <row r="133" spans="1:30" ht="13.2" x14ac:dyDescent="0.25">
      <c r="A133" s="8" t="s">
        <v>806</v>
      </c>
      <c r="B133" s="13">
        <v>45518.830555555556</v>
      </c>
      <c r="C133" s="8" t="s">
        <v>807</v>
      </c>
      <c r="D133" s="8" t="s">
        <v>808</v>
      </c>
      <c r="E133" s="8" t="s">
        <v>809</v>
      </c>
      <c r="F133" s="10">
        <v>60220</v>
      </c>
      <c r="G133" s="8"/>
      <c r="H133" s="8" t="s">
        <v>810</v>
      </c>
      <c r="I133" s="8" t="s">
        <v>186</v>
      </c>
      <c r="J133" s="10">
        <v>685297496</v>
      </c>
      <c r="K133" s="8" t="s">
        <v>811</v>
      </c>
      <c r="L133" s="8" t="s">
        <v>797</v>
      </c>
      <c r="M133" s="10">
        <v>1</v>
      </c>
      <c r="N133" s="8" t="s">
        <v>648</v>
      </c>
      <c r="O133" s="8" t="s">
        <v>812</v>
      </c>
      <c r="P133" s="8" t="s">
        <v>781</v>
      </c>
      <c r="Q133" s="8" t="s">
        <v>782</v>
      </c>
      <c r="S133" s="10">
        <v>1</v>
      </c>
      <c r="T133" s="11">
        <v>1.38</v>
      </c>
      <c r="U133" s="11">
        <f t="shared" si="0"/>
        <v>0.39</v>
      </c>
      <c r="V133" s="8">
        <v>4.8</v>
      </c>
      <c r="W133" s="8"/>
      <c r="X133" s="8">
        <f t="shared" si="1"/>
        <v>6.57</v>
      </c>
      <c r="Y133" s="8"/>
      <c r="Z133" s="8"/>
      <c r="AA133" s="8"/>
      <c r="AB133" s="8"/>
      <c r="AC133" s="8"/>
      <c r="AD133" s="8"/>
    </row>
    <row r="134" spans="1:30" ht="13.2" x14ac:dyDescent="0.25">
      <c r="A134" s="8" t="s">
        <v>813</v>
      </c>
      <c r="B134" s="13">
        <v>45518.795833333337</v>
      </c>
      <c r="C134" s="8" t="s">
        <v>814</v>
      </c>
      <c r="D134" s="8" t="s">
        <v>815</v>
      </c>
      <c r="E134" s="8" t="s">
        <v>816</v>
      </c>
      <c r="F134" s="10">
        <v>95330</v>
      </c>
      <c r="G134" s="8"/>
      <c r="H134" s="8" t="s">
        <v>817</v>
      </c>
      <c r="I134" s="8" t="s">
        <v>186</v>
      </c>
      <c r="J134" s="10">
        <v>611982709</v>
      </c>
      <c r="K134" s="8" t="s">
        <v>818</v>
      </c>
      <c r="L134" s="8" t="s">
        <v>187</v>
      </c>
      <c r="M134" s="10">
        <v>1</v>
      </c>
      <c r="N134" s="8" t="s">
        <v>648</v>
      </c>
      <c r="O134" s="8" t="s">
        <v>819</v>
      </c>
      <c r="P134" s="8" t="s">
        <v>781</v>
      </c>
      <c r="Q134" s="8" t="s">
        <v>651</v>
      </c>
      <c r="S134" s="10">
        <v>1</v>
      </c>
      <c r="T134" s="11">
        <v>1.38</v>
      </c>
      <c r="U134" s="11">
        <f t="shared" si="0"/>
        <v>0.39</v>
      </c>
      <c r="V134" s="8">
        <v>3.08</v>
      </c>
      <c r="W134" s="8"/>
      <c r="X134" s="8">
        <f t="shared" si="1"/>
        <v>4.8499999999999996</v>
      </c>
      <c r="Y134" s="8"/>
      <c r="Z134" s="8"/>
      <c r="AA134" s="8"/>
      <c r="AB134" s="8"/>
      <c r="AC134" s="8"/>
      <c r="AD134" s="8"/>
    </row>
    <row r="135" spans="1:30" ht="13.2" x14ac:dyDescent="0.25">
      <c r="A135" s="8" t="s">
        <v>820</v>
      </c>
      <c r="B135" s="13">
        <v>45522.554861111115</v>
      </c>
      <c r="C135" s="8" t="s">
        <v>821</v>
      </c>
      <c r="D135" s="8" t="s">
        <v>822</v>
      </c>
      <c r="E135" s="8" t="s">
        <v>823</v>
      </c>
      <c r="F135" s="10">
        <v>49070</v>
      </c>
      <c r="G135" s="8"/>
      <c r="H135" s="8" t="s">
        <v>824</v>
      </c>
      <c r="I135" s="8" t="s">
        <v>186</v>
      </c>
      <c r="J135" s="10">
        <v>33680221071</v>
      </c>
      <c r="K135" s="8" t="s">
        <v>825</v>
      </c>
      <c r="L135" s="8" t="s">
        <v>187</v>
      </c>
      <c r="M135" s="10">
        <v>1</v>
      </c>
      <c r="N135" s="8" t="s">
        <v>648</v>
      </c>
      <c r="O135" s="8" t="s">
        <v>826</v>
      </c>
      <c r="P135" s="8" t="s">
        <v>781</v>
      </c>
      <c r="Q135" s="8" t="s">
        <v>651</v>
      </c>
      <c r="S135" s="10">
        <v>1</v>
      </c>
      <c r="T135" s="11">
        <v>1.38</v>
      </c>
      <c r="U135" s="11">
        <f t="shared" si="0"/>
        <v>0.39</v>
      </c>
      <c r="V135" s="8">
        <v>3.08</v>
      </c>
      <c r="W135" s="8"/>
      <c r="X135" s="8">
        <f t="shared" si="1"/>
        <v>4.8499999999999996</v>
      </c>
      <c r="Y135" s="8"/>
      <c r="Z135" s="8"/>
      <c r="AA135" s="8"/>
      <c r="AB135" s="8"/>
      <c r="AC135" s="8"/>
      <c r="AD135" s="8"/>
    </row>
    <row r="136" spans="1:30" ht="13.2" x14ac:dyDescent="0.25">
      <c r="A136" s="8" t="s">
        <v>827</v>
      </c>
      <c r="B136" s="13">
        <v>45521.389583333337</v>
      </c>
      <c r="C136" s="8" t="s">
        <v>828</v>
      </c>
      <c r="D136" s="8" t="s">
        <v>829</v>
      </c>
      <c r="E136" s="8" t="s">
        <v>830</v>
      </c>
      <c r="F136" s="10">
        <v>33100</v>
      </c>
      <c r="G136" s="8"/>
      <c r="H136" s="8" t="s">
        <v>831</v>
      </c>
      <c r="I136" s="8" t="s">
        <v>186</v>
      </c>
      <c r="J136" s="10">
        <v>609852987</v>
      </c>
      <c r="K136" s="8"/>
      <c r="L136" s="8" t="s">
        <v>187</v>
      </c>
      <c r="M136" s="10">
        <v>1</v>
      </c>
      <c r="N136" s="8" t="s">
        <v>648</v>
      </c>
      <c r="O136" s="8" t="s">
        <v>832</v>
      </c>
      <c r="P136" s="8" t="s">
        <v>781</v>
      </c>
      <c r="Q136" s="8" t="s">
        <v>651</v>
      </c>
      <c r="S136" s="10">
        <v>1</v>
      </c>
      <c r="T136" s="11">
        <v>1.38</v>
      </c>
      <c r="U136" s="11">
        <f t="shared" si="0"/>
        <v>0.39</v>
      </c>
      <c r="V136" s="8">
        <v>3.08</v>
      </c>
      <c r="W136" s="8"/>
      <c r="X136" s="8">
        <f t="shared" si="1"/>
        <v>4.8499999999999996</v>
      </c>
      <c r="Y136" s="8"/>
      <c r="Z136" s="8"/>
      <c r="AA136" s="8"/>
      <c r="AB136" s="8"/>
      <c r="AC136" s="8"/>
      <c r="AD136" s="8"/>
    </row>
    <row r="137" spans="1:30" ht="13.2" x14ac:dyDescent="0.25">
      <c r="A137" s="8" t="s">
        <v>833</v>
      </c>
      <c r="B137" s="13">
        <v>45515.095138888893</v>
      </c>
      <c r="C137" s="8" t="s">
        <v>834</v>
      </c>
      <c r="D137" s="8" t="s">
        <v>835</v>
      </c>
      <c r="E137" s="8" t="s">
        <v>836</v>
      </c>
      <c r="F137" s="10">
        <v>18100</v>
      </c>
      <c r="G137" s="8"/>
      <c r="H137" s="8" t="s">
        <v>837</v>
      </c>
      <c r="I137" s="8" t="s">
        <v>186</v>
      </c>
      <c r="J137" s="10">
        <v>632748727</v>
      </c>
      <c r="K137" s="8"/>
      <c r="L137" s="8" t="s">
        <v>838</v>
      </c>
      <c r="M137" s="10">
        <v>1</v>
      </c>
      <c r="N137" s="8" t="s">
        <v>648</v>
      </c>
      <c r="O137" s="8" t="s">
        <v>839</v>
      </c>
      <c r="P137" s="8" t="s">
        <v>781</v>
      </c>
      <c r="Q137" s="8" t="s">
        <v>651</v>
      </c>
      <c r="S137" s="10">
        <v>1</v>
      </c>
      <c r="T137" s="11">
        <v>1.38</v>
      </c>
      <c r="U137" s="11">
        <f t="shared" si="0"/>
        <v>0.39</v>
      </c>
      <c r="V137" s="8">
        <v>3.08</v>
      </c>
      <c r="W137" s="8"/>
      <c r="X137" s="8">
        <f t="shared" si="1"/>
        <v>4.8499999999999996</v>
      </c>
      <c r="Y137" s="8"/>
      <c r="Z137" s="8"/>
      <c r="AA137" s="8"/>
      <c r="AB137" s="8"/>
      <c r="AC137" s="8"/>
      <c r="AD137" s="8"/>
    </row>
    <row r="138" spans="1:30" ht="13.2" x14ac:dyDescent="0.25">
      <c r="A138" s="8" t="s">
        <v>840</v>
      </c>
      <c r="B138" s="13">
        <v>45524.753472222219</v>
      </c>
      <c r="C138" s="8" t="s">
        <v>841</v>
      </c>
      <c r="D138" s="8" t="s">
        <v>842</v>
      </c>
      <c r="E138" s="8" t="s">
        <v>843</v>
      </c>
      <c r="F138" s="10">
        <v>95610</v>
      </c>
      <c r="G138" s="8"/>
      <c r="H138" s="8" t="s">
        <v>844</v>
      </c>
      <c r="I138" s="8" t="s">
        <v>186</v>
      </c>
      <c r="J138" s="10">
        <v>631853255</v>
      </c>
      <c r="K138" s="8" t="s">
        <v>845</v>
      </c>
      <c r="L138" s="8" t="s">
        <v>846</v>
      </c>
      <c r="M138" s="10">
        <v>1</v>
      </c>
      <c r="N138" s="8" t="s">
        <v>648</v>
      </c>
      <c r="O138" s="8" t="s">
        <v>847</v>
      </c>
      <c r="P138" s="8" t="s">
        <v>781</v>
      </c>
      <c r="Q138" s="8" t="s">
        <v>651</v>
      </c>
      <c r="S138" s="10">
        <v>1</v>
      </c>
      <c r="T138" s="11">
        <v>1.38</v>
      </c>
      <c r="U138" s="11">
        <f t="shared" si="0"/>
        <v>0.39</v>
      </c>
      <c r="V138" s="8">
        <v>3.08</v>
      </c>
      <c r="W138" s="8"/>
      <c r="X138" s="8">
        <f t="shared" si="1"/>
        <v>4.8499999999999996</v>
      </c>
      <c r="Y138" s="8"/>
      <c r="Z138" s="8"/>
      <c r="AA138" s="8"/>
      <c r="AB138" s="8"/>
      <c r="AC138" s="8"/>
      <c r="AD138" s="8"/>
    </row>
    <row r="139" spans="1:30" ht="13.2" x14ac:dyDescent="0.25">
      <c r="A139" s="8" t="s">
        <v>848</v>
      </c>
      <c r="B139" s="13">
        <v>45517.119444444441</v>
      </c>
      <c r="C139" s="8" t="s">
        <v>849</v>
      </c>
      <c r="D139" s="8" t="s">
        <v>850</v>
      </c>
      <c r="E139" s="8" t="s">
        <v>851</v>
      </c>
      <c r="F139" s="10">
        <v>34070</v>
      </c>
      <c r="G139" s="8"/>
      <c r="H139" s="8" t="s">
        <v>852</v>
      </c>
      <c r="I139" s="8" t="s">
        <v>186</v>
      </c>
      <c r="J139" s="10">
        <v>666654224</v>
      </c>
      <c r="K139" s="8" t="s">
        <v>853</v>
      </c>
      <c r="L139" s="8" t="s">
        <v>854</v>
      </c>
      <c r="M139" s="10">
        <v>1</v>
      </c>
      <c r="N139" s="8" t="s">
        <v>648</v>
      </c>
      <c r="O139" s="8" t="s">
        <v>855</v>
      </c>
      <c r="P139" s="8" t="s">
        <v>781</v>
      </c>
      <c r="Q139" s="8" t="s">
        <v>651</v>
      </c>
      <c r="S139" s="10">
        <v>1</v>
      </c>
      <c r="T139" s="11">
        <v>1.38</v>
      </c>
      <c r="U139" s="11">
        <f t="shared" si="0"/>
        <v>0.39</v>
      </c>
      <c r="V139" s="8">
        <v>3.08</v>
      </c>
      <c r="W139" s="8"/>
      <c r="X139" s="8">
        <f t="shared" si="1"/>
        <v>4.8499999999999996</v>
      </c>
      <c r="Y139" s="8"/>
      <c r="Z139" s="8"/>
      <c r="AA139" s="8"/>
      <c r="AB139" s="8"/>
      <c r="AC139" s="8"/>
      <c r="AD139" s="8"/>
    </row>
    <row r="140" spans="1:30" ht="15" customHeight="1" x14ac:dyDescent="0.3">
      <c r="A140" s="8" t="s">
        <v>856</v>
      </c>
      <c r="B140" s="13">
        <v>45525.500694444447</v>
      </c>
      <c r="C140" s="8" t="s">
        <v>857</v>
      </c>
      <c r="D140" s="8" t="s">
        <v>858</v>
      </c>
      <c r="E140" s="8" t="s">
        <v>859</v>
      </c>
      <c r="F140" s="10">
        <v>33140</v>
      </c>
      <c r="G140" s="8"/>
      <c r="H140" s="8" t="s">
        <v>860</v>
      </c>
      <c r="I140" s="8" t="s">
        <v>186</v>
      </c>
      <c r="J140" s="10">
        <v>679888842</v>
      </c>
      <c r="K140" s="8" t="s">
        <v>861</v>
      </c>
      <c r="L140" s="8" t="s">
        <v>647</v>
      </c>
      <c r="M140" s="10">
        <v>1</v>
      </c>
      <c r="N140" s="8" t="s">
        <v>648</v>
      </c>
      <c r="O140" s="14" t="s">
        <v>862</v>
      </c>
      <c r="P140" s="8" t="s">
        <v>781</v>
      </c>
      <c r="Q140" s="8" t="s">
        <v>651</v>
      </c>
      <c r="S140" s="10">
        <v>1</v>
      </c>
      <c r="T140" s="11">
        <v>1.38</v>
      </c>
      <c r="U140" s="11">
        <f t="shared" si="0"/>
        <v>0.39</v>
      </c>
      <c r="V140" s="8">
        <v>3.08</v>
      </c>
      <c r="W140" s="8"/>
      <c r="X140" s="8">
        <f t="shared" si="1"/>
        <v>4.8499999999999996</v>
      </c>
      <c r="Y140" s="8"/>
      <c r="Z140" s="8"/>
      <c r="AA140" s="8"/>
      <c r="AB140" s="8"/>
      <c r="AC140" s="8"/>
      <c r="AD140" s="8"/>
    </row>
    <row r="141" spans="1:30" ht="13.2" x14ac:dyDescent="0.25">
      <c r="A141" s="8" t="s">
        <v>863</v>
      </c>
      <c r="B141" s="13">
        <v>45522.48819444445</v>
      </c>
      <c r="C141" s="8" t="s">
        <v>864</v>
      </c>
      <c r="D141" s="8" t="s">
        <v>865</v>
      </c>
      <c r="E141" s="8" t="s">
        <v>866</v>
      </c>
      <c r="F141" s="10">
        <v>57270</v>
      </c>
      <c r="G141" s="8"/>
      <c r="H141" s="8" t="s">
        <v>867</v>
      </c>
      <c r="I141" s="8" t="s">
        <v>186</v>
      </c>
      <c r="J141" s="10">
        <v>777888274</v>
      </c>
      <c r="K141" s="8"/>
      <c r="L141" s="8" t="s">
        <v>868</v>
      </c>
      <c r="M141" s="10">
        <v>1</v>
      </c>
      <c r="N141" s="8" t="s">
        <v>648</v>
      </c>
      <c r="O141" s="8" t="s">
        <v>869</v>
      </c>
      <c r="P141" s="8" t="s">
        <v>781</v>
      </c>
      <c r="Q141" s="8" t="s">
        <v>651</v>
      </c>
      <c r="S141" s="10">
        <v>1</v>
      </c>
      <c r="T141" s="11">
        <v>1.38</v>
      </c>
      <c r="U141" s="11">
        <f t="shared" si="0"/>
        <v>0.39</v>
      </c>
      <c r="V141" s="8">
        <v>3.08</v>
      </c>
      <c r="W141" s="8"/>
      <c r="X141" s="8">
        <f t="shared" si="1"/>
        <v>4.8499999999999996</v>
      </c>
      <c r="Y141" s="8"/>
      <c r="Z141" s="8"/>
      <c r="AA141" s="8"/>
      <c r="AB141" s="8"/>
      <c r="AC141" s="8"/>
      <c r="AD141" s="8"/>
    </row>
    <row r="142" spans="1:30" ht="13.2" x14ac:dyDescent="0.25">
      <c r="A142" s="8" t="s">
        <v>870</v>
      </c>
      <c r="B142" s="13">
        <v>45511.954166666663</v>
      </c>
      <c r="C142" s="8" t="s">
        <v>871</v>
      </c>
      <c r="D142" s="8" t="s">
        <v>872</v>
      </c>
      <c r="E142" s="8" t="s">
        <v>873</v>
      </c>
      <c r="F142" s="10">
        <v>43320</v>
      </c>
      <c r="G142" s="8"/>
      <c r="H142" s="8" t="s">
        <v>874</v>
      </c>
      <c r="I142" s="8" t="s">
        <v>186</v>
      </c>
      <c r="J142" s="10">
        <v>767642601</v>
      </c>
      <c r="K142" s="8"/>
      <c r="L142" s="8" t="s">
        <v>875</v>
      </c>
      <c r="M142" s="10">
        <v>2</v>
      </c>
      <c r="N142" s="8" t="s">
        <v>648</v>
      </c>
      <c r="O142" s="8" t="s">
        <v>876</v>
      </c>
      <c r="P142" s="8" t="s">
        <v>781</v>
      </c>
      <c r="Q142" s="8" t="s">
        <v>651</v>
      </c>
      <c r="S142" s="10">
        <v>2</v>
      </c>
      <c r="T142" s="11">
        <v>1.38</v>
      </c>
      <c r="U142" s="11">
        <f t="shared" si="0"/>
        <v>0.78</v>
      </c>
      <c r="V142" s="8">
        <v>3.08</v>
      </c>
      <c r="W142" s="8"/>
      <c r="X142" s="8">
        <f t="shared" si="1"/>
        <v>5.24</v>
      </c>
      <c r="Y142" s="8"/>
      <c r="Z142" s="8"/>
      <c r="AA142" s="8"/>
      <c r="AB142" s="8"/>
      <c r="AC142" s="8"/>
      <c r="AD142" s="8"/>
    </row>
    <row r="143" spans="1:30" ht="13.2" x14ac:dyDescent="0.25">
      <c r="A143" s="8" t="s">
        <v>877</v>
      </c>
      <c r="B143" s="13">
        <v>45517.370833333334</v>
      </c>
      <c r="C143" s="8" t="s">
        <v>878</v>
      </c>
      <c r="D143" s="8" t="s">
        <v>879</v>
      </c>
      <c r="E143" s="8" t="s">
        <v>880</v>
      </c>
      <c r="F143" s="10">
        <v>36200</v>
      </c>
      <c r="G143" s="8"/>
      <c r="H143" s="8" t="s">
        <v>881</v>
      </c>
      <c r="I143" s="8" t="s">
        <v>186</v>
      </c>
      <c r="J143" s="10">
        <v>254477194</v>
      </c>
      <c r="K143" s="8" t="s">
        <v>882</v>
      </c>
      <c r="L143" s="8" t="s">
        <v>883</v>
      </c>
      <c r="M143" s="10">
        <v>1</v>
      </c>
      <c r="N143" s="8" t="s">
        <v>648</v>
      </c>
      <c r="O143" s="8" t="s">
        <v>884</v>
      </c>
      <c r="P143" s="8" t="s">
        <v>781</v>
      </c>
      <c r="Q143" s="8" t="s">
        <v>651</v>
      </c>
      <c r="S143" s="10">
        <v>1</v>
      </c>
      <c r="T143" s="11">
        <v>1.38</v>
      </c>
      <c r="U143" s="11">
        <f t="shared" si="0"/>
        <v>0.39</v>
      </c>
      <c r="V143" s="8">
        <v>3.08</v>
      </c>
      <c r="W143" s="8"/>
      <c r="X143" s="8">
        <f t="shared" si="1"/>
        <v>4.8499999999999996</v>
      </c>
      <c r="Y143" s="8"/>
      <c r="Z143" s="8"/>
      <c r="AA143" s="8"/>
      <c r="AB143" s="8"/>
      <c r="AC143" s="8"/>
      <c r="AD143" s="8"/>
    </row>
    <row r="144" spans="1:30" ht="13.2" x14ac:dyDescent="0.25">
      <c r="A144" s="8" t="s">
        <v>885</v>
      </c>
      <c r="B144" s="13">
        <v>45517.472916666666</v>
      </c>
      <c r="C144" s="8" t="s">
        <v>886</v>
      </c>
      <c r="D144" s="8" t="s">
        <v>887</v>
      </c>
      <c r="E144" s="8" t="s">
        <v>888</v>
      </c>
      <c r="F144" s="10">
        <v>6150</v>
      </c>
      <c r="G144" s="8"/>
      <c r="H144" s="8" t="s">
        <v>889</v>
      </c>
      <c r="I144" s="8" t="s">
        <v>186</v>
      </c>
      <c r="J144" s="10">
        <v>753947731</v>
      </c>
      <c r="K144" s="8" t="s">
        <v>890</v>
      </c>
      <c r="L144" s="8" t="s">
        <v>883</v>
      </c>
      <c r="M144" s="10">
        <v>1</v>
      </c>
      <c r="N144" s="8" t="s">
        <v>648</v>
      </c>
      <c r="O144" s="8" t="s">
        <v>891</v>
      </c>
      <c r="P144" s="8" t="s">
        <v>781</v>
      </c>
      <c r="Q144" s="8" t="s">
        <v>651</v>
      </c>
      <c r="S144" s="10">
        <v>1</v>
      </c>
      <c r="T144" s="11">
        <v>1.38</v>
      </c>
      <c r="U144" s="11">
        <f t="shared" si="0"/>
        <v>0.39</v>
      </c>
      <c r="V144" s="8">
        <v>3.08</v>
      </c>
      <c r="W144" s="8"/>
      <c r="X144" s="8">
        <f t="shared" si="1"/>
        <v>4.8499999999999996</v>
      </c>
      <c r="Y144" s="8"/>
      <c r="Z144" s="8"/>
      <c r="AA144" s="8"/>
      <c r="AB144" s="8"/>
      <c r="AC144" s="8"/>
      <c r="AD144" s="8"/>
    </row>
    <row r="145" spans="1:30" ht="15" customHeight="1" x14ac:dyDescent="0.3">
      <c r="A145" s="8" t="s">
        <v>892</v>
      </c>
      <c r="B145" s="13">
        <v>45526.629166666666</v>
      </c>
      <c r="C145" s="8" t="s">
        <v>893</v>
      </c>
      <c r="D145" s="8" t="s">
        <v>894</v>
      </c>
      <c r="E145" s="8" t="s">
        <v>895</v>
      </c>
      <c r="F145" s="10">
        <v>37360</v>
      </c>
      <c r="G145" s="8" t="s">
        <v>896</v>
      </c>
      <c r="H145" s="8" t="s">
        <v>897</v>
      </c>
      <c r="I145" s="8" t="s">
        <v>186</v>
      </c>
      <c r="J145" s="10">
        <v>764003337</v>
      </c>
      <c r="K145" s="8" t="s">
        <v>898</v>
      </c>
      <c r="L145" s="8" t="s">
        <v>883</v>
      </c>
      <c r="M145" s="10">
        <v>1</v>
      </c>
      <c r="N145" s="8" t="s">
        <v>648</v>
      </c>
      <c r="O145" s="14" t="s">
        <v>899</v>
      </c>
      <c r="P145" s="8" t="s">
        <v>781</v>
      </c>
      <c r="Q145" s="8" t="s">
        <v>651</v>
      </c>
      <c r="S145" s="10">
        <v>1</v>
      </c>
      <c r="T145" s="11">
        <v>1.38</v>
      </c>
      <c r="U145" s="11">
        <f t="shared" si="0"/>
        <v>0.39</v>
      </c>
      <c r="V145" s="8">
        <v>3.08</v>
      </c>
      <c r="W145" s="8"/>
      <c r="X145" s="8">
        <f t="shared" si="1"/>
        <v>4.8499999999999996</v>
      </c>
      <c r="Y145" s="8"/>
      <c r="Z145" s="8"/>
      <c r="AA145" s="8"/>
      <c r="AB145" s="8"/>
      <c r="AC145" s="8"/>
      <c r="AD145" s="8"/>
    </row>
    <row r="146" spans="1:30" ht="13.2" x14ac:dyDescent="0.25">
      <c r="A146" s="8" t="s">
        <v>900</v>
      </c>
      <c r="B146" s="13">
        <v>45522.515972222223</v>
      </c>
      <c r="C146" s="8" t="s">
        <v>901</v>
      </c>
      <c r="D146" s="8" t="s">
        <v>902</v>
      </c>
      <c r="E146" s="8" t="s">
        <v>903</v>
      </c>
      <c r="F146" s="10">
        <v>13127</v>
      </c>
      <c r="G146" s="8"/>
      <c r="H146" s="8" t="s">
        <v>795</v>
      </c>
      <c r="I146" s="8" t="s">
        <v>186</v>
      </c>
      <c r="J146" s="10">
        <v>752038757</v>
      </c>
      <c r="K146" s="8"/>
      <c r="L146" s="8" t="s">
        <v>211</v>
      </c>
      <c r="M146" s="10">
        <v>2</v>
      </c>
      <c r="N146" s="8" t="s">
        <v>648</v>
      </c>
      <c r="O146" s="8" t="s">
        <v>904</v>
      </c>
      <c r="P146" s="8" t="s">
        <v>781</v>
      </c>
      <c r="Q146" s="8" t="s">
        <v>651</v>
      </c>
      <c r="S146" s="10">
        <v>2</v>
      </c>
      <c r="T146" s="11">
        <v>1.38</v>
      </c>
      <c r="U146" s="11">
        <f t="shared" si="0"/>
        <v>0.78</v>
      </c>
      <c r="V146" s="8">
        <v>3.08</v>
      </c>
      <c r="W146" s="8"/>
      <c r="X146" s="8">
        <f t="shared" si="1"/>
        <v>5.24</v>
      </c>
      <c r="Y146" s="8"/>
      <c r="Z146" s="8"/>
      <c r="AA146" s="8"/>
      <c r="AB146" s="8"/>
      <c r="AC146" s="8"/>
      <c r="AD146" s="8"/>
    </row>
    <row r="147" spans="1:30" ht="13.2" x14ac:dyDescent="0.25">
      <c r="A147" s="8" t="s">
        <v>905</v>
      </c>
      <c r="B147" s="13">
        <v>45515.65625</v>
      </c>
      <c r="C147" s="8" t="s">
        <v>906</v>
      </c>
      <c r="D147" s="8" t="s">
        <v>907</v>
      </c>
      <c r="E147" s="8" t="s">
        <v>908</v>
      </c>
      <c r="F147" s="10">
        <v>33710</v>
      </c>
      <c r="G147" s="8"/>
      <c r="H147" s="8" t="s">
        <v>909</v>
      </c>
      <c r="I147" s="8" t="s">
        <v>186</v>
      </c>
      <c r="J147" s="10">
        <v>669145897</v>
      </c>
      <c r="K147" s="8" t="s">
        <v>910</v>
      </c>
      <c r="L147" s="8" t="s">
        <v>911</v>
      </c>
      <c r="M147" s="10">
        <v>1</v>
      </c>
      <c r="N147" s="8" t="s">
        <v>648</v>
      </c>
      <c r="O147" s="8" t="s">
        <v>912</v>
      </c>
      <c r="P147" s="8" t="s">
        <v>781</v>
      </c>
      <c r="Q147" s="8" t="s">
        <v>651</v>
      </c>
      <c r="S147" s="10">
        <v>1</v>
      </c>
      <c r="T147" s="11">
        <v>1.38</v>
      </c>
      <c r="U147" s="11">
        <f t="shared" si="0"/>
        <v>0.39</v>
      </c>
      <c r="V147" s="8">
        <v>3.08</v>
      </c>
      <c r="W147" s="8"/>
      <c r="X147" s="8">
        <f t="shared" si="1"/>
        <v>4.8499999999999996</v>
      </c>
      <c r="Y147" s="8"/>
      <c r="Z147" s="8"/>
      <c r="AA147" s="8"/>
      <c r="AB147" s="8"/>
      <c r="AC147" s="8"/>
      <c r="AD147" s="8"/>
    </row>
    <row r="148" spans="1:30" ht="13.2" x14ac:dyDescent="0.25">
      <c r="A148" s="8" t="s">
        <v>913</v>
      </c>
      <c r="B148" s="13">
        <v>45512.990972222222</v>
      </c>
      <c r="C148" s="8" t="s">
        <v>914</v>
      </c>
      <c r="D148" s="8" t="s">
        <v>915</v>
      </c>
      <c r="E148" s="8" t="s">
        <v>916</v>
      </c>
      <c r="F148" s="10">
        <v>75016</v>
      </c>
      <c r="G148" s="8"/>
      <c r="H148" s="8" t="s">
        <v>917</v>
      </c>
      <c r="I148" s="8" t="s">
        <v>186</v>
      </c>
      <c r="J148" s="10">
        <v>781928057</v>
      </c>
      <c r="K148" s="8"/>
      <c r="L148" s="8" t="s">
        <v>483</v>
      </c>
      <c r="M148" s="10">
        <v>1</v>
      </c>
      <c r="N148" s="8" t="s">
        <v>648</v>
      </c>
      <c r="O148" s="8" t="s">
        <v>918</v>
      </c>
      <c r="P148" s="8" t="s">
        <v>781</v>
      </c>
      <c r="Q148" s="8" t="s">
        <v>659</v>
      </c>
      <c r="S148" s="10">
        <v>1</v>
      </c>
      <c r="T148" s="11">
        <v>1.38</v>
      </c>
      <c r="U148" s="11">
        <f t="shared" si="0"/>
        <v>0.39</v>
      </c>
      <c r="V148" s="8">
        <v>3.08</v>
      </c>
      <c r="W148" s="8"/>
      <c r="X148" s="8">
        <f t="shared" si="1"/>
        <v>4.8499999999999996</v>
      </c>
      <c r="Y148" s="8"/>
      <c r="Z148" s="8"/>
      <c r="AA148" s="8"/>
      <c r="AB148" s="8"/>
      <c r="AC148" s="8"/>
      <c r="AD148" s="8"/>
    </row>
    <row r="149" spans="1:30" ht="13.2" x14ac:dyDescent="0.25">
      <c r="A149" s="8" t="s">
        <v>919</v>
      </c>
      <c r="B149" s="13">
        <v>45517.111111111109</v>
      </c>
      <c r="C149" s="8" t="s">
        <v>920</v>
      </c>
      <c r="D149" s="8" t="s">
        <v>921</v>
      </c>
      <c r="E149" s="8" t="s">
        <v>922</v>
      </c>
      <c r="F149" s="10">
        <v>49770</v>
      </c>
      <c r="G149" s="8"/>
      <c r="H149" s="8" t="s">
        <v>923</v>
      </c>
      <c r="I149" s="8" t="s">
        <v>186</v>
      </c>
      <c r="J149" s="10">
        <v>604457168</v>
      </c>
      <c r="K149" s="8"/>
      <c r="L149" s="8" t="s">
        <v>483</v>
      </c>
      <c r="M149" s="10">
        <v>1</v>
      </c>
      <c r="N149" s="8" t="s">
        <v>648</v>
      </c>
      <c r="O149" s="8" t="s">
        <v>924</v>
      </c>
      <c r="P149" s="8" t="s">
        <v>781</v>
      </c>
      <c r="Q149" s="8" t="s">
        <v>659</v>
      </c>
      <c r="S149" s="10">
        <v>1</v>
      </c>
      <c r="T149" s="11">
        <v>1.38</v>
      </c>
      <c r="U149" s="11">
        <f t="shared" si="0"/>
        <v>0.39</v>
      </c>
      <c r="V149" s="8">
        <v>3.08</v>
      </c>
      <c r="W149" s="8"/>
      <c r="X149" s="8">
        <f t="shared" si="1"/>
        <v>4.8499999999999996</v>
      </c>
      <c r="Y149" s="8"/>
      <c r="Z149" s="8"/>
      <c r="AA149" s="8"/>
      <c r="AB149" s="8"/>
      <c r="AC149" s="8"/>
      <c r="AD149" s="8"/>
    </row>
    <row r="150" spans="1:30" ht="13.2" x14ac:dyDescent="0.25">
      <c r="A150" s="8" t="s">
        <v>925</v>
      </c>
      <c r="B150" s="13">
        <v>45517.093055555553</v>
      </c>
      <c r="C150" s="8" t="s">
        <v>926</v>
      </c>
      <c r="D150" s="8" t="s">
        <v>927</v>
      </c>
      <c r="E150" s="8" t="s">
        <v>928</v>
      </c>
      <c r="F150" s="10">
        <v>43330</v>
      </c>
      <c r="G150" s="8"/>
      <c r="H150" s="8" t="s">
        <v>929</v>
      </c>
      <c r="I150" s="8" t="s">
        <v>186</v>
      </c>
      <c r="J150" s="10">
        <v>659447665</v>
      </c>
      <c r="K150" s="8"/>
      <c r="L150" s="8" t="s">
        <v>483</v>
      </c>
      <c r="M150" s="10">
        <v>1</v>
      </c>
      <c r="N150" s="8" t="s">
        <v>648</v>
      </c>
      <c r="O150" s="8" t="s">
        <v>930</v>
      </c>
      <c r="P150" s="8" t="s">
        <v>781</v>
      </c>
      <c r="Q150" s="8" t="s">
        <v>659</v>
      </c>
      <c r="S150" s="10">
        <v>1</v>
      </c>
      <c r="T150" s="11">
        <v>1.38</v>
      </c>
      <c r="U150" s="11">
        <f t="shared" si="0"/>
        <v>0.39</v>
      </c>
      <c r="V150" s="8">
        <v>3.08</v>
      </c>
      <c r="W150" s="8"/>
      <c r="X150" s="8">
        <f t="shared" si="1"/>
        <v>4.8499999999999996</v>
      </c>
      <c r="Y150" s="8"/>
      <c r="Z150" s="8"/>
      <c r="AA150" s="8"/>
      <c r="AB150" s="8"/>
      <c r="AC150" s="8"/>
      <c r="AD150" s="8"/>
    </row>
    <row r="151" spans="1:30" ht="13.2" x14ac:dyDescent="0.25">
      <c r="A151" s="8" t="s">
        <v>931</v>
      </c>
      <c r="B151" s="13">
        <v>45519.467361111107</v>
      </c>
      <c r="C151" s="8" t="s">
        <v>932</v>
      </c>
      <c r="D151" s="8" t="s">
        <v>933</v>
      </c>
      <c r="E151" s="8" t="s">
        <v>934</v>
      </c>
      <c r="F151" s="10">
        <v>44470</v>
      </c>
      <c r="G151" s="8"/>
      <c r="H151" s="8" t="s">
        <v>935</v>
      </c>
      <c r="I151" s="8" t="s">
        <v>186</v>
      </c>
      <c r="J151" s="10">
        <v>766452091</v>
      </c>
      <c r="K151" s="8"/>
      <c r="L151" s="8" t="s">
        <v>483</v>
      </c>
      <c r="M151" s="10">
        <v>1</v>
      </c>
      <c r="N151" s="8" t="s">
        <v>648</v>
      </c>
      <c r="O151" s="8" t="s">
        <v>936</v>
      </c>
      <c r="P151" s="8" t="s">
        <v>781</v>
      </c>
      <c r="Q151" s="8" t="s">
        <v>659</v>
      </c>
      <c r="S151" s="10">
        <v>1</v>
      </c>
      <c r="T151" s="11">
        <v>1.38</v>
      </c>
      <c r="U151" s="11">
        <f t="shared" si="0"/>
        <v>0.39</v>
      </c>
      <c r="V151" s="8">
        <v>3.08</v>
      </c>
      <c r="W151" s="8"/>
      <c r="X151" s="8">
        <f t="shared" si="1"/>
        <v>4.8499999999999996</v>
      </c>
      <c r="Y151" s="8"/>
      <c r="Z151" s="8"/>
      <c r="AA151" s="8"/>
      <c r="AB151" s="8"/>
      <c r="AC151" s="8"/>
      <c r="AD151" s="8"/>
    </row>
    <row r="152" spans="1:30" ht="13.2" x14ac:dyDescent="0.25">
      <c r="A152" s="8" t="s">
        <v>937</v>
      </c>
      <c r="B152" s="13">
        <v>45524.431944444441</v>
      </c>
      <c r="C152" s="8" t="s">
        <v>938</v>
      </c>
      <c r="D152" s="8" t="s">
        <v>939</v>
      </c>
      <c r="E152" s="8" t="s">
        <v>940</v>
      </c>
      <c r="F152" s="10">
        <v>29200</v>
      </c>
      <c r="G152" s="8"/>
      <c r="H152" s="8" t="s">
        <v>941</v>
      </c>
      <c r="I152" s="8" t="s">
        <v>186</v>
      </c>
      <c r="J152" s="10">
        <v>664718140</v>
      </c>
      <c r="K152" s="8"/>
      <c r="L152" s="8" t="s">
        <v>483</v>
      </c>
      <c r="M152" s="10">
        <v>1</v>
      </c>
      <c r="N152" s="8" t="s">
        <v>648</v>
      </c>
      <c r="O152" s="8" t="s">
        <v>942</v>
      </c>
      <c r="P152" s="8" t="s">
        <v>781</v>
      </c>
      <c r="Q152" s="8" t="s">
        <v>659</v>
      </c>
      <c r="S152" s="10">
        <v>1</v>
      </c>
      <c r="T152" s="11">
        <v>1.38</v>
      </c>
      <c r="U152" s="11">
        <f t="shared" si="0"/>
        <v>0.39</v>
      </c>
      <c r="V152" s="8">
        <v>3.08</v>
      </c>
      <c r="W152" s="8"/>
      <c r="X152" s="8">
        <f t="shared" si="1"/>
        <v>4.8499999999999996</v>
      </c>
      <c r="Y152" s="8"/>
      <c r="Z152" s="8"/>
      <c r="AA152" s="8"/>
      <c r="AB152" s="8"/>
      <c r="AC152" s="8"/>
      <c r="AD152" s="8"/>
    </row>
    <row r="153" spans="1:30" ht="13.2" x14ac:dyDescent="0.25">
      <c r="A153" s="8" t="s">
        <v>943</v>
      </c>
      <c r="B153" s="13">
        <v>45512.313194444447</v>
      </c>
      <c r="C153" s="8" t="s">
        <v>944</v>
      </c>
      <c r="D153" s="8" t="s">
        <v>945</v>
      </c>
      <c r="E153" s="8" t="s">
        <v>946</v>
      </c>
      <c r="F153" s="10">
        <v>51100</v>
      </c>
      <c r="G153" s="8"/>
      <c r="H153" s="8" t="s">
        <v>947</v>
      </c>
      <c r="I153" s="8" t="s">
        <v>186</v>
      </c>
      <c r="J153" s="10">
        <v>781979763</v>
      </c>
      <c r="K153" s="8"/>
      <c r="L153" s="8" t="s">
        <v>125</v>
      </c>
      <c r="M153" s="10">
        <v>1</v>
      </c>
      <c r="N153" s="8" t="s">
        <v>648</v>
      </c>
      <c r="O153" s="8" t="s">
        <v>948</v>
      </c>
      <c r="P153" s="8" t="s">
        <v>781</v>
      </c>
      <c r="Q153" s="8" t="s">
        <v>659</v>
      </c>
      <c r="S153" s="10">
        <v>1</v>
      </c>
      <c r="T153" s="11">
        <v>1.38</v>
      </c>
      <c r="U153" s="11">
        <f t="shared" si="0"/>
        <v>0.39</v>
      </c>
      <c r="V153" s="8">
        <v>3.08</v>
      </c>
      <c r="W153" s="8"/>
      <c r="X153" s="8">
        <f t="shared" si="1"/>
        <v>4.8499999999999996</v>
      </c>
      <c r="Y153" s="8"/>
      <c r="Z153" s="8"/>
      <c r="AA153" s="8"/>
      <c r="AB153" s="8"/>
      <c r="AC153" s="8"/>
      <c r="AD153" s="8"/>
    </row>
    <row r="154" spans="1:30" ht="13.2" x14ac:dyDescent="0.25">
      <c r="A154" s="8" t="s">
        <v>949</v>
      </c>
      <c r="B154" s="13">
        <v>45522.459722222222</v>
      </c>
      <c r="C154" s="8" t="s">
        <v>950</v>
      </c>
      <c r="D154" s="8" t="s">
        <v>951</v>
      </c>
      <c r="E154" s="8" t="s">
        <v>952</v>
      </c>
      <c r="F154" s="10">
        <v>29480</v>
      </c>
      <c r="G154" s="8"/>
      <c r="H154" s="8" t="s">
        <v>953</v>
      </c>
      <c r="I154" s="8" t="s">
        <v>186</v>
      </c>
      <c r="J154" s="10">
        <v>632019254</v>
      </c>
      <c r="K154" s="8"/>
      <c r="L154" s="8" t="s">
        <v>125</v>
      </c>
      <c r="M154" s="10">
        <v>1</v>
      </c>
      <c r="N154" s="8" t="s">
        <v>648</v>
      </c>
      <c r="O154" s="8" t="s">
        <v>954</v>
      </c>
      <c r="P154" s="8" t="s">
        <v>781</v>
      </c>
      <c r="Q154" s="8" t="s">
        <v>659</v>
      </c>
      <c r="S154" s="10">
        <v>1</v>
      </c>
      <c r="T154" s="11">
        <v>1.38</v>
      </c>
      <c r="U154" s="11">
        <f t="shared" si="0"/>
        <v>0.39</v>
      </c>
      <c r="V154" s="8">
        <v>3.08</v>
      </c>
      <c r="W154" s="8"/>
      <c r="X154" s="8">
        <f t="shared" si="1"/>
        <v>4.8499999999999996</v>
      </c>
      <c r="Y154" s="8"/>
      <c r="Z154" s="8"/>
      <c r="AA154" s="8"/>
      <c r="AB154" s="8"/>
      <c r="AC154" s="8"/>
      <c r="AD154" s="8"/>
    </row>
    <row r="155" spans="1:30" ht="13.2" x14ac:dyDescent="0.25">
      <c r="A155" s="8" t="s">
        <v>955</v>
      </c>
      <c r="B155" s="13">
        <v>45516.279166666667</v>
      </c>
      <c r="C155" s="8" t="s">
        <v>956</v>
      </c>
      <c r="D155" s="8" t="s">
        <v>957</v>
      </c>
      <c r="E155" s="8" t="s">
        <v>958</v>
      </c>
      <c r="F155" s="10">
        <v>44800</v>
      </c>
      <c r="G155" s="8"/>
      <c r="H155" s="8" t="s">
        <v>959</v>
      </c>
      <c r="I155" s="8" t="s">
        <v>186</v>
      </c>
      <c r="J155" s="10">
        <v>753576344</v>
      </c>
      <c r="K155" s="8"/>
      <c r="L155" s="8" t="s">
        <v>77</v>
      </c>
      <c r="M155" s="10">
        <v>1</v>
      </c>
      <c r="N155" s="8" t="s">
        <v>648</v>
      </c>
      <c r="O155" s="8" t="s">
        <v>960</v>
      </c>
      <c r="P155" s="8" t="s">
        <v>781</v>
      </c>
      <c r="Q155" s="8" t="s">
        <v>659</v>
      </c>
      <c r="S155" s="10">
        <v>1</v>
      </c>
      <c r="T155" s="11">
        <v>1.38</v>
      </c>
      <c r="U155" s="11">
        <f t="shared" si="0"/>
        <v>0.39</v>
      </c>
      <c r="V155" s="8">
        <v>3.08</v>
      </c>
      <c r="W155" s="8"/>
      <c r="X155" s="8">
        <f t="shared" si="1"/>
        <v>4.8499999999999996</v>
      </c>
      <c r="Y155" s="8"/>
      <c r="Z155" s="8"/>
      <c r="AA155" s="8"/>
      <c r="AB155" s="8"/>
      <c r="AC155" s="8"/>
      <c r="AD155" s="8"/>
    </row>
    <row r="156" spans="1:30" ht="13.2" x14ac:dyDescent="0.25">
      <c r="A156" s="8" t="s">
        <v>961</v>
      </c>
      <c r="B156" s="13">
        <v>45515.695833333331</v>
      </c>
      <c r="C156" s="8" t="s">
        <v>962</v>
      </c>
      <c r="D156" s="8" t="s">
        <v>963</v>
      </c>
      <c r="E156" s="8" t="s">
        <v>964</v>
      </c>
      <c r="F156" s="10">
        <v>60350</v>
      </c>
      <c r="G156" s="8"/>
      <c r="H156" s="8" t="s">
        <v>965</v>
      </c>
      <c r="I156" s="8" t="s">
        <v>186</v>
      </c>
      <c r="J156" s="10">
        <v>608071198</v>
      </c>
      <c r="K156" s="8" t="s">
        <v>966</v>
      </c>
      <c r="L156" s="8" t="s">
        <v>52</v>
      </c>
      <c r="M156" s="10">
        <v>1</v>
      </c>
      <c r="N156" s="8" t="s">
        <v>648</v>
      </c>
      <c r="O156" s="8" t="s">
        <v>967</v>
      </c>
      <c r="P156" s="8" t="s">
        <v>781</v>
      </c>
      <c r="Q156" s="8" t="s">
        <v>659</v>
      </c>
      <c r="S156" s="10">
        <v>1</v>
      </c>
      <c r="T156" s="11">
        <v>1.38</v>
      </c>
      <c r="U156" s="11">
        <f t="shared" si="0"/>
        <v>0.39</v>
      </c>
      <c r="V156" s="8">
        <v>3.08</v>
      </c>
      <c r="W156" s="8"/>
      <c r="X156" s="8">
        <f t="shared" si="1"/>
        <v>4.8499999999999996</v>
      </c>
      <c r="Y156" s="8"/>
      <c r="Z156" s="8"/>
      <c r="AA156" s="8"/>
      <c r="AB156" s="8"/>
      <c r="AC156" s="8"/>
      <c r="AD156" s="8"/>
    </row>
    <row r="157" spans="1:30" ht="13.2" x14ac:dyDescent="0.25">
      <c r="A157" s="8" t="s">
        <v>968</v>
      </c>
      <c r="B157" s="13">
        <v>45515.681944444441</v>
      </c>
      <c r="C157" s="8" t="s">
        <v>969</v>
      </c>
      <c r="D157" s="8" t="s">
        <v>970</v>
      </c>
      <c r="E157" s="8" t="s">
        <v>971</v>
      </c>
      <c r="F157" s="10">
        <v>60000</v>
      </c>
      <c r="G157" s="8"/>
      <c r="H157" s="8" t="s">
        <v>972</v>
      </c>
      <c r="I157" s="8" t="s">
        <v>186</v>
      </c>
      <c r="J157" s="10">
        <v>788073624</v>
      </c>
      <c r="K157" s="8" t="s">
        <v>973</v>
      </c>
      <c r="L157" s="8" t="s">
        <v>52</v>
      </c>
      <c r="M157" s="10">
        <v>1</v>
      </c>
      <c r="N157" s="8" t="s">
        <v>648</v>
      </c>
      <c r="O157" s="8" t="s">
        <v>974</v>
      </c>
      <c r="P157" s="8" t="s">
        <v>781</v>
      </c>
      <c r="Q157" s="8" t="s">
        <v>659</v>
      </c>
      <c r="S157" s="10">
        <v>1</v>
      </c>
      <c r="T157" s="11">
        <v>1.38</v>
      </c>
      <c r="U157" s="11">
        <f t="shared" si="0"/>
        <v>0.39</v>
      </c>
      <c r="V157" s="8">
        <v>3.08</v>
      </c>
      <c r="W157" s="8"/>
      <c r="X157" s="8">
        <f t="shared" si="1"/>
        <v>4.8499999999999996</v>
      </c>
      <c r="Y157" s="8"/>
      <c r="Z157" s="8"/>
      <c r="AA157" s="8"/>
      <c r="AB157" s="8"/>
      <c r="AC157" s="8"/>
      <c r="AD157" s="8"/>
    </row>
    <row r="158" spans="1:30" ht="13.2" x14ac:dyDescent="0.25">
      <c r="A158" s="8" t="s">
        <v>975</v>
      </c>
      <c r="B158" s="13">
        <v>45514.564583333333</v>
      </c>
      <c r="C158" s="8" t="s">
        <v>976</v>
      </c>
      <c r="D158" s="8" t="s">
        <v>977</v>
      </c>
      <c r="E158" s="8" t="s">
        <v>978</v>
      </c>
      <c r="F158" s="10">
        <v>75017</v>
      </c>
      <c r="G158" s="8"/>
      <c r="H158" s="8" t="s">
        <v>917</v>
      </c>
      <c r="I158" s="8" t="s">
        <v>186</v>
      </c>
      <c r="J158" s="10">
        <v>33672821518</v>
      </c>
      <c r="K158" s="8" t="s">
        <v>979</v>
      </c>
      <c r="L158" s="8" t="s">
        <v>52</v>
      </c>
      <c r="M158" s="10">
        <v>1</v>
      </c>
      <c r="N158" s="8" t="s">
        <v>648</v>
      </c>
      <c r="O158" s="8" t="s">
        <v>980</v>
      </c>
      <c r="P158" s="8" t="s">
        <v>781</v>
      </c>
      <c r="Q158" s="8" t="s">
        <v>659</v>
      </c>
      <c r="S158" s="10">
        <v>1</v>
      </c>
      <c r="T158" s="11">
        <v>1.38</v>
      </c>
      <c r="U158" s="11">
        <f t="shared" si="0"/>
        <v>0.39</v>
      </c>
      <c r="V158" s="8">
        <v>3.08</v>
      </c>
      <c r="W158" s="8"/>
      <c r="X158" s="8">
        <f t="shared" si="1"/>
        <v>4.8499999999999996</v>
      </c>
      <c r="Y158" s="8"/>
      <c r="Z158" s="8"/>
      <c r="AA158" s="8"/>
      <c r="AB158" s="8"/>
      <c r="AC158" s="8"/>
      <c r="AD158" s="8"/>
    </row>
    <row r="159" spans="1:30" ht="13.2" x14ac:dyDescent="0.25">
      <c r="A159" s="8" t="s">
        <v>981</v>
      </c>
      <c r="B159" s="8"/>
      <c r="C159" s="8" t="s">
        <v>982</v>
      </c>
      <c r="D159" s="8" t="s">
        <v>983</v>
      </c>
      <c r="E159" s="8" t="s">
        <v>984</v>
      </c>
      <c r="F159" s="10">
        <v>78370</v>
      </c>
      <c r="G159" s="8"/>
      <c r="H159" s="8" t="s">
        <v>985</v>
      </c>
      <c r="I159" s="8" t="s">
        <v>186</v>
      </c>
      <c r="J159" s="8" t="s">
        <v>986</v>
      </c>
      <c r="K159" s="8"/>
      <c r="L159" s="8" t="s">
        <v>52</v>
      </c>
      <c r="M159" s="10">
        <v>1</v>
      </c>
      <c r="N159" s="8" t="s">
        <v>648</v>
      </c>
      <c r="O159" s="8" t="s">
        <v>987</v>
      </c>
      <c r="P159" s="8" t="s">
        <v>781</v>
      </c>
      <c r="Q159" s="8" t="s">
        <v>659</v>
      </c>
      <c r="S159" s="10">
        <v>1</v>
      </c>
      <c r="T159" s="11">
        <v>1.38</v>
      </c>
      <c r="U159" s="11">
        <f t="shared" si="0"/>
        <v>0.39</v>
      </c>
      <c r="V159" s="8">
        <v>3.08</v>
      </c>
      <c r="W159" s="8"/>
      <c r="X159" s="8">
        <f t="shared" si="1"/>
        <v>4.8499999999999996</v>
      </c>
      <c r="Y159" s="8"/>
      <c r="Z159" s="8"/>
      <c r="AA159" s="8"/>
      <c r="AB159" s="8"/>
      <c r="AC159" s="8"/>
      <c r="AD159" s="8"/>
    </row>
    <row r="160" spans="1:30" ht="13.2" x14ac:dyDescent="0.25">
      <c r="A160" s="8" t="s">
        <v>988</v>
      </c>
      <c r="B160" s="13">
        <v>45517.981249999997</v>
      </c>
      <c r="C160" s="8" t="s">
        <v>989</v>
      </c>
      <c r="D160" s="8" t="s">
        <v>990</v>
      </c>
      <c r="E160" s="8" t="s">
        <v>991</v>
      </c>
      <c r="F160" s="10">
        <v>13005</v>
      </c>
      <c r="G160" s="8"/>
      <c r="H160" s="8" t="s">
        <v>992</v>
      </c>
      <c r="I160" s="8" t="s">
        <v>186</v>
      </c>
      <c r="J160" s="10">
        <v>603192394</v>
      </c>
      <c r="K160" s="8"/>
      <c r="L160" s="8" t="s">
        <v>52</v>
      </c>
      <c r="M160" s="10">
        <v>1</v>
      </c>
      <c r="N160" s="8" t="s">
        <v>648</v>
      </c>
      <c r="O160" s="8" t="s">
        <v>993</v>
      </c>
      <c r="P160" s="8" t="s">
        <v>781</v>
      </c>
      <c r="Q160" s="8" t="s">
        <v>659</v>
      </c>
      <c r="S160" s="10">
        <v>1</v>
      </c>
      <c r="T160" s="11">
        <v>1.38</v>
      </c>
      <c r="U160" s="11">
        <f t="shared" si="0"/>
        <v>0.39</v>
      </c>
      <c r="V160" s="8">
        <v>3.08</v>
      </c>
      <c r="W160" s="8"/>
      <c r="X160" s="8">
        <f t="shared" si="1"/>
        <v>4.8499999999999996</v>
      </c>
      <c r="Y160" s="8"/>
      <c r="Z160" s="8"/>
      <c r="AA160" s="8"/>
      <c r="AB160" s="8"/>
      <c r="AC160" s="8"/>
      <c r="AD160" s="8"/>
    </row>
    <row r="161" spans="1:30" ht="13.2" x14ac:dyDescent="0.25">
      <c r="A161" s="8" t="s">
        <v>994</v>
      </c>
      <c r="B161" s="13">
        <v>45517.853472222225</v>
      </c>
      <c r="C161" s="8" t="s">
        <v>995</v>
      </c>
      <c r="D161" s="8" t="s">
        <v>996</v>
      </c>
      <c r="E161" s="8" t="s">
        <v>997</v>
      </c>
      <c r="F161" s="10">
        <v>34660</v>
      </c>
      <c r="G161" s="8"/>
      <c r="H161" s="8" t="s">
        <v>998</v>
      </c>
      <c r="I161" s="8" t="s">
        <v>186</v>
      </c>
      <c r="J161" s="10">
        <v>467826411</v>
      </c>
      <c r="K161" s="8" t="s">
        <v>999</v>
      </c>
      <c r="L161" s="8" t="s">
        <v>52</v>
      </c>
      <c r="M161" s="10">
        <v>1</v>
      </c>
      <c r="N161" s="8" t="s">
        <v>648</v>
      </c>
      <c r="O161" s="8" t="s">
        <v>1000</v>
      </c>
      <c r="P161" s="8" t="s">
        <v>781</v>
      </c>
      <c r="Q161" s="8" t="s">
        <v>659</v>
      </c>
      <c r="S161" s="10">
        <v>1</v>
      </c>
      <c r="T161" s="11">
        <v>1.38</v>
      </c>
      <c r="U161" s="11">
        <f t="shared" si="0"/>
        <v>0.39</v>
      </c>
      <c r="V161" s="8">
        <v>3.08</v>
      </c>
      <c r="W161" s="8"/>
      <c r="X161" s="8">
        <f t="shared" si="1"/>
        <v>4.8499999999999996</v>
      </c>
      <c r="Y161" s="8"/>
      <c r="Z161" s="8"/>
      <c r="AA161" s="8"/>
      <c r="AB161" s="8"/>
      <c r="AC161" s="8"/>
      <c r="AD161" s="8"/>
    </row>
    <row r="162" spans="1:30" ht="13.2" x14ac:dyDescent="0.25">
      <c r="A162" s="8" t="s">
        <v>1001</v>
      </c>
      <c r="B162" s="13">
        <v>45518.875694444447</v>
      </c>
      <c r="C162" s="8" t="s">
        <v>1002</v>
      </c>
      <c r="D162" s="8" t="s">
        <v>1003</v>
      </c>
      <c r="E162" s="8" t="s">
        <v>1004</v>
      </c>
      <c r="F162" s="10">
        <v>33460</v>
      </c>
      <c r="G162" s="8"/>
      <c r="H162" s="8" t="s">
        <v>1005</v>
      </c>
      <c r="I162" s="8" t="s">
        <v>186</v>
      </c>
      <c r="J162" s="10">
        <v>634634129</v>
      </c>
      <c r="K162" s="8" t="s">
        <v>1006</v>
      </c>
      <c r="L162" s="8" t="s">
        <v>52</v>
      </c>
      <c r="M162" s="10">
        <v>1</v>
      </c>
      <c r="N162" s="8" t="s">
        <v>648</v>
      </c>
      <c r="O162" s="8" t="s">
        <v>1007</v>
      </c>
      <c r="P162" s="8" t="s">
        <v>781</v>
      </c>
      <c r="Q162" s="8" t="s">
        <v>659</v>
      </c>
      <c r="S162" s="10">
        <v>1</v>
      </c>
      <c r="T162" s="11">
        <v>1.38</v>
      </c>
      <c r="U162" s="11">
        <f t="shared" si="0"/>
        <v>0.39</v>
      </c>
      <c r="V162" s="8">
        <v>3.08</v>
      </c>
      <c r="W162" s="8"/>
      <c r="X162" s="8">
        <f t="shared" si="1"/>
        <v>4.8499999999999996</v>
      </c>
      <c r="Y162" s="8"/>
      <c r="Z162" s="8"/>
      <c r="AA162" s="8"/>
      <c r="AB162" s="8"/>
      <c r="AC162" s="8"/>
      <c r="AD162" s="8"/>
    </row>
    <row r="163" spans="1:30" ht="15" customHeight="1" x14ac:dyDescent="0.3">
      <c r="A163" s="8" t="s">
        <v>1008</v>
      </c>
      <c r="B163" s="13">
        <v>45525.568055555559</v>
      </c>
      <c r="C163" s="8" t="s">
        <v>1009</v>
      </c>
      <c r="D163" s="8" t="s">
        <v>1010</v>
      </c>
      <c r="E163" s="8" t="s">
        <v>1011</v>
      </c>
      <c r="F163" s="10">
        <v>13011</v>
      </c>
      <c r="G163" s="8"/>
      <c r="H163" s="8" t="s">
        <v>1012</v>
      </c>
      <c r="I163" s="8" t="s">
        <v>186</v>
      </c>
      <c r="J163" s="10">
        <v>603220135</v>
      </c>
      <c r="K163" s="8"/>
      <c r="L163" s="8" t="s">
        <v>52</v>
      </c>
      <c r="M163" s="10">
        <v>1</v>
      </c>
      <c r="N163" s="8" t="s">
        <v>648</v>
      </c>
      <c r="O163" s="14" t="s">
        <v>1013</v>
      </c>
      <c r="P163" s="8" t="s">
        <v>781</v>
      </c>
      <c r="Q163" s="8" t="s">
        <v>659</v>
      </c>
      <c r="S163" s="10">
        <v>1</v>
      </c>
      <c r="T163" s="11">
        <v>1.38</v>
      </c>
      <c r="U163" s="11">
        <f t="shared" si="0"/>
        <v>0.39</v>
      </c>
      <c r="V163" s="8">
        <v>3.08</v>
      </c>
      <c r="W163" s="8"/>
      <c r="X163" s="8">
        <f t="shared" si="1"/>
        <v>4.8499999999999996</v>
      </c>
      <c r="Y163" s="8"/>
      <c r="Z163" s="8"/>
      <c r="AA163" s="8"/>
      <c r="AB163" s="8"/>
      <c r="AC163" s="8"/>
      <c r="AD163" s="8"/>
    </row>
    <row r="164" spans="1:30" ht="13.2" x14ac:dyDescent="0.25">
      <c r="A164" s="8" t="s">
        <v>1014</v>
      </c>
      <c r="B164" s="13">
        <v>45513.298611111109</v>
      </c>
      <c r="C164" s="8" t="s">
        <v>1015</v>
      </c>
      <c r="D164" s="8" t="s">
        <v>1016</v>
      </c>
      <c r="E164" s="8" t="s">
        <v>1017</v>
      </c>
      <c r="F164" s="10">
        <v>67230</v>
      </c>
      <c r="G164" s="8"/>
      <c r="H164" s="8" t="s">
        <v>1018</v>
      </c>
      <c r="I164" s="8" t="s">
        <v>186</v>
      </c>
      <c r="J164" s="10">
        <v>640052481</v>
      </c>
      <c r="K164" s="8"/>
      <c r="L164" s="8" t="s">
        <v>1019</v>
      </c>
      <c r="M164" s="10">
        <v>1</v>
      </c>
      <c r="N164" s="8" t="s">
        <v>648</v>
      </c>
      <c r="O164" s="8" t="s">
        <v>1020</v>
      </c>
      <c r="P164" s="8" t="s">
        <v>781</v>
      </c>
      <c r="Q164" s="8" t="s">
        <v>659</v>
      </c>
      <c r="S164" s="10">
        <v>1</v>
      </c>
      <c r="T164" s="11">
        <v>1.38</v>
      </c>
      <c r="U164" s="11">
        <f t="shared" si="0"/>
        <v>0.39</v>
      </c>
      <c r="V164" s="8">
        <v>3.08</v>
      </c>
      <c r="W164" s="8"/>
      <c r="X164" s="8">
        <f t="shared" si="1"/>
        <v>4.8499999999999996</v>
      </c>
      <c r="Y164" s="8"/>
      <c r="Z164" s="8"/>
      <c r="AA164" s="8"/>
      <c r="AB164" s="8"/>
      <c r="AC164" s="8"/>
      <c r="AD164" s="8"/>
    </row>
    <row r="165" spans="1:30" ht="13.2" x14ac:dyDescent="0.25">
      <c r="A165" s="8" t="s">
        <v>1021</v>
      </c>
      <c r="B165" s="13">
        <v>45518.036805555559</v>
      </c>
      <c r="C165" s="8" t="s">
        <v>1022</v>
      </c>
      <c r="D165" s="8" t="s">
        <v>1023</v>
      </c>
      <c r="E165" s="8" t="s">
        <v>1024</v>
      </c>
      <c r="F165" s="10">
        <v>34250</v>
      </c>
      <c r="G165" s="8"/>
      <c r="H165" s="8" t="s">
        <v>1025</v>
      </c>
      <c r="I165" s="8" t="s">
        <v>186</v>
      </c>
      <c r="J165" s="10">
        <v>676671647</v>
      </c>
      <c r="K165" s="8"/>
      <c r="L165" s="8" t="s">
        <v>1026</v>
      </c>
      <c r="M165" s="10">
        <v>1</v>
      </c>
      <c r="N165" s="8" t="s">
        <v>648</v>
      </c>
      <c r="O165" s="8" t="s">
        <v>1027</v>
      </c>
      <c r="P165" s="8" t="s">
        <v>781</v>
      </c>
      <c r="Q165" s="8" t="s">
        <v>659</v>
      </c>
      <c r="S165" s="10">
        <v>1</v>
      </c>
      <c r="T165" s="11">
        <v>1.38</v>
      </c>
      <c r="U165" s="11">
        <f t="shared" si="0"/>
        <v>0.39</v>
      </c>
      <c r="V165" s="8">
        <v>3.08</v>
      </c>
      <c r="W165" s="8"/>
      <c r="X165" s="8">
        <f t="shared" si="1"/>
        <v>4.8499999999999996</v>
      </c>
      <c r="Y165" s="8"/>
      <c r="Z165" s="8"/>
      <c r="AA165" s="8"/>
      <c r="AB165" s="8"/>
      <c r="AC165" s="8"/>
      <c r="AD165" s="8"/>
    </row>
    <row r="166" spans="1:30" ht="15" customHeight="1" x14ac:dyDescent="0.3">
      <c r="A166" s="8" t="s">
        <v>1028</v>
      </c>
      <c r="B166" s="13">
        <v>45526.651388888888</v>
      </c>
      <c r="C166" s="8" t="s">
        <v>1029</v>
      </c>
      <c r="D166" s="8" t="s">
        <v>1030</v>
      </c>
      <c r="E166" s="8" t="s">
        <v>1031</v>
      </c>
      <c r="F166" s="10">
        <v>78800</v>
      </c>
      <c r="G166" s="8" t="s">
        <v>1032</v>
      </c>
      <c r="H166" s="8" t="s">
        <v>1033</v>
      </c>
      <c r="I166" s="8" t="s">
        <v>186</v>
      </c>
      <c r="J166" s="10">
        <v>664475107</v>
      </c>
      <c r="K166" s="8"/>
      <c r="L166" s="8" t="s">
        <v>667</v>
      </c>
      <c r="M166" s="10">
        <v>1</v>
      </c>
      <c r="N166" s="8" t="s">
        <v>648</v>
      </c>
      <c r="O166" s="14" t="s">
        <v>1034</v>
      </c>
      <c r="P166" s="8" t="s">
        <v>781</v>
      </c>
      <c r="Q166" s="8" t="s">
        <v>659</v>
      </c>
      <c r="S166" s="10">
        <v>1</v>
      </c>
      <c r="T166" s="11">
        <v>1.38</v>
      </c>
      <c r="U166" s="11">
        <f t="shared" si="0"/>
        <v>0.39</v>
      </c>
      <c r="V166" s="8">
        <v>3.08</v>
      </c>
      <c r="W166" s="8"/>
      <c r="X166" s="8">
        <f t="shared" si="1"/>
        <v>4.8499999999999996</v>
      </c>
      <c r="Y166" s="8"/>
      <c r="Z166" s="8"/>
      <c r="AA166" s="8"/>
      <c r="AB166" s="8"/>
      <c r="AC166" s="8"/>
      <c r="AD166" s="8"/>
    </row>
    <row r="167" spans="1:30" ht="15" customHeight="1" x14ac:dyDescent="0.3">
      <c r="A167" s="8" t="s">
        <v>1035</v>
      </c>
      <c r="B167" s="13">
        <v>45526.998611111107</v>
      </c>
      <c r="C167" s="8" t="s">
        <v>1036</v>
      </c>
      <c r="D167" s="8" t="s">
        <v>1037</v>
      </c>
      <c r="E167" s="8" t="s">
        <v>1038</v>
      </c>
      <c r="F167" s="10">
        <v>50000</v>
      </c>
      <c r="G167" s="8"/>
      <c r="H167" s="8" t="s">
        <v>1039</v>
      </c>
      <c r="I167" s="8" t="s">
        <v>186</v>
      </c>
      <c r="J167" s="10">
        <v>780101503</v>
      </c>
      <c r="K167" s="8" t="s">
        <v>1040</v>
      </c>
      <c r="L167" s="8" t="s">
        <v>1041</v>
      </c>
      <c r="M167" s="10">
        <v>1</v>
      </c>
      <c r="N167" s="8" t="s">
        <v>648</v>
      </c>
      <c r="O167" s="14" t="s">
        <v>1042</v>
      </c>
      <c r="P167" s="8" t="s">
        <v>781</v>
      </c>
      <c r="Q167" s="8" t="s">
        <v>659</v>
      </c>
      <c r="S167" s="10">
        <v>1</v>
      </c>
      <c r="T167" s="11">
        <v>1.38</v>
      </c>
      <c r="U167" s="11">
        <f t="shared" si="0"/>
        <v>0.39</v>
      </c>
      <c r="V167" s="8">
        <v>3.08</v>
      </c>
      <c r="W167" s="8"/>
      <c r="X167" s="8">
        <f t="shared" si="1"/>
        <v>4.8499999999999996</v>
      </c>
      <c r="Y167" s="8"/>
      <c r="Z167" s="8"/>
      <c r="AA167" s="8"/>
      <c r="AB167" s="8"/>
      <c r="AC167" s="8"/>
      <c r="AD167" s="8"/>
    </row>
    <row r="168" spans="1:30" ht="15" customHeight="1" x14ac:dyDescent="0.3">
      <c r="A168" s="8" t="s">
        <v>1043</v>
      </c>
      <c r="B168" s="13">
        <v>45526.728472222225</v>
      </c>
      <c r="C168" s="8" t="s">
        <v>1044</v>
      </c>
      <c r="D168" s="8" t="s">
        <v>1045</v>
      </c>
      <c r="E168" s="8" t="s">
        <v>1046</v>
      </c>
      <c r="F168" s="10">
        <v>84290</v>
      </c>
      <c r="G168" s="8"/>
      <c r="H168" s="8" t="s">
        <v>1047</v>
      </c>
      <c r="I168" s="8" t="s">
        <v>186</v>
      </c>
      <c r="J168" s="10">
        <v>646642271</v>
      </c>
      <c r="K168" s="8" t="s">
        <v>1048</v>
      </c>
      <c r="L168" s="8" t="s">
        <v>1041</v>
      </c>
      <c r="M168" s="10">
        <v>1</v>
      </c>
      <c r="N168" s="8" t="s">
        <v>648</v>
      </c>
      <c r="O168" s="14" t="s">
        <v>1049</v>
      </c>
      <c r="P168" s="8" t="s">
        <v>781</v>
      </c>
      <c r="Q168" s="8" t="s">
        <v>659</v>
      </c>
      <c r="S168" s="10">
        <v>1</v>
      </c>
      <c r="T168" s="11">
        <v>1.38</v>
      </c>
      <c r="U168" s="11">
        <f t="shared" si="0"/>
        <v>0.39</v>
      </c>
      <c r="V168" s="8">
        <v>3.08</v>
      </c>
      <c r="W168" s="8"/>
      <c r="X168" s="8">
        <f t="shared" si="1"/>
        <v>4.8499999999999996</v>
      </c>
      <c r="Y168" s="8"/>
      <c r="Z168" s="8"/>
      <c r="AA168" s="8"/>
      <c r="AB168" s="8"/>
      <c r="AC168" s="8"/>
      <c r="AD168" s="8"/>
    </row>
    <row r="169" spans="1:30" ht="15" customHeight="1" x14ac:dyDescent="0.3">
      <c r="A169" s="8" t="s">
        <v>1050</v>
      </c>
      <c r="B169" s="13">
        <v>45526.36319444445</v>
      </c>
      <c r="C169" s="8" t="s">
        <v>1051</v>
      </c>
      <c r="D169" s="8" t="s">
        <v>1052</v>
      </c>
      <c r="E169" s="8" t="s">
        <v>1053</v>
      </c>
      <c r="F169" s="10">
        <v>37000</v>
      </c>
      <c r="G169" s="8" t="s">
        <v>1054</v>
      </c>
      <c r="H169" s="8" t="s">
        <v>1055</v>
      </c>
      <c r="I169" s="8" t="s">
        <v>186</v>
      </c>
      <c r="J169" s="10">
        <v>651644420</v>
      </c>
      <c r="K169" s="8"/>
      <c r="L169" s="8" t="s">
        <v>483</v>
      </c>
      <c r="M169" s="10">
        <v>2</v>
      </c>
      <c r="N169" s="8" t="s">
        <v>648</v>
      </c>
      <c r="O169" s="14" t="s">
        <v>1056</v>
      </c>
      <c r="P169" s="8" t="s">
        <v>781</v>
      </c>
      <c r="Q169" s="8" t="s">
        <v>677</v>
      </c>
      <c r="S169" s="10">
        <v>2</v>
      </c>
      <c r="T169" s="11">
        <v>1.38</v>
      </c>
      <c r="U169" s="11">
        <f t="shared" si="0"/>
        <v>0.78</v>
      </c>
      <c r="V169" s="8">
        <v>3.08</v>
      </c>
      <c r="W169" s="8"/>
      <c r="X169" s="8">
        <f t="shared" si="1"/>
        <v>5.24</v>
      </c>
      <c r="Y169" s="8"/>
      <c r="Z169" s="8"/>
      <c r="AA169" s="8"/>
      <c r="AB169" s="8"/>
      <c r="AC169" s="8"/>
      <c r="AD169" s="8"/>
    </row>
    <row r="170" spans="1:30" ht="13.2" x14ac:dyDescent="0.25">
      <c r="A170" s="8" t="s">
        <v>1057</v>
      </c>
      <c r="B170" s="13">
        <v>45517.534722222219</v>
      </c>
      <c r="C170" s="8" t="s">
        <v>1058</v>
      </c>
      <c r="D170" s="8" t="s">
        <v>1059</v>
      </c>
      <c r="E170" s="8" t="s">
        <v>1060</v>
      </c>
      <c r="F170" s="10">
        <v>34990</v>
      </c>
      <c r="G170" s="8"/>
      <c r="H170" s="8" t="s">
        <v>1061</v>
      </c>
      <c r="I170" s="8" t="s">
        <v>186</v>
      </c>
      <c r="J170" s="10">
        <v>33675792145</v>
      </c>
      <c r="K170" s="8" t="s">
        <v>1062</v>
      </c>
      <c r="L170" s="8" t="s">
        <v>1063</v>
      </c>
      <c r="M170" s="10">
        <v>1</v>
      </c>
      <c r="N170" s="8" t="s">
        <v>648</v>
      </c>
      <c r="O170" s="8" t="s">
        <v>1064</v>
      </c>
      <c r="P170" s="8" t="s">
        <v>781</v>
      </c>
      <c r="Q170" s="8" t="s">
        <v>677</v>
      </c>
      <c r="S170" s="10">
        <v>1</v>
      </c>
      <c r="T170" s="11">
        <v>1.38</v>
      </c>
      <c r="U170" s="11">
        <f t="shared" si="0"/>
        <v>0.39</v>
      </c>
      <c r="V170" s="8">
        <v>3.08</v>
      </c>
      <c r="W170" s="8"/>
      <c r="X170" s="8">
        <f t="shared" si="1"/>
        <v>4.8499999999999996</v>
      </c>
      <c r="Y170" s="8"/>
      <c r="Z170" s="8"/>
      <c r="AA170" s="8"/>
      <c r="AB170" s="8"/>
      <c r="AC170" s="8"/>
      <c r="AD170" s="8"/>
    </row>
    <row r="171" spans="1:30" ht="13.2" x14ac:dyDescent="0.25">
      <c r="A171" s="8" t="s">
        <v>1065</v>
      </c>
      <c r="B171" s="13">
        <v>45524.109722222223</v>
      </c>
      <c r="C171" s="8" t="s">
        <v>1066</v>
      </c>
      <c r="D171" s="8" t="s">
        <v>1067</v>
      </c>
      <c r="E171" s="8" t="s">
        <v>1068</v>
      </c>
      <c r="F171" s="10">
        <v>94200</v>
      </c>
      <c r="G171" s="8"/>
      <c r="H171" s="8" t="s">
        <v>1069</v>
      </c>
      <c r="I171" s="8" t="s">
        <v>186</v>
      </c>
      <c r="J171" s="10">
        <v>667556330</v>
      </c>
      <c r="K171" s="8"/>
      <c r="L171" s="8" t="s">
        <v>229</v>
      </c>
      <c r="M171" s="10">
        <v>1</v>
      </c>
      <c r="N171" s="8" t="s">
        <v>648</v>
      </c>
      <c r="O171" s="8" t="s">
        <v>1070</v>
      </c>
      <c r="P171" s="8" t="s">
        <v>781</v>
      </c>
      <c r="Q171" s="8" t="s">
        <v>677</v>
      </c>
      <c r="S171" s="10">
        <v>1</v>
      </c>
      <c r="T171" s="11">
        <v>1.38</v>
      </c>
      <c r="U171" s="11">
        <f t="shared" si="0"/>
        <v>0.39</v>
      </c>
      <c r="V171" s="8">
        <v>3.08</v>
      </c>
      <c r="W171" s="8"/>
      <c r="X171" s="8">
        <f t="shared" si="1"/>
        <v>4.8499999999999996</v>
      </c>
      <c r="Y171" s="8"/>
      <c r="Z171" s="8"/>
      <c r="AA171" s="8"/>
      <c r="AB171" s="8"/>
      <c r="AC171" s="8"/>
      <c r="AD171" s="8"/>
    </row>
    <row r="172" spans="1:30" ht="13.2" x14ac:dyDescent="0.25">
      <c r="A172" s="8" t="s">
        <v>1071</v>
      </c>
      <c r="B172" s="13">
        <v>45521.731944444444</v>
      </c>
      <c r="C172" s="8" t="s">
        <v>1072</v>
      </c>
      <c r="D172" s="8" t="s">
        <v>1073</v>
      </c>
      <c r="E172" s="8" t="s">
        <v>1074</v>
      </c>
      <c r="F172" s="10">
        <v>72230</v>
      </c>
      <c r="G172" s="8"/>
      <c r="H172" s="8" t="s">
        <v>1075</v>
      </c>
      <c r="I172" s="8" t="s">
        <v>186</v>
      </c>
      <c r="J172" s="10">
        <v>659162508</v>
      </c>
      <c r="K172" s="8" t="s">
        <v>1076</v>
      </c>
      <c r="L172" s="8" t="s">
        <v>1077</v>
      </c>
      <c r="M172" s="10">
        <v>3</v>
      </c>
      <c r="N172" s="8" t="s">
        <v>648</v>
      </c>
      <c r="O172" s="8" t="s">
        <v>1078</v>
      </c>
      <c r="P172" s="8" t="s">
        <v>781</v>
      </c>
      <c r="Q172" s="8" t="s">
        <v>677</v>
      </c>
      <c r="S172" s="10">
        <v>3</v>
      </c>
      <c r="T172" s="11">
        <v>1.38</v>
      </c>
      <c r="U172" s="11">
        <f t="shared" si="0"/>
        <v>1.17</v>
      </c>
      <c r="V172" s="8">
        <v>3.08</v>
      </c>
      <c r="W172" s="8"/>
      <c r="X172" s="8">
        <f t="shared" si="1"/>
        <v>5.63</v>
      </c>
      <c r="Y172" s="8"/>
      <c r="Z172" s="8"/>
      <c r="AA172" s="8"/>
      <c r="AB172" s="8"/>
      <c r="AC172" s="8"/>
      <c r="AD172" s="8"/>
    </row>
    <row r="173" spans="1:30" ht="13.2" x14ac:dyDescent="0.25">
      <c r="A173" s="8" t="s">
        <v>1079</v>
      </c>
      <c r="B173" s="13">
        <v>45515.075694444444</v>
      </c>
      <c r="C173" s="8" t="s">
        <v>1080</v>
      </c>
      <c r="D173" s="8" t="s">
        <v>1081</v>
      </c>
      <c r="E173" s="8" t="s">
        <v>1082</v>
      </c>
      <c r="F173" s="10">
        <v>26240</v>
      </c>
      <c r="G173" s="8"/>
      <c r="H173" s="8" t="s">
        <v>1083</v>
      </c>
      <c r="I173" s="8" t="s">
        <v>186</v>
      </c>
      <c r="J173" s="10">
        <v>630439625</v>
      </c>
      <c r="K173" s="8" t="s">
        <v>1084</v>
      </c>
      <c r="L173" s="8" t="s">
        <v>84</v>
      </c>
      <c r="M173" s="10">
        <v>1</v>
      </c>
      <c r="N173" s="8" t="s">
        <v>648</v>
      </c>
      <c r="O173" s="8" t="s">
        <v>1085</v>
      </c>
      <c r="P173" s="8" t="s">
        <v>781</v>
      </c>
      <c r="Q173" s="8" t="s">
        <v>677</v>
      </c>
      <c r="S173" s="10">
        <v>1</v>
      </c>
      <c r="T173" s="11">
        <v>1.38</v>
      </c>
      <c r="U173" s="11">
        <f t="shared" si="0"/>
        <v>0.39</v>
      </c>
      <c r="V173" s="8">
        <v>3.08</v>
      </c>
      <c r="W173" s="8"/>
      <c r="X173" s="8">
        <f t="shared" si="1"/>
        <v>4.8499999999999996</v>
      </c>
      <c r="Y173" s="8"/>
      <c r="Z173" s="8"/>
      <c r="AA173" s="8"/>
      <c r="AB173" s="8"/>
      <c r="AC173" s="8"/>
      <c r="AD173" s="8"/>
    </row>
    <row r="174" spans="1:30" ht="13.2" x14ac:dyDescent="0.25">
      <c r="A174" s="8" t="s">
        <v>1086</v>
      </c>
      <c r="B174" s="13">
        <v>45523.02847222222</v>
      </c>
      <c r="C174" s="8" t="s">
        <v>1087</v>
      </c>
      <c r="D174" s="8" t="s">
        <v>1088</v>
      </c>
      <c r="E174" s="8" t="s">
        <v>1089</v>
      </c>
      <c r="F174" s="10">
        <v>7110</v>
      </c>
      <c r="G174" s="8"/>
      <c r="H174" s="8" t="s">
        <v>1090</v>
      </c>
      <c r="I174" s="8" t="s">
        <v>186</v>
      </c>
      <c r="J174" s="10">
        <v>684638036</v>
      </c>
      <c r="K174" s="8" t="s">
        <v>1091</v>
      </c>
      <c r="L174" s="8" t="s">
        <v>84</v>
      </c>
      <c r="M174" s="10">
        <v>1</v>
      </c>
      <c r="N174" s="8" t="s">
        <v>648</v>
      </c>
      <c r="O174" s="8" t="s">
        <v>1092</v>
      </c>
      <c r="P174" s="8" t="s">
        <v>781</v>
      </c>
      <c r="Q174" s="8" t="s">
        <v>677</v>
      </c>
      <c r="S174" s="10">
        <v>1</v>
      </c>
      <c r="T174" s="11">
        <v>1.38</v>
      </c>
      <c r="U174" s="11">
        <f t="shared" si="0"/>
        <v>0.39</v>
      </c>
      <c r="V174" s="8">
        <v>3.08</v>
      </c>
      <c r="W174" s="8"/>
      <c r="X174" s="8">
        <f t="shared" si="1"/>
        <v>4.8499999999999996</v>
      </c>
      <c r="Y174" s="8"/>
      <c r="Z174" s="8"/>
      <c r="AA174" s="8"/>
      <c r="AB174" s="8"/>
      <c r="AC174" s="8"/>
      <c r="AD174" s="8"/>
    </row>
    <row r="175" spans="1:30" ht="13.2" x14ac:dyDescent="0.25">
      <c r="A175" s="8" t="s">
        <v>1093</v>
      </c>
      <c r="B175" s="13">
        <v>45511.085416666669</v>
      </c>
      <c r="C175" s="8" t="s">
        <v>1094</v>
      </c>
      <c r="D175" s="8" t="s">
        <v>1095</v>
      </c>
      <c r="E175" s="8" t="s">
        <v>1096</v>
      </c>
      <c r="F175" s="10">
        <v>94400</v>
      </c>
      <c r="G175" s="8"/>
      <c r="H175" s="8" t="s">
        <v>1097</v>
      </c>
      <c r="I175" s="8" t="s">
        <v>186</v>
      </c>
      <c r="J175" s="10">
        <v>665964483</v>
      </c>
      <c r="K175" s="8"/>
      <c r="L175" s="8" t="s">
        <v>875</v>
      </c>
      <c r="M175" s="10">
        <v>1</v>
      </c>
      <c r="N175" s="8" t="s">
        <v>648</v>
      </c>
      <c r="O175" s="8" t="s">
        <v>1098</v>
      </c>
      <c r="P175" s="8" t="s">
        <v>781</v>
      </c>
      <c r="Q175" s="8" t="s">
        <v>677</v>
      </c>
      <c r="S175" s="10">
        <v>1</v>
      </c>
      <c r="T175" s="11">
        <v>1.38</v>
      </c>
      <c r="U175" s="11">
        <f t="shared" si="0"/>
        <v>0.39</v>
      </c>
      <c r="V175" s="8">
        <v>3.08</v>
      </c>
      <c r="W175" s="8"/>
      <c r="X175" s="8">
        <f t="shared" si="1"/>
        <v>4.8499999999999996</v>
      </c>
      <c r="Y175" s="8"/>
      <c r="Z175" s="8"/>
      <c r="AA175" s="8"/>
      <c r="AB175" s="8"/>
      <c r="AC175" s="8"/>
      <c r="AD175" s="8"/>
    </row>
    <row r="176" spans="1:30" ht="13.2" x14ac:dyDescent="0.25">
      <c r="A176" s="8" t="s">
        <v>1099</v>
      </c>
      <c r="B176" s="13">
        <v>45526.393055555556</v>
      </c>
      <c r="C176" s="8" t="s">
        <v>1100</v>
      </c>
      <c r="D176" s="8" t="s">
        <v>1101</v>
      </c>
      <c r="E176" s="8" t="s">
        <v>1102</v>
      </c>
      <c r="F176" s="10">
        <v>69150</v>
      </c>
      <c r="G176" s="8"/>
      <c r="H176" s="8" t="s">
        <v>1103</v>
      </c>
      <c r="I176" s="8" t="s">
        <v>186</v>
      </c>
      <c r="J176" s="10">
        <v>622907716</v>
      </c>
      <c r="K176" s="8"/>
      <c r="L176" s="8" t="s">
        <v>875</v>
      </c>
      <c r="M176" s="10">
        <v>1</v>
      </c>
      <c r="N176" s="8" t="s">
        <v>648</v>
      </c>
      <c r="O176" s="8" t="s">
        <v>1104</v>
      </c>
      <c r="P176" s="8" t="s">
        <v>781</v>
      </c>
      <c r="Q176" s="8" t="s">
        <v>677</v>
      </c>
      <c r="S176" s="10">
        <v>1</v>
      </c>
      <c r="T176" s="11">
        <v>1.38</v>
      </c>
      <c r="U176" s="11">
        <f t="shared" si="0"/>
        <v>0.39</v>
      </c>
      <c r="V176" s="8">
        <v>3.08</v>
      </c>
      <c r="W176" s="8"/>
      <c r="X176" s="8">
        <f t="shared" si="1"/>
        <v>4.8499999999999996</v>
      </c>
      <c r="Y176" s="8"/>
      <c r="Z176" s="8"/>
      <c r="AA176" s="8"/>
      <c r="AB176" s="8"/>
      <c r="AC176" s="8"/>
      <c r="AD176" s="8"/>
    </row>
    <row r="177" spans="1:30" ht="13.2" x14ac:dyDescent="0.25">
      <c r="A177" s="8" t="s">
        <v>1105</v>
      </c>
      <c r="B177" s="13">
        <v>45511.781944444447</v>
      </c>
      <c r="C177" s="8" t="s">
        <v>1106</v>
      </c>
      <c r="D177" s="8" t="s">
        <v>1107</v>
      </c>
      <c r="E177" s="8" t="s">
        <v>1108</v>
      </c>
      <c r="F177" s="10">
        <v>38140</v>
      </c>
      <c r="G177" s="8"/>
      <c r="H177" s="8" t="s">
        <v>1109</v>
      </c>
      <c r="I177" s="8" t="s">
        <v>186</v>
      </c>
      <c r="J177" s="10">
        <v>679491582</v>
      </c>
      <c r="K177" s="8" t="s">
        <v>1110</v>
      </c>
      <c r="L177" s="8" t="s">
        <v>108</v>
      </c>
      <c r="M177" s="10">
        <v>1</v>
      </c>
      <c r="N177" s="8" t="s">
        <v>648</v>
      </c>
      <c r="O177" s="8" t="s">
        <v>1111</v>
      </c>
      <c r="P177" s="8" t="s">
        <v>781</v>
      </c>
      <c r="Q177" s="8" t="s">
        <v>677</v>
      </c>
      <c r="S177" s="10">
        <v>1</v>
      </c>
      <c r="T177" s="11">
        <v>1.38</v>
      </c>
      <c r="U177" s="11">
        <f t="shared" si="0"/>
        <v>0.39</v>
      </c>
      <c r="V177" s="8">
        <v>3.08</v>
      </c>
      <c r="W177" s="8"/>
      <c r="X177" s="8">
        <f t="shared" si="1"/>
        <v>4.8499999999999996</v>
      </c>
      <c r="Y177" s="8"/>
      <c r="Z177" s="8"/>
      <c r="AA177" s="8"/>
      <c r="AB177" s="8"/>
      <c r="AC177" s="8"/>
      <c r="AD177" s="8"/>
    </row>
    <row r="178" spans="1:30" ht="13.2" x14ac:dyDescent="0.25">
      <c r="A178" s="8" t="s">
        <v>1112</v>
      </c>
      <c r="B178" s="13">
        <v>45511.600694444445</v>
      </c>
      <c r="C178" s="8" t="s">
        <v>1113</v>
      </c>
      <c r="D178" s="8" t="s">
        <v>1114</v>
      </c>
      <c r="E178" s="8" t="s">
        <v>1115</v>
      </c>
      <c r="F178" s="10">
        <v>93170</v>
      </c>
      <c r="G178" s="8"/>
      <c r="H178" s="8" t="s">
        <v>1116</v>
      </c>
      <c r="I178" s="8" t="s">
        <v>186</v>
      </c>
      <c r="J178" s="10">
        <v>620541426</v>
      </c>
      <c r="K178" s="8"/>
      <c r="L178" s="8" t="s">
        <v>108</v>
      </c>
      <c r="M178" s="10">
        <v>1</v>
      </c>
      <c r="N178" s="8" t="s">
        <v>648</v>
      </c>
      <c r="O178" s="8" t="s">
        <v>1117</v>
      </c>
      <c r="P178" s="8" t="s">
        <v>781</v>
      </c>
      <c r="Q178" s="8" t="s">
        <v>677</v>
      </c>
      <c r="S178" s="10">
        <v>1</v>
      </c>
      <c r="T178" s="11">
        <v>1.38</v>
      </c>
      <c r="U178" s="11">
        <f t="shared" si="0"/>
        <v>0.39</v>
      </c>
      <c r="V178" s="8">
        <v>3.08</v>
      </c>
      <c r="W178" s="8"/>
      <c r="X178" s="8">
        <f t="shared" si="1"/>
        <v>4.8499999999999996</v>
      </c>
      <c r="Y178" s="8"/>
      <c r="Z178" s="8"/>
      <c r="AA178" s="8"/>
      <c r="AB178" s="8"/>
      <c r="AC178" s="8"/>
      <c r="AD178" s="8"/>
    </row>
    <row r="179" spans="1:30" ht="13.2" x14ac:dyDescent="0.25">
      <c r="A179" s="8" t="s">
        <v>1118</v>
      </c>
      <c r="B179" s="13">
        <v>45515.558333333334</v>
      </c>
      <c r="C179" s="8" t="s">
        <v>1119</v>
      </c>
      <c r="D179" s="8" t="s">
        <v>1120</v>
      </c>
      <c r="E179" s="8" t="s">
        <v>1121</v>
      </c>
      <c r="F179" s="10">
        <v>92140</v>
      </c>
      <c r="G179" s="8"/>
      <c r="H179" s="8" t="s">
        <v>1122</v>
      </c>
      <c r="I179" s="8" t="s">
        <v>186</v>
      </c>
      <c r="J179" s="10">
        <v>636090785</v>
      </c>
      <c r="K179" s="8" t="s">
        <v>1123</v>
      </c>
      <c r="L179" s="8" t="s">
        <v>108</v>
      </c>
      <c r="M179" s="10">
        <v>1</v>
      </c>
      <c r="N179" s="8" t="s">
        <v>648</v>
      </c>
      <c r="O179" s="8" t="s">
        <v>1124</v>
      </c>
      <c r="P179" s="8" t="s">
        <v>781</v>
      </c>
      <c r="Q179" s="8" t="s">
        <v>677</v>
      </c>
      <c r="S179" s="10">
        <v>1</v>
      </c>
      <c r="T179" s="11">
        <v>1.38</v>
      </c>
      <c r="U179" s="11">
        <f t="shared" si="0"/>
        <v>0.39</v>
      </c>
      <c r="V179" s="8">
        <v>3.08</v>
      </c>
      <c r="W179" s="8"/>
      <c r="X179" s="8">
        <f t="shared" si="1"/>
        <v>4.8499999999999996</v>
      </c>
      <c r="Y179" s="8"/>
      <c r="Z179" s="8"/>
      <c r="AA179" s="8"/>
      <c r="AB179" s="8"/>
      <c r="AC179" s="8"/>
      <c r="AD179" s="8"/>
    </row>
    <row r="180" spans="1:30" ht="13.2" x14ac:dyDescent="0.25">
      <c r="A180" s="8" t="s">
        <v>1125</v>
      </c>
      <c r="B180" s="13">
        <v>45515.427777777775</v>
      </c>
      <c r="C180" s="8" t="s">
        <v>1126</v>
      </c>
      <c r="D180" s="8" t="s">
        <v>1127</v>
      </c>
      <c r="E180" s="8" t="s">
        <v>1128</v>
      </c>
      <c r="F180" s="10">
        <v>94500</v>
      </c>
      <c r="G180" s="8"/>
      <c r="H180" s="8" t="s">
        <v>1129</v>
      </c>
      <c r="I180" s="8" t="s">
        <v>186</v>
      </c>
      <c r="J180" s="10">
        <v>652132821</v>
      </c>
      <c r="K180" s="8" t="s">
        <v>1130</v>
      </c>
      <c r="L180" s="8" t="s">
        <v>108</v>
      </c>
      <c r="M180" s="10">
        <v>1</v>
      </c>
      <c r="N180" s="8" t="s">
        <v>648</v>
      </c>
      <c r="O180" s="8" t="s">
        <v>1131</v>
      </c>
      <c r="P180" s="8" t="s">
        <v>781</v>
      </c>
      <c r="Q180" s="8" t="s">
        <v>677</v>
      </c>
      <c r="S180" s="10">
        <v>1</v>
      </c>
      <c r="T180" s="11">
        <v>1.38</v>
      </c>
      <c r="U180" s="11">
        <f t="shared" si="0"/>
        <v>0.39</v>
      </c>
      <c r="V180" s="8">
        <v>3.08</v>
      </c>
      <c r="W180" s="8"/>
      <c r="X180" s="8">
        <f t="shared" si="1"/>
        <v>4.8499999999999996</v>
      </c>
      <c r="Y180" s="8"/>
      <c r="Z180" s="8"/>
      <c r="AA180" s="8"/>
      <c r="AB180" s="8"/>
      <c r="AC180" s="8"/>
      <c r="AD180" s="8"/>
    </row>
    <row r="181" spans="1:30" ht="13.2" x14ac:dyDescent="0.25">
      <c r="A181" s="8" t="s">
        <v>1132</v>
      </c>
      <c r="B181" s="13">
        <v>45514.763194444444</v>
      </c>
      <c r="C181" s="8" t="s">
        <v>1133</v>
      </c>
      <c r="D181" s="8" t="s">
        <v>1134</v>
      </c>
      <c r="E181" s="8" t="s">
        <v>1135</v>
      </c>
      <c r="F181" s="10">
        <v>7300</v>
      </c>
      <c r="G181" s="8"/>
      <c r="H181" s="8" t="s">
        <v>1136</v>
      </c>
      <c r="I181" s="8" t="s">
        <v>186</v>
      </c>
      <c r="J181" s="10">
        <v>664653876</v>
      </c>
      <c r="K181" s="8" t="s">
        <v>1137</v>
      </c>
      <c r="L181" s="8" t="s">
        <v>108</v>
      </c>
      <c r="M181" s="10">
        <v>1</v>
      </c>
      <c r="N181" s="8" t="s">
        <v>648</v>
      </c>
      <c r="O181" s="8" t="s">
        <v>1138</v>
      </c>
      <c r="P181" s="8" t="s">
        <v>781</v>
      </c>
      <c r="Q181" s="8" t="s">
        <v>677</v>
      </c>
      <c r="S181" s="10">
        <v>1</v>
      </c>
      <c r="T181" s="11">
        <v>1.38</v>
      </c>
      <c r="U181" s="11">
        <f t="shared" si="0"/>
        <v>0.39</v>
      </c>
      <c r="V181" s="8">
        <v>3.08</v>
      </c>
      <c r="W181" s="8"/>
      <c r="X181" s="8">
        <f t="shared" si="1"/>
        <v>4.8499999999999996</v>
      </c>
      <c r="Y181" s="8"/>
      <c r="Z181" s="8"/>
      <c r="AA181" s="8"/>
      <c r="AB181" s="8"/>
      <c r="AC181" s="8"/>
      <c r="AD181" s="8"/>
    </row>
    <row r="182" spans="1:30" ht="13.2" x14ac:dyDescent="0.25">
      <c r="A182" s="8" t="s">
        <v>1139</v>
      </c>
      <c r="B182" s="13">
        <v>45517.69930555555</v>
      </c>
      <c r="C182" s="8" t="s">
        <v>1140</v>
      </c>
      <c r="D182" s="8" t="s">
        <v>1141</v>
      </c>
      <c r="E182" s="8" t="s">
        <v>1142</v>
      </c>
      <c r="F182" s="10">
        <v>24130</v>
      </c>
      <c r="G182" s="8"/>
      <c r="H182" s="8" t="s">
        <v>1143</v>
      </c>
      <c r="I182" s="8" t="s">
        <v>186</v>
      </c>
      <c r="J182" s="10">
        <v>695416946</v>
      </c>
      <c r="K182" s="8" t="s">
        <v>1144</v>
      </c>
      <c r="L182" s="8" t="s">
        <v>108</v>
      </c>
      <c r="M182" s="10">
        <v>1</v>
      </c>
      <c r="N182" s="8" t="s">
        <v>648</v>
      </c>
      <c r="O182" s="8" t="s">
        <v>1145</v>
      </c>
      <c r="P182" s="8" t="s">
        <v>781</v>
      </c>
      <c r="Q182" s="8" t="s">
        <v>677</v>
      </c>
      <c r="S182" s="10">
        <v>1</v>
      </c>
      <c r="T182" s="11">
        <v>1.38</v>
      </c>
      <c r="U182" s="11">
        <f t="shared" si="0"/>
        <v>0.39</v>
      </c>
      <c r="V182" s="8">
        <v>3.08</v>
      </c>
      <c r="W182" s="8"/>
      <c r="X182" s="8">
        <f t="shared" si="1"/>
        <v>4.8499999999999996</v>
      </c>
      <c r="Y182" s="8"/>
      <c r="Z182" s="8"/>
      <c r="AA182" s="8"/>
      <c r="AB182" s="8"/>
      <c r="AC182" s="8"/>
      <c r="AD182" s="8"/>
    </row>
    <row r="183" spans="1:30" ht="13.2" x14ac:dyDescent="0.25">
      <c r="A183" s="8" t="s">
        <v>1146</v>
      </c>
      <c r="B183" s="13">
        <v>45518.086805555555</v>
      </c>
      <c r="C183" s="8" t="s">
        <v>1147</v>
      </c>
      <c r="D183" s="8" t="s">
        <v>1148</v>
      </c>
      <c r="E183" s="8" t="s">
        <v>1149</v>
      </c>
      <c r="F183" s="10">
        <v>24700</v>
      </c>
      <c r="G183" s="8"/>
      <c r="H183" s="8" t="s">
        <v>1150</v>
      </c>
      <c r="I183" s="8" t="s">
        <v>186</v>
      </c>
      <c r="J183" s="10">
        <v>600554709</v>
      </c>
      <c r="K183" s="8"/>
      <c r="L183" s="8" t="s">
        <v>108</v>
      </c>
      <c r="M183" s="10">
        <v>1</v>
      </c>
      <c r="N183" s="8" t="s">
        <v>648</v>
      </c>
      <c r="O183" s="8" t="s">
        <v>1151</v>
      </c>
      <c r="P183" s="8" t="s">
        <v>781</v>
      </c>
      <c r="Q183" s="8" t="s">
        <v>677</v>
      </c>
      <c r="S183" s="10">
        <v>1</v>
      </c>
      <c r="T183" s="11">
        <v>1.38</v>
      </c>
      <c r="U183" s="11">
        <f t="shared" si="0"/>
        <v>0.39</v>
      </c>
      <c r="V183" s="8">
        <v>3.08</v>
      </c>
      <c r="W183" s="8"/>
      <c r="X183" s="8">
        <f t="shared" si="1"/>
        <v>4.8499999999999996</v>
      </c>
      <c r="Y183" s="8"/>
      <c r="Z183" s="8"/>
      <c r="AA183" s="8"/>
      <c r="AB183" s="8"/>
      <c r="AC183" s="8"/>
      <c r="AD183" s="8"/>
    </row>
    <row r="184" spans="1:30" ht="13.2" x14ac:dyDescent="0.25">
      <c r="A184" s="8" t="s">
        <v>1152</v>
      </c>
      <c r="B184" s="13">
        <v>45519.954166666663</v>
      </c>
      <c r="C184" s="8" t="s">
        <v>1153</v>
      </c>
      <c r="D184" s="8" t="s">
        <v>1154</v>
      </c>
      <c r="E184" s="8" t="s">
        <v>1155</v>
      </c>
      <c r="F184" s="10">
        <v>77210</v>
      </c>
      <c r="G184" s="8"/>
      <c r="H184" s="8" t="s">
        <v>1156</v>
      </c>
      <c r="I184" s="8" t="s">
        <v>186</v>
      </c>
      <c r="J184" s="10">
        <v>627001780</v>
      </c>
      <c r="K184" s="8" t="s">
        <v>1157</v>
      </c>
      <c r="L184" s="8" t="s">
        <v>108</v>
      </c>
      <c r="M184" s="10">
        <v>1</v>
      </c>
      <c r="N184" s="8" t="s">
        <v>648</v>
      </c>
      <c r="O184" s="8" t="s">
        <v>1158</v>
      </c>
      <c r="P184" s="8" t="s">
        <v>781</v>
      </c>
      <c r="Q184" s="8" t="s">
        <v>677</v>
      </c>
      <c r="S184" s="10">
        <v>1</v>
      </c>
      <c r="T184" s="11">
        <v>1.38</v>
      </c>
      <c r="U184" s="11">
        <f t="shared" si="0"/>
        <v>0.39</v>
      </c>
      <c r="V184" s="8">
        <v>3.08</v>
      </c>
      <c r="W184" s="8"/>
      <c r="X184" s="8">
        <f t="shared" si="1"/>
        <v>4.8499999999999996</v>
      </c>
      <c r="Y184" s="8"/>
      <c r="Z184" s="8"/>
      <c r="AA184" s="8"/>
      <c r="AB184" s="8"/>
      <c r="AC184" s="8"/>
      <c r="AD184" s="8"/>
    </row>
    <row r="185" spans="1:30" ht="13.2" x14ac:dyDescent="0.25">
      <c r="A185" s="8" t="s">
        <v>1159</v>
      </c>
      <c r="B185" s="13">
        <v>45519.620138888888</v>
      </c>
      <c r="C185" s="8" t="s">
        <v>1160</v>
      </c>
      <c r="D185" s="8" t="s">
        <v>1161</v>
      </c>
      <c r="E185" s="8" t="s">
        <v>1162</v>
      </c>
      <c r="F185" s="10">
        <v>59173</v>
      </c>
      <c r="G185" s="8"/>
      <c r="H185" s="8" t="s">
        <v>1163</v>
      </c>
      <c r="I185" s="8" t="s">
        <v>186</v>
      </c>
      <c r="J185" s="10">
        <v>624287745</v>
      </c>
      <c r="K185" s="8" t="s">
        <v>1164</v>
      </c>
      <c r="L185" s="8" t="s">
        <v>108</v>
      </c>
      <c r="M185" s="10">
        <v>1</v>
      </c>
      <c r="N185" s="8" t="s">
        <v>648</v>
      </c>
      <c r="O185" s="8" t="s">
        <v>1165</v>
      </c>
      <c r="P185" s="8" t="s">
        <v>781</v>
      </c>
      <c r="Q185" s="8" t="s">
        <v>677</v>
      </c>
      <c r="S185" s="10">
        <v>1</v>
      </c>
      <c r="T185" s="11">
        <v>1.38</v>
      </c>
      <c r="U185" s="11">
        <f t="shared" si="0"/>
        <v>0.39</v>
      </c>
      <c r="V185" s="8">
        <v>3.08</v>
      </c>
      <c r="W185" s="8"/>
      <c r="X185" s="8">
        <f t="shared" si="1"/>
        <v>4.8499999999999996</v>
      </c>
      <c r="Y185" s="8"/>
      <c r="Z185" s="8"/>
      <c r="AA185" s="8"/>
      <c r="AB185" s="8"/>
      <c r="AC185" s="8"/>
      <c r="AD185" s="8"/>
    </row>
    <row r="186" spans="1:30" ht="15" customHeight="1" x14ac:dyDescent="0.3">
      <c r="A186" s="8" t="s">
        <v>1166</v>
      </c>
      <c r="B186" s="13">
        <v>45526.749305555553</v>
      </c>
      <c r="C186" s="8" t="s">
        <v>1167</v>
      </c>
      <c r="D186" s="8" t="s">
        <v>1168</v>
      </c>
      <c r="E186" s="8" t="s">
        <v>1169</v>
      </c>
      <c r="F186" s="10">
        <v>83140</v>
      </c>
      <c r="G186" s="8"/>
      <c r="H186" s="8" t="s">
        <v>1170</v>
      </c>
      <c r="I186" s="8" t="s">
        <v>186</v>
      </c>
      <c r="J186" s="10">
        <v>626932364</v>
      </c>
      <c r="K186" s="8" t="s">
        <v>1171</v>
      </c>
      <c r="L186" s="8" t="s">
        <v>1172</v>
      </c>
      <c r="M186" s="10">
        <v>2</v>
      </c>
      <c r="N186" s="8" t="s">
        <v>648</v>
      </c>
      <c r="O186" s="14" t="s">
        <v>1173</v>
      </c>
      <c r="P186" s="8" t="s">
        <v>781</v>
      </c>
      <c r="Q186" s="8" t="s">
        <v>677</v>
      </c>
      <c r="S186" s="10">
        <v>2</v>
      </c>
      <c r="T186" s="11">
        <v>1.38</v>
      </c>
      <c r="U186" s="11">
        <f t="shared" si="0"/>
        <v>0.78</v>
      </c>
      <c r="V186" s="8">
        <v>3.08</v>
      </c>
      <c r="W186" s="8"/>
      <c r="X186" s="8">
        <f t="shared" si="1"/>
        <v>5.24</v>
      </c>
      <c r="Y186" s="8"/>
      <c r="Z186" s="8"/>
      <c r="AA186" s="8"/>
      <c r="AB186" s="8"/>
      <c r="AC186" s="8"/>
      <c r="AD186" s="8"/>
    </row>
    <row r="187" spans="1:30" ht="13.2" x14ac:dyDescent="0.25">
      <c r="A187" s="8" t="s">
        <v>1174</v>
      </c>
      <c r="B187" s="13">
        <v>45523.402083333334</v>
      </c>
      <c r="C187" s="8" t="s">
        <v>1175</v>
      </c>
      <c r="D187" s="8" t="s">
        <v>1176</v>
      </c>
      <c r="E187" s="8" t="s">
        <v>1177</v>
      </c>
      <c r="F187" s="10">
        <v>52100</v>
      </c>
      <c r="G187" s="8"/>
      <c r="H187" s="8" t="s">
        <v>1178</v>
      </c>
      <c r="I187" s="8" t="s">
        <v>186</v>
      </c>
      <c r="J187" s="10">
        <v>664380725</v>
      </c>
      <c r="K187" s="8"/>
      <c r="L187" s="8" t="s">
        <v>1179</v>
      </c>
      <c r="M187" s="10">
        <v>1</v>
      </c>
      <c r="N187" s="8" t="s">
        <v>648</v>
      </c>
      <c r="O187" s="8" t="s">
        <v>1180</v>
      </c>
      <c r="P187" s="8" t="s">
        <v>781</v>
      </c>
      <c r="Q187" s="8" t="s">
        <v>677</v>
      </c>
      <c r="S187" s="10">
        <v>1</v>
      </c>
      <c r="T187" s="11">
        <v>1.38</v>
      </c>
      <c r="U187" s="11">
        <f t="shared" si="0"/>
        <v>0.39</v>
      </c>
      <c r="V187" s="8">
        <v>3.08</v>
      </c>
      <c r="W187" s="8"/>
      <c r="X187" s="8">
        <f t="shared" si="1"/>
        <v>4.8499999999999996</v>
      </c>
      <c r="Y187" s="8"/>
      <c r="Z187" s="8"/>
      <c r="AA187" s="8"/>
      <c r="AB187" s="8"/>
      <c r="AC187" s="8"/>
      <c r="AD187" s="8"/>
    </row>
    <row r="188" spans="1:30" ht="13.2" x14ac:dyDescent="0.25">
      <c r="A188" s="8" t="s">
        <v>1181</v>
      </c>
      <c r="B188" s="13">
        <v>45520.541666666672</v>
      </c>
      <c r="C188" s="8" t="s">
        <v>1182</v>
      </c>
      <c r="D188" s="8" t="s">
        <v>1183</v>
      </c>
      <c r="E188" s="8" t="s">
        <v>1184</v>
      </c>
      <c r="F188" s="10">
        <v>16500</v>
      </c>
      <c r="G188" s="8"/>
      <c r="H188" s="8" t="s">
        <v>1185</v>
      </c>
      <c r="I188" s="8" t="s">
        <v>186</v>
      </c>
      <c r="J188" s="10">
        <v>689684642</v>
      </c>
      <c r="K188" s="8" t="s">
        <v>1186</v>
      </c>
      <c r="L188" s="8" t="s">
        <v>1187</v>
      </c>
      <c r="M188" s="10">
        <v>2</v>
      </c>
      <c r="N188" s="8" t="s">
        <v>648</v>
      </c>
      <c r="O188" s="8" t="s">
        <v>1188</v>
      </c>
      <c r="P188" s="8" t="s">
        <v>781</v>
      </c>
      <c r="Q188" s="8" t="s">
        <v>708</v>
      </c>
      <c r="S188" s="10">
        <v>6</v>
      </c>
      <c r="T188" s="11">
        <v>1.38</v>
      </c>
      <c r="U188" s="11">
        <f t="shared" si="0"/>
        <v>2.34</v>
      </c>
      <c r="V188" s="8">
        <v>3.08</v>
      </c>
      <c r="W188" s="8"/>
      <c r="X188" s="8">
        <f t="shared" si="1"/>
        <v>6.8</v>
      </c>
      <c r="Y188" s="8"/>
      <c r="Z188" s="8"/>
      <c r="AA188" s="8"/>
      <c r="AB188" s="8"/>
      <c r="AC188" s="8"/>
      <c r="AD188" s="8"/>
    </row>
    <row r="189" spans="1:30" ht="13.2" x14ac:dyDescent="0.25">
      <c r="A189" s="8" t="s">
        <v>1189</v>
      </c>
      <c r="B189" s="13">
        <v>45512.722222222219</v>
      </c>
      <c r="C189" s="8" t="s">
        <v>1190</v>
      </c>
      <c r="D189" s="8" t="s">
        <v>1191</v>
      </c>
      <c r="E189" s="8" t="s">
        <v>1192</v>
      </c>
      <c r="F189" s="10">
        <v>83220</v>
      </c>
      <c r="G189" s="8"/>
      <c r="H189" s="8" t="s">
        <v>1193</v>
      </c>
      <c r="I189" s="8" t="s">
        <v>186</v>
      </c>
      <c r="J189" s="10">
        <v>665560829</v>
      </c>
      <c r="K189" s="8" t="s">
        <v>1194</v>
      </c>
      <c r="L189" s="8" t="s">
        <v>1195</v>
      </c>
      <c r="M189" s="10">
        <v>1</v>
      </c>
      <c r="N189" s="8" t="s">
        <v>648</v>
      </c>
      <c r="O189" s="8" t="s">
        <v>1196</v>
      </c>
      <c r="P189" s="8" t="s">
        <v>781</v>
      </c>
      <c r="Q189" s="8" t="s">
        <v>708</v>
      </c>
      <c r="S189" s="10">
        <v>2</v>
      </c>
      <c r="T189" s="11">
        <v>1.38</v>
      </c>
      <c r="U189" s="11">
        <f t="shared" si="0"/>
        <v>0.78</v>
      </c>
      <c r="V189" s="8">
        <v>3.08</v>
      </c>
      <c r="W189" s="8"/>
      <c r="X189" s="8">
        <f t="shared" si="1"/>
        <v>5.24</v>
      </c>
      <c r="Y189" s="8"/>
      <c r="Z189" s="8"/>
      <c r="AA189" s="8"/>
      <c r="AB189" s="8"/>
      <c r="AC189" s="8"/>
      <c r="AD189" s="8"/>
    </row>
    <row r="190" spans="1:30" ht="13.2" x14ac:dyDescent="0.25">
      <c r="A190" s="8" t="s">
        <v>1197</v>
      </c>
      <c r="B190" s="13">
        <v>45521.785416666666</v>
      </c>
      <c r="C190" s="8" t="s">
        <v>1198</v>
      </c>
      <c r="D190" s="8" t="s">
        <v>1199</v>
      </c>
      <c r="E190" s="8" t="s">
        <v>1200</v>
      </c>
      <c r="F190" s="10">
        <v>45720</v>
      </c>
      <c r="G190" s="8"/>
      <c r="H190" s="8" t="s">
        <v>1201</v>
      </c>
      <c r="I190" s="8" t="s">
        <v>186</v>
      </c>
      <c r="J190" s="10">
        <v>33671612116</v>
      </c>
      <c r="K190" s="8" t="s">
        <v>1202</v>
      </c>
      <c r="L190" s="8" t="s">
        <v>1195</v>
      </c>
      <c r="M190" s="10">
        <v>1</v>
      </c>
      <c r="N190" s="8" t="s">
        <v>648</v>
      </c>
      <c r="O190" s="8" t="s">
        <v>1203</v>
      </c>
      <c r="P190" s="8" t="s">
        <v>781</v>
      </c>
      <c r="Q190" s="8" t="s">
        <v>708</v>
      </c>
      <c r="S190" s="10">
        <v>2</v>
      </c>
      <c r="T190" s="11">
        <v>1.38</v>
      </c>
      <c r="U190" s="11">
        <f t="shared" si="0"/>
        <v>0.78</v>
      </c>
      <c r="V190" s="8">
        <v>3.08</v>
      </c>
      <c r="W190" s="8"/>
      <c r="X190" s="8">
        <f t="shared" si="1"/>
        <v>5.24</v>
      </c>
      <c r="Y190" s="8"/>
      <c r="Z190" s="8"/>
      <c r="AA190" s="8"/>
      <c r="AB190" s="8"/>
      <c r="AC190" s="8"/>
      <c r="AD190" s="8"/>
    </row>
    <row r="191" spans="1:30" ht="13.2" x14ac:dyDescent="0.25">
      <c r="A191" s="8" t="s">
        <v>1204</v>
      </c>
      <c r="B191" s="13">
        <v>45514.595833333333</v>
      </c>
      <c r="C191" s="8" t="s">
        <v>1205</v>
      </c>
      <c r="D191" s="8" t="s">
        <v>1206</v>
      </c>
      <c r="E191" s="8" t="s">
        <v>1207</v>
      </c>
      <c r="F191" s="10">
        <v>27100</v>
      </c>
      <c r="G191" s="8"/>
      <c r="H191" s="8" t="s">
        <v>1208</v>
      </c>
      <c r="I191" s="8" t="s">
        <v>186</v>
      </c>
      <c r="J191" s="10">
        <v>33782654593</v>
      </c>
      <c r="K191" s="8" t="s">
        <v>1209</v>
      </c>
      <c r="L191" s="8" t="s">
        <v>1210</v>
      </c>
      <c r="M191" s="10">
        <v>1</v>
      </c>
      <c r="N191" s="8" t="s">
        <v>648</v>
      </c>
      <c r="O191" s="8" t="s">
        <v>1211</v>
      </c>
      <c r="P191" s="8" t="s">
        <v>781</v>
      </c>
      <c r="Q191" s="8" t="s">
        <v>708</v>
      </c>
      <c r="S191" s="10">
        <v>3</v>
      </c>
      <c r="T191" s="11">
        <v>1.38</v>
      </c>
      <c r="U191" s="11">
        <f t="shared" si="0"/>
        <v>1.17</v>
      </c>
      <c r="V191" s="8">
        <v>3.08</v>
      </c>
      <c r="W191" s="8"/>
      <c r="X191" s="8">
        <f t="shared" si="1"/>
        <v>5.63</v>
      </c>
      <c r="Y191" s="8"/>
      <c r="Z191" s="8"/>
      <c r="AA191" s="8"/>
      <c r="AB191" s="8"/>
      <c r="AC191" s="8"/>
      <c r="AD191" s="8"/>
    </row>
    <row r="192" spans="1:30" ht="13.2" x14ac:dyDescent="0.25">
      <c r="A192" s="8" t="s">
        <v>1212</v>
      </c>
      <c r="B192" s="13">
        <v>45513.794444444444</v>
      </c>
      <c r="C192" s="8" t="s">
        <v>1213</v>
      </c>
      <c r="D192" s="8" t="s">
        <v>1214</v>
      </c>
      <c r="E192" s="8" t="s">
        <v>1215</v>
      </c>
      <c r="F192" s="10">
        <v>29200</v>
      </c>
      <c r="G192" s="8"/>
      <c r="H192" s="8" t="s">
        <v>941</v>
      </c>
      <c r="I192" s="8" t="s">
        <v>186</v>
      </c>
      <c r="J192" s="10">
        <v>33787735315</v>
      </c>
      <c r="K192" s="8" t="s">
        <v>1216</v>
      </c>
      <c r="L192" s="8" t="s">
        <v>1210</v>
      </c>
      <c r="M192" s="10">
        <v>1</v>
      </c>
      <c r="N192" s="8" t="s">
        <v>648</v>
      </c>
      <c r="O192" s="8" t="s">
        <v>1217</v>
      </c>
      <c r="P192" s="8" t="s">
        <v>781</v>
      </c>
      <c r="Q192" s="8" t="s">
        <v>708</v>
      </c>
      <c r="S192" s="10">
        <v>3</v>
      </c>
      <c r="T192" s="11">
        <v>1.38</v>
      </c>
      <c r="U192" s="11">
        <f t="shared" si="0"/>
        <v>1.17</v>
      </c>
      <c r="V192" s="8">
        <v>3.08</v>
      </c>
      <c r="W192" s="8"/>
      <c r="X192" s="8">
        <f t="shared" si="1"/>
        <v>5.63</v>
      </c>
      <c r="Y192" s="8"/>
      <c r="Z192" s="8"/>
      <c r="AA192" s="8"/>
      <c r="AB192" s="8"/>
      <c r="AC192" s="8"/>
      <c r="AD192" s="8"/>
    </row>
    <row r="193" spans="1:30" ht="13.2" x14ac:dyDescent="0.25">
      <c r="A193" s="8" t="s">
        <v>1218</v>
      </c>
      <c r="B193" s="13">
        <v>45520.734027777777</v>
      </c>
      <c r="C193" s="8" t="s">
        <v>1219</v>
      </c>
      <c r="D193" s="8" t="s">
        <v>1220</v>
      </c>
      <c r="E193" s="8" t="s">
        <v>1221</v>
      </c>
      <c r="F193" s="10">
        <v>76116</v>
      </c>
      <c r="G193" s="8"/>
      <c r="H193" s="8" t="s">
        <v>1222</v>
      </c>
      <c r="I193" s="8" t="s">
        <v>186</v>
      </c>
      <c r="J193" s="10">
        <v>686214415</v>
      </c>
      <c r="K193" s="8" t="s">
        <v>1223</v>
      </c>
      <c r="L193" s="8" t="s">
        <v>1224</v>
      </c>
      <c r="M193" s="10">
        <v>1</v>
      </c>
      <c r="N193" s="8" t="s">
        <v>648</v>
      </c>
      <c r="O193" s="8" t="s">
        <v>1225</v>
      </c>
      <c r="P193" s="8" t="s">
        <v>781</v>
      </c>
      <c r="Q193" s="8" t="s">
        <v>708</v>
      </c>
      <c r="S193" s="10">
        <v>3</v>
      </c>
      <c r="T193" s="11">
        <v>1.38</v>
      </c>
      <c r="U193" s="11">
        <f t="shared" si="0"/>
        <v>1.17</v>
      </c>
      <c r="V193" s="8">
        <v>3.08</v>
      </c>
      <c r="W193" s="8"/>
      <c r="X193" s="8">
        <f t="shared" si="1"/>
        <v>5.63</v>
      </c>
      <c r="Y193" s="8"/>
      <c r="Z193" s="8"/>
      <c r="AA193" s="8"/>
      <c r="AB193" s="8"/>
      <c r="AC193" s="8"/>
      <c r="AD193" s="8"/>
    </row>
    <row r="194" spans="1:30" ht="13.2" x14ac:dyDescent="0.25">
      <c r="A194" s="8" t="s">
        <v>1226</v>
      </c>
      <c r="B194" s="13">
        <v>45523.759027777778</v>
      </c>
      <c r="C194" s="8" t="s">
        <v>1227</v>
      </c>
      <c r="D194" s="8" t="s">
        <v>1228</v>
      </c>
      <c r="E194" s="8" t="s">
        <v>1229</v>
      </c>
      <c r="F194" s="10">
        <v>35580</v>
      </c>
      <c r="G194" s="8"/>
      <c r="H194" s="8" t="s">
        <v>1230</v>
      </c>
      <c r="I194" s="8" t="s">
        <v>186</v>
      </c>
      <c r="J194" s="10">
        <v>635190112</v>
      </c>
      <c r="K194" s="8" t="s">
        <v>1231</v>
      </c>
      <c r="L194" s="8" t="s">
        <v>1232</v>
      </c>
      <c r="M194" s="10">
        <v>1</v>
      </c>
      <c r="N194" s="8" t="s">
        <v>648</v>
      </c>
      <c r="O194" s="8" t="s">
        <v>1233</v>
      </c>
      <c r="P194" s="8" t="s">
        <v>781</v>
      </c>
      <c r="Q194" s="8" t="s">
        <v>708</v>
      </c>
      <c r="S194" s="10">
        <v>3</v>
      </c>
      <c r="T194" s="11">
        <v>1.38</v>
      </c>
      <c r="U194" s="11">
        <f t="shared" si="0"/>
        <v>1.17</v>
      </c>
      <c r="V194" s="8">
        <v>3.08</v>
      </c>
      <c r="W194" s="8"/>
      <c r="X194" s="8">
        <f t="shared" si="1"/>
        <v>5.63</v>
      </c>
      <c r="Y194" s="8"/>
      <c r="Z194" s="8"/>
      <c r="AA194" s="8"/>
      <c r="AB194" s="8"/>
      <c r="AC194" s="8"/>
      <c r="AD194" s="8"/>
    </row>
    <row r="195" spans="1:30" ht="15" customHeight="1" x14ac:dyDescent="0.3">
      <c r="A195" s="8" t="s">
        <v>1234</v>
      </c>
      <c r="B195" s="13">
        <v>45525.612500000003</v>
      </c>
      <c r="C195" s="8" t="s">
        <v>1235</v>
      </c>
      <c r="D195" s="8" t="s">
        <v>1236</v>
      </c>
      <c r="E195" s="8" t="s">
        <v>1237</v>
      </c>
      <c r="F195" s="10">
        <v>65100</v>
      </c>
      <c r="G195" s="8"/>
      <c r="H195" s="8" t="s">
        <v>1238</v>
      </c>
      <c r="I195" s="8" t="s">
        <v>186</v>
      </c>
      <c r="J195" s="10">
        <v>769258251</v>
      </c>
      <c r="K195" s="8" t="s">
        <v>1239</v>
      </c>
      <c r="L195" s="8" t="s">
        <v>1232</v>
      </c>
      <c r="M195" s="10">
        <v>1</v>
      </c>
      <c r="N195" s="8" t="s">
        <v>648</v>
      </c>
      <c r="O195" s="14" t="s">
        <v>1240</v>
      </c>
      <c r="P195" s="8" t="s">
        <v>781</v>
      </c>
      <c r="Q195" s="8" t="s">
        <v>708</v>
      </c>
      <c r="S195" s="10">
        <v>3</v>
      </c>
      <c r="T195" s="11">
        <v>1.38</v>
      </c>
      <c r="U195" s="11">
        <f t="shared" si="0"/>
        <v>1.17</v>
      </c>
      <c r="V195" s="8">
        <v>3.08</v>
      </c>
      <c r="W195" s="8"/>
      <c r="X195" s="8">
        <f t="shared" si="1"/>
        <v>5.63</v>
      </c>
      <c r="Y195" s="8"/>
      <c r="Z195" s="8"/>
      <c r="AA195" s="8"/>
      <c r="AB195" s="8"/>
      <c r="AC195" s="8"/>
      <c r="AD195" s="8"/>
    </row>
    <row r="196" spans="1:30" ht="13.2" x14ac:dyDescent="0.25">
      <c r="A196" s="8" t="s">
        <v>1241</v>
      </c>
      <c r="B196" s="13">
        <v>45516.404166666667</v>
      </c>
      <c r="C196" s="8" t="s">
        <v>1242</v>
      </c>
      <c r="D196" s="8" t="s">
        <v>1243</v>
      </c>
      <c r="E196" s="8" t="s">
        <v>1244</v>
      </c>
      <c r="F196" s="10">
        <v>74160</v>
      </c>
      <c r="G196" s="8"/>
      <c r="H196" s="8" t="s">
        <v>1245</v>
      </c>
      <c r="I196" s="8" t="s">
        <v>186</v>
      </c>
      <c r="J196" s="10">
        <v>643689217</v>
      </c>
      <c r="K196" s="8" t="s">
        <v>1246</v>
      </c>
      <c r="L196" s="8" t="s">
        <v>1247</v>
      </c>
      <c r="M196" s="10">
        <v>1</v>
      </c>
      <c r="N196" s="8" t="s">
        <v>648</v>
      </c>
      <c r="O196" s="8" t="s">
        <v>1248</v>
      </c>
      <c r="P196" s="8" t="s">
        <v>781</v>
      </c>
      <c r="Q196" s="8" t="s">
        <v>708</v>
      </c>
      <c r="S196" s="10">
        <v>1</v>
      </c>
      <c r="T196" s="11">
        <v>1.38</v>
      </c>
      <c r="U196" s="11">
        <f t="shared" si="0"/>
        <v>0.39</v>
      </c>
      <c r="V196" s="8">
        <v>3.08</v>
      </c>
      <c r="W196" s="8"/>
      <c r="X196" s="8">
        <f t="shared" si="1"/>
        <v>4.8499999999999996</v>
      </c>
      <c r="Y196" s="8"/>
      <c r="Z196" s="8"/>
      <c r="AA196" s="8"/>
      <c r="AB196" s="8"/>
      <c r="AC196" s="8"/>
      <c r="AD196" s="8"/>
    </row>
    <row r="197" spans="1:30" ht="13.2" x14ac:dyDescent="0.25">
      <c r="A197" s="8" t="s">
        <v>1249</v>
      </c>
      <c r="B197" s="13">
        <v>45516.137499999997</v>
      </c>
      <c r="C197" s="8" t="s">
        <v>1250</v>
      </c>
      <c r="D197" s="8" t="s">
        <v>1251</v>
      </c>
      <c r="E197" s="8" t="s">
        <v>1252</v>
      </c>
      <c r="F197" s="10">
        <v>38550</v>
      </c>
      <c r="G197" s="8"/>
      <c r="H197" s="8" t="s">
        <v>1253</v>
      </c>
      <c r="I197" s="8" t="s">
        <v>186</v>
      </c>
      <c r="J197" s="10">
        <v>619481212</v>
      </c>
      <c r="K197" s="8"/>
      <c r="L197" s="8" t="s">
        <v>593</v>
      </c>
      <c r="M197" s="10">
        <v>1</v>
      </c>
      <c r="N197" s="8" t="s">
        <v>648</v>
      </c>
      <c r="O197" s="8" t="s">
        <v>1254</v>
      </c>
      <c r="P197" s="8" t="s">
        <v>781</v>
      </c>
      <c r="Q197" s="8" t="s">
        <v>708</v>
      </c>
      <c r="S197" s="10">
        <v>2</v>
      </c>
      <c r="T197" s="11">
        <v>1.38</v>
      </c>
      <c r="U197" s="11">
        <f t="shared" si="0"/>
        <v>0.78</v>
      </c>
      <c r="V197" s="8">
        <v>3.08</v>
      </c>
      <c r="W197" s="8"/>
      <c r="X197" s="8">
        <f t="shared" si="1"/>
        <v>5.24</v>
      </c>
      <c r="Y197" s="8"/>
      <c r="Z197" s="8"/>
      <c r="AA197" s="8"/>
      <c r="AB197" s="8"/>
      <c r="AC197" s="8"/>
      <c r="AD197" s="8"/>
    </row>
    <row r="198" spans="1:30" ht="13.2" x14ac:dyDescent="0.25">
      <c r="A198" s="8" t="s">
        <v>1255</v>
      </c>
      <c r="B198" s="13">
        <v>45524.697916666672</v>
      </c>
      <c r="C198" s="8" t="s">
        <v>1256</v>
      </c>
      <c r="D198" s="8" t="s">
        <v>1257</v>
      </c>
      <c r="E198" s="8" t="s">
        <v>1258</v>
      </c>
      <c r="F198" s="10">
        <v>33530</v>
      </c>
      <c r="G198" s="8"/>
      <c r="H198" s="8" t="s">
        <v>1259</v>
      </c>
      <c r="I198" s="8" t="s">
        <v>186</v>
      </c>
      <c r="J198" s="10">
        <v>660377247</v>
      </c>
      <c r="K198" s="8"/>
      <c r="L198" s="8" t="s">
        <v>1260</v>
      </c>
      <c r="M198" s="10">
        <v>1</v>
      </c>
      <c r="N198" s="8" t="s">
        <v>648</v>
      </c>
      <c r="O198" s="8" t="s">
        <v>1261</v>
      </c>
      <c r="P198" s="8" t="s">
        <v>781</v>
      </c>
      <c r="Q198" s="8" t="s">
        <v>708</v>
      </c>
      <c r="S198" s="10">
        <v>2</v>
      </c>
      <c r="T198" s="11">
        <v>1.38</v>
      </c>
      <c r="U198" s="11">
        <f t="shared" si="0"/>
        <v>0.78</v>
      </c>
      <c r="V198" s="8">
        <v>3.08</v>
      </c>
      <c r="W198" s="8"/>
      <c r="X198" s="8">
        <f t="shared" si="1"/>
        <v>5.24</v>
      </c>
      <c r="Y198" s="8"/>
      <c r="Z198" s="8"/>
      <c r="AA198" s="8"/>
      <c r="AB198" s="8"/>
      <c r="AC198" s="8"/>
      <c r="AD198" s="8"/>
    </row>
    <row r="199" spans="1:30" ht="15" customHeight="1" x14ac:dyDescent="0.3">
      <c r="A199" s="8" t="s">
        <v>1262</v>
      </c>
      <c r="B199" s="13">
        <v>45524.697916666672</v>
      </c>
      <c r="C199" s="8" t="s">
        <v>1256</v>
      </c>
      <c r="D199" s="8" t="s">
        <v>1263</v>
      </c>
      <c r="E199" s="8" t="s">
        <v>1258</v>
      </c>
      <c r="F199" s="10">
        <v>33530</v>
      </c>
      <c r="G199" s="8"/>
      <c r="H199" s="8" t="s">
        <v>1259</v>
      </c>
      <c r="I199" s="8" t="s">
        <v>186</v>
      </c>
      <c r="J199" s="10">
        <v>660377247</v>
      </c>
      <c r="K199" s="8"/>
      <c r="L199" s="8" t="s">
        <v>1260</v>
      </c>
      <c r="M199" s="10">
        <v>1</v>
      </c>
      <c r="N199" s="8" t="s">
        <v>648</v>
      </c>
      <c r="O199" s="14" t="s">
        <v>1264</v>
      </c>
      <c r="P199" s="8" t="s">
        <v>781</v>
      </c>
      <c r="Q199" s="8" t="s">
        <v>708</v>
      </c>
      <c r="S199" s="10">
        <v>2</v>
      </c>
      <c r="T199" s="11">
        <v>1.38</v>
      </c>
      <c r="U199" s="11">
        <f t="shared" si="0"/>
        <v>0.78</v>
      </c>
      <c r="V199" s="8">
        <v>3.08</v>
      </c>
      <c r="W199" s="8"/>
      <c r="X199" s="8">
        <f t="shared" si="1"/>
        <v>5.24</v>
      </c>
      <c r="Y199" s="8"/>
      <c r="Z199" s="8"/>
      <c r="AA199" s="8"/>
      <c r="AB199" s="8"/>
      <c r="AC199" s="8"/>
      <c r="AD199" s="8"/>
    </row>
    <row r="200" spans="1:30" ht="13.2" x14ac:dyDescent="0.25">
      <c r="A200" s="8" t="s">
        <v>1265</v>
      </c>
      <c r="B200" s="13">
        <v>45511.651388888888</v>
      </c>
      <c r="C200" s="8" t="s">
        <v>1266</v>
      </c>
      <c r="D200" s="8" t="s">
        <v>1267</v>
      </c>
      <c r="E200" s="8" t="s">
        <v>1268</v>
      </c>
      <c r="F200" s="10">
        <v>17620</v>
      </c>
      <c r="G200" s="8"/>
      <c r="H200" s="8" t="s">
        <v>1269</v>
      </c>
      <c r="I200" s="8" t="s">
        <v>186</v>
      </c>
      <c r="J200" s="10">
        <v>33684630841</v>
      </c>
      <c r="K200" s="8" t="s">
        <v>1270</v>
      </c>
      <c r="L200" s="8" t="s">
        <v>150</v>
      </c>
      <c r="M200" s="10">
        <v>1</v>
      </c>
      <c r="N200" s="8" t="s">
        <v>648</v>
      </c>
      <c r="O200" s="8" t="s">
        <v>1271</v>
      </c>
      <c r="P200" s="8" t="s">
        <v>781</v>
      </c>
      <c r="Q200" s="8" t="s">
        <v>708</v>
      </c>
      <c r="S200" s="10">
        <v>1</v>
      </c>
      <c r="T200" s="11">
        <v>1.38</v>
      </c>
      <c r="U200" s="11">
        <f t="shared" si="0"/>
        <v>0.39</v>
      </c>
      <c r="V200" s="8">
        <v>3.08</v>
      </c>
      <c r="W200" s="8"/>
      <c r="X200" s="8">
        <f t="shared" si="1"/>
        <v>4.8499999999999996</v>
      </c>
      <c r="Y200" s="8"/>
      <c r="Z200" s="8"/>
      <c r="AA200" s="8"/>
      <c r="AB200" s="8"/>
      <c r="AC200" s="8"/>
      <c r="AD200" s="8"/>
    </row>
    <row r="201" spans="1:30" ht="13.2" x14ac:dyDescent="0.25">
      <c r="A201" s="8" t="s">
        <v>1272</v>
      </c>
      <c r="B201" s="8"/>
      <c r="C201" s="8" t="s">
        <v>1273</v>
      </c>
      <c r="D201" s="8" t="s">
        <v>1274</v>
      </c>
      <c r="E201" s="8" t="s">
        <v>1275</v>
      </c>
      <c r="F201" s="10">
        <v>21260</v>
      </c>
      <c r="G201" s="8"/>
      <c r="H201" s="8" t="s">
        <v>1276</v>
      </c>
      <c r="I201" s="8" t="s">
        <v>186</v>
      </c>
      <c r="J201" s="8" t="s">
        <v>1277</v>
      </c>
      <c r="K201" s="8"/>
      <c r="L201" s="8" t="s">
        <v>150</v>
      </c>
      <c r="M201" s="10">
        <v>1</v>
      </c>
      <c r="N201" s="8" t="s">
        <v>648</v>
      </c>
      <c r="O201" s="8" t="s">
        <v>1278</v>
      </c>
      <c r="P201" s="8" t="s">
        <v>781</v>
      </c>
      <c r="Q201" s="8" t="s">
        <v>708</v>
      </c>
      <c r="S201" s="10">
        <v>1</v>
      </c>
      <c r="T201" s="11">
        <v>1.38</v>
      </c>
      <c r="U201" s="11">
        <f t="shared" si="0"/>
        <v>0.39</v>
      </c>
      <c r="V201" s="8">
        <v>3.08</v>
      </c>
      <c r="W201" s="8"/>
      <c r="X201" s="8">
        <f t="shared" si="1"/>
        <v>4.8499999999999996</v>
      </c>
      <c r="Y201" s="8"/>
      <c r="Z201" s="8"/>
      <c r="AA201" s="8"/>
      <c r="AB201" s="8"/>
      <c r="AC201" s="8"/>
      <c r="AD201" s="8"/>
    </row>
    <row r="202" spans="1:30" ht="13.2" x14ac:dyDescent="0.25">
      <c r="A202" s="8" t="s">
        <v>1279</v>
      </c>
      <c r="B202" s="13">
        <v>45524.563194444447</v>
      </c>
      <c r="C202" s="8" t="s">
        <v>1280</v>
      </c>
      <c r="D202" s="8" t="s">
        <v>1281</v>
      </c>
      <c r="E202" s="8" t="s">
        <v>1282</v>
      </c>
      <c r="F202" s="10">
        <v>51000</v>
      </c>
      <c r="G202" s="8"/>
      <c r="H202" s="8" t="s">
        <v>1283</v>
      </c>
      <c r="I202" s="8" t="s">
        <v>186</v>
      </c>
      <c r="J202" s="10">
        <v>326657395</v>
      </c>
      <c r="K202" s="8" t="s">
        <v>1284</v>
      </c>
      <c r="L202" s="8" t="s">
        <v>150</v>
      </c>
      <c r="M202" s="10">
        <v>1</v>
      </c>
      <c r="N202" s="8" t="s">
        <v>648</v>
      </c>
      <c r="O202" s="8" t="s">
        <v>1285</v>
      </c>
      <c r="P202" s="8" t="s">
        <v>781</v>
      </c>
      <c r="Q202" s="8" t="s">
        <v>708</v>
      </c>
      <c r="S202" s="10">
        <v>1</v>
      </c>
      <c r="T202" s="11">
        <v>1.38</v>
      </c>
      <c r="U202" s="11">
        <f t="shared" si="0"/>
        <v>0.39</v>
      </c>
      <c r="V202" s="8">
        <v>3.08</v>
      </c>
      <c r="W202" s="8"/>
      <c r="X202" s="8">
        <f t="shared" si="1"/>
        <v>4.8499999999999996</v>
      </c>
      <c r="Y202" s="8"/>
      <c r="Z202" s="8"/>
      <c r="AA202" s="8"/>
      <c r="AB202" s="8"/>
      <c r="AC202" s="8"/>
      <c r="AD202" s="8"/>
    </row>
    <row r="203" spans="1:30" ht="13.2" x14ac:dyDescent="0.25">
      <c r="A203" s="8" t="s">
        <v>1286</v>
      </c>
      <c r="B203" s="13">
        <v>45524.55</v>
      </c>
      <c r="C203" s="8" t="s">
        <v>1287</v>
      </c>
      <c r="D203" s="8" t="s">
        <v>1288</v>
      </c>
      <c r="E203" s="8" t="s">
        <v>1289</v>
      </c>
      <c r="F203" s="10">
        <v>16240</v>
      </c>
      <c r="G203" s="8"/>
      <c r="H203" s="8" t="s">
        <v>1290</v>
      </c>
      <c r="I203" s="8" t="s">
        <v>186</v>
      </c>
      <c r="J203" s="10">
        <v>33785564609</v>
      </c>
      <c r="K203" s="8" t="s">
        <v>1291</v>
      </c>
      <c r="L203" s="8" t="s">
        <v>150</v>
      </c>
      <c r="M203" s="10">
        <v>1</v>
      </c>
      <c r="N203" s="8" t="s">
        <v>648</v>
      </c>
      <c r="O203" s="8" t="s">
        <v>1292</v>
      </c>
      <c r="P203" s="8" t="s">
        <v>781</v>
      </c>
      <c r="Q203" s="8" t="s">
        <v>708</v>
      </c>
      <c r="S203" s="10">
        <v>1</v>
      </c>
      <c r="T203" s="11">
        <v>1.38</v>
      </c>
      <c r="U203" s="11">
        <f t="shared" si="0"/>
        <v>0.39</v>
      </c>
      <c r="V203" s="8">
        <v>3.08</v>
      </c>
      <c r="W203" s="8"/>
      <c r="X203" s="8">
        <f t="shared" si="1"/>
        <v>4.8499999999999996</v>
      </c>
      <c r="Y203" s="8"/>
      <c r="Z203" s="8"/>
      <c r="AA203" s="8"/>
      <c r="AB203" s="8"/>
      <c r="AC203" s="8"/>
      <c r="AD203" s="8"/>
    </row>
    <row r="204" spans="1:30" ht="13.2" x14ac:dyDescent="0.25">
      <c r="A204" s="8" t="s">
        <v>1293</v>
      </c>
      <c r="B204" s="8"/>
      <c r="C204" s="8" t="s">
        <v>1294</v>
      </c>
      <c r="D204" s="8" t="s">
        <v>1295</v>
      </c>
      <c r="E204" s="8" t="s">
        <v>1296</v>
      </c>
      <c r="F204" s="10">
        <v>64310</v>
      </c>
      <c r="G204" s="8"/>
      <c r="H204" s="8" t="s">
        <v>1297</v>
      </c>
      <c r="I204" s="8" t="s">
        <v>186</v>
      </c>
      <c r="J204" s="8" t="s">
        <v>1298</v>
      </c>
      <c r="K204" s="8"/>
      <c r="L204" s="8" t="s">
        <v>52</v>
      </c>
      <c r="M204" s="10">
        <v>5</v>
      </c>
      <c r="N204" s="8" t="s">
        <v>648</v>
      </c>
      <c r="O204" s="8" t="s">
        <v>1299</v>
      </c>
      <c r="P204" s="8" t="s">
        <v>781</v>
      </c>
      <c r="Q204" s="8" t="s">
        <v>708</v>
      </c>
      <c r="S204" s="10">
        <v>5</v>
      </c>
      <c r="T204" s="11">
        <v>1.38</v>
      </c>
      <c r="U204" s="11">
        <f t="shared" si="0"/>
        <v>1.9500000000000002</v>
      </c>
      <c r="V204" s="8">
        <v>3.08</v>
      </c>
      <c r="W204" s="8"/>
      <c r="X204" s="8">
        <f t="shared" si="1"/>
        <v>6.41</v>
      </c>
      <c r="Y204" s="8"/>
      <c r="Z204" s="8"/>
      <c r="AA204" s="8"/>
      <c r="AB204" s="8"/>
      <c r="AC204" s="8"/>
      <c r="AD204" s="8"/>
    </row>
    <row r="205" spans="1:30" ht="13.2" x14ac:dyDescent="0.25">
      <c r="A205" s="8" t="s">
        <v>1300</v>
      </c>
      <c r="B205" s="13">
        <v>45518.515277777777</v>
      </c>
      <c r="C205" s="8" t="s">
        <v>1301</v>
      </c>
      <c r="D205" s="8" t="s">
        <v>1302</v>
      </c>
      <c r="E205" s="8" t="s">
        <v>1303</v>
      </c>
      <c r="F205" s="10">
        <v>77115</v>
      </c>
      <c r="G205" s="8"/>
      <c r="H205" s="8" t="s">
        <v>1304</v>
      </c>
      <c r="I205" s="8" t="s">
        <v>186</v>
      </c>
      <c r="J205" s="10">
        <v>616380965</v>
      </c>
      <c r="K205" s="8"/>
      <c r="L205" s="8" t="s">
        <v>1305</v>
      </c>
      <c r="M205" s="10">
        <v>1</v>
      </c>
      <c r="N205" s="8" t="s">
        <v>648</v>
      </c>
      <c r="O205" s="8" t="s">
        <v>1306</v>
      </c>
      <c r="P205" s="8" t="s">
        <v>781</v>
      </c>
      <c r="Q205" s="8" t="s">
        <v>708</v>
      </c>
      <c r="S205" s="10">
        <v>2</v>
      </c>
      <c r="T205" s="11">
        <v>1.38</v>
      </c>
      <c r="U205" s="11">
        <f t="shared" si="0"/>
        <v>0.78</v>
      </c>
      <c r="V205" s="8">
        <v>3.08</v>
      </c>
      <c r="W205" s="8"/>
      <c r="X205" s="8">
        <f t="shared" si="1"/>
        <v>5.24</v>
      </c>
      <c r="Y205" s="8"/>
      <c r="Z205" s="8"/>
      <c r="AA205" s="8"/>
      <c r="AB205" s="8"/>
      <c r="AC205" s="8"/>
      <c r="AD205" s="8"/>
    </row>
    <row r="206" spans="1:30" ht="13.2" x14ac:dyDescent="0.25">
      <c r="A206" s="8" t="s">
        <v>1307</v>
      </c>
      <c r="B206" s="13">
        <v>45524.438888888893</v>
      </c>
      <c r="C206" s="8" t="s">
        <v>1308</v>
      </c>
      <c r="D206" s="8" t="s">
        <v>1309</v>
      </c>
      <c r="E206" s="8" t="s">
        <v>1310</v>
      </c>
      <c r="F206" s="10">
        <v>26700</v>
      </c>
      <c r="G206" s="8"/>
      <c r="H206" s="8" t="s">
        <v>1311</v>
      </c>
      <c r="I206" s="8" t="s">
        <v>186</v>
      </c>
      <c r="J206" s="10">
        <v>687929424</v>
      </c>
      <c r="K206" s="8"/>
      <c r="L206" s="8" t="s">
        <v>1305</v>
      </c>
      <c r="M206" s="10">
        <v>1</v>
      </c>
      <c r="N206" s="8" t="s">
        <v>648</v>
      </c>
      <c r="O206" s="8" t="s">
        <v>1312</v>
      </c>
      <c r="P206" s="8" t="s">
        <v>781</v>
      </c>
      <c r="Q206" s="8" t="s">
        <v>708</v>
      </c>
      <c r="S206" s="10">
        <v>2</v>
      </c>
      <c r="T206" s="11">
        <v>1.38</v>
      </c>
      <c r="U206" s="11">
        <f t="shared" si="0"/>
        <v>0.78</v>
      </c>
      <c r="V206" s="8">
        <v>3.08</v>
      </c>
      <c r="W206" s="8"/>
      <c r="X206" s="8">
        <f t="shared" si="1"/>
        <v>5.24</v>
      </c>
      <c r="Y206" s="8"/>
      <c r="Z206" s="8"/>
      <c r="AA206" s="8"/>
      <c r="AB206" s="8"/>
      <c r="AC206" s="8"/>
      <c r="AD206" s="8"/>
    </row>
    <row r="207" spans="1:30" ht="13.2" x14ac:dyDescent="0.25">
      <c r="A207" s="8" t="s">
        <v>1313</v>
      </c>
      <c r="B207" s="13">
        <v>45513.336111111115</v>
      </c>
      <c r="C207" s="8" t="s">
        <v>1314</v>
      </c>
      <c r="D207" s="8" t="s">
        <v>1315</v>
      </c>
      <c r="E207" s="8" t="s">
        <v>1316</v>
      </c>
      <c r="F207" s="10">
        <v>81210</v>
      </c>
      <c r="G207" s="8"/>
      <c r="H207" s="8" t="s">
        <v>1317</v>
      </c>
      <c r="I207" s="8" t="s">
        <v>186</v>
      </c>
      <c r="J207" s="10">
        <v>621307446</v>
      </c>
      <c r="K207" s="8" t="s">
        <v>1318</v>
      </c>
      <c r="L207" s="8" t="s">
        <v>368</v>
      </c>
      <c r="M207" s="10">
        <v>1</v>
      </c>
      <c r="N207" s="8" t="s">
        <v>648</v>
      </c>
      <c r="O207" s="8" t="s">
        <v>1319</v>
      </c>
      <c r="P207" s="8" t="s">
        <v>781</v>
      </c>
      <c r="Q207" s="8" t="s">
        <v>708</v>
      </c>
      <c r="S207" s="10">
        <v>2</v>
      </c>
      <c r="T207" s="11">
        <v>1.38</v>
      </c>
      <c r="U207" s="11">
        <f t="shared" si="0"/>
        <v>0.78</v>
      </c>
      <c r="V207" s="8">
        <v>3.08</v>
      </c>
      <c r="W207" s="8"/>
      <c r="X207" s="8">
        <f t="shared" si="1"/>
        <v>5.24</v>
      </c>
      <c r="Y207" s="8"/>
      <c r="Z207" s="8"/>
      <c r="AA207" s="8"/>
      <c r="AB207" s="8"/>
      <c r="AC207" s="8"/>
      <c r="AD207" s="8"/>
    </row>
    <row r="208" spans="1:30" ht="13.2" x14ac:dyDescent="0.25">
      <c r="A208" s="8" t="s">
        <v>1320</v>
      </c>
      <c r="B208" s="13">
        <v>45516.749305555553</v>
      </c>
      <c r="C208" s="8" t="s">
        <v>1321</v>
      </c>
      <c r="D208" s="8" t="s">
        <v>1322</v>
      </c>
      <c r="E208" s="8" t="s">
        <v>1323</v>
      </c>
      <c r="F208" s="10">
        <v>67440</v>
      </c>
      <c r="G208" s="8"/>
      <c r="H208" s="8" t="s">
        <v>1324</v>
      </c>
      <c r="I208" s="8" t="s">
        <v>186</v>
      </c>
      <c r="J208" s="10">
        <v>681485041</v>
      </c>
      <c r="K208" s="8" t="s">
        <v>1325</v>
      </c>
      <c r="L208" s="8" t="s">
        <v>368</v>
      </c>
      <c r="M208" s="10">
        <v>1</v>
      </c>
      <c r="N208" s="8" t="s">
        <v>648</v>
      </c>
      <c r="O208" s="8" t="s">
        <v>1326</v>
      </c>
      <c r="P208" s="8" t="s">
        <v>781</v>
      </c>
      <c r="Q208" s="8" t="s">
        <v>708</v>
      </c>
      <c r="S208" s="10">
        <v>2</v>
      </c>
      <c r="T208" s="11">
        <v>1.38</v>
      </c>
      <c r="U208" s="11">
        <f t="shared" si="0"/>
        <v>0.78</v>
      </c>
      <c r="V208" s="8">
        <v>3.08</v>
      </c>
      <c r="W208" s="8"/>
      <c r="X208" s="8">
        <f t="shared" si="1"/>
        <v>5.24</v>
      </c>
      <c r="Y208" s="8"/>
      <c r="Z208" s="8"/>
      <c r="AA208" s="8"/>
      <c r="AB208" s="8"/>
      <c r="AC208" s="8"/>
      <c r="AD208" s="8"/>
    </row>
    <row r="209" spans="1:30" ht="15" customHeight="1" x14ac:dyDescent="0.3">
      <c r="A209" s="8" t="s">
        <v>1327</v>
      </c>
      <c r="B209" s="13">
        <v>45526.790277777778</v>
      </c>
      <c r="C209" s="8" t="s">
        <v>1328</v>
      </c>
      <c r="D209" s="8" t="s">
        <v>1329</v>
      </c>
      <c r="E209" s="8" t="s">
        <v>1330</v>
      </c>
      <c r="F209" s="10">
        <v>56320</v>
      </c>
      <c r="G209" s="8"/>
      <c r="H209" s="8" t="s">
        <v>1331</v>
      </c>
      <c r="I209" s="8" t="s">
        <v>186</v>
      </c>
      <c r="J209" s="10">
        <v>661667157</v>
      </c>
      <c r="K209" s="8" t="s">
        <v>1332</v>
      </c>
      <c r="L209" s="8" t="s">
        <v>368</v>
      </c>
      <c r="M209" s="10">
        <v>1</v>
      </c>
      <c r="N209" s="8" t="s">
        <v>648</v>
      </c>
      <c r="O209" s="14" t="s">
        <v>1333</v>
      </c>
      <c r="P209" s="8" t="s">
        <v>781</v>
      </c>
      <c r="Q209" s="8" t="s">
        <v>708</v>
      </c>
      <c r="S209" s="10">
        <v>2</v>
      </c>
      <c r="T209" s="11">
        <v>1.38</v>
      </c>
      <c r="U209" s="11">
        <f t="shared" si="0"/>
        <v>0.78</v>
      </c>
      <c r="V209" s="8">
        <v>3.08</v>
      </c>
      <c r="W209" s="8"/>
      <c r="X209" s="8">
        <f t="shared" si="1"/>
        <v>5.24</v>
      </c>
      <c r="Y209" s="8"/>
      <c r="Z209" s="8"/>
      <c r="AA209" s="8"/>
      <c r="AB209" s="8"/>
      <c r="AC209" s="8"/>
      <c r="AD209" s="8"/>
    </row>
    <row r="210" spans="1:30" ht="13.2" x14ac:dyDescent="0.25">
      <c r="A210" s="8" t="s">
        <v>1334</v>
      </c>
      <c r="B210" s="13">
        <v>45521.637499999997</v>
      </c>
      <c r="C210" s="8" t="s">
        <v>1335</v>
      </c>
      <c r="D210" s="8" t="s">
        <v>1336</v>
      </c>
      <c r="E210" s="8" t="s">
        <v>1337</v>
      </c>
      <c r="F210" s="10">
        <v>85540</v>
      </c>
      <c r="G210" s="8"/>
      <c r="H210" s="8" t="s">
        <v>1338</v>
      </c>
      <c r="I210" s="8" t="s">
        <v>186</v>
      </c>
      <c r="J210" s="10">
        <v>624530689</v>
      </c>
      <c r="K210" s="8" t="s">
        <v>1339</v>
      </c>
      <c r="L210" s="8" t="s">
        <v>1340</v>
      </c>
      <c r="M210" s="10">
        <v>1</v>
      </c>
      <c r="N210" s="8" t="s">
        <v>648</v>
      </c>
      <c r="O210" s="8" t="s">
        <v>1341</v>
      </c>
      <c r="P210" s="8" t="s">
        <v>781</v>
      </c>
      <c r="Q210" s="8" t="s">
        <v>708</v>
      </c>
      <c r="S210" s="10">
        <v>1</v>
      </c>
      <c r="T210" s="11">
        <v>1.38</v>
      </c>
      <c r="U210" s="11">
        <f t="shared" si="0"/>
        <v>0.39</v>
      </c>
      <c r="V210" s="8">
        <v>3.08</v>
      </c>
      <c r="W210" s="8"/>
      <c r="X210" s="8">
        <f t="shared" si="1"/>
        <v>4.8499999999999996</v>
      </c>
      <c r="Y210" s="8"/>
      <c r="Z210" s="8"/>
      <c r="AA210" s="8"/>
      <c r="AB210" s="8"/>
      <c r="AC210" s="8"/>
      <c r="AD210" s="8"/>
    </row>
    <row r="211" spans="1:30" ht="13.2" x14ac:dyDescent="0.25">
      <c r="A211" s="8" t="s">
        <v>1342</v>
      </c>
      <c r="B211" s="13">
        <v>45518.254861111112</v>
      </c>
      <c r="C211" s="8" t="s">
        <v>1343</v>
      </c>
      <c r="D211" s="8" t="s">
        <v>1344</v>
      </c>
      <c r="E211" s="8" t="s">
        <v>1345</v>
      </c>
      <c r="F211" s="10">
        <v>62380</v>
      </c>
      <c r="G211" s="8"/>
      <c r="H211" s="8" t="s">
        <v>1346</v>
      </c>
      <c r="I211" s="8" t="s">
        <v>186</v>
      </c>
      <c r="J211" s="10">
        <v>672985636</v>
      </c>
      <c r="K211" s="8"/>
      <c r="L211" s="8" t="s">
        <v>621</v>
      </c>
      <c r="M211" s="10">
        <v>1</v>
      </c>
      <c r="N211" s="8" t="s">
        <v>648</v>
      </c>
      <c r="O211" s="8" t="s">
        <v>1347</v>
      </c>
      <c r="P211" s="8" t="s">
        <v>781</v>
      </c>
      <c r="Q211" s="8" t="s">
        <v>708</v>
      </c>
      <c r="S211" s="10">
        <v>2</v>
      </c>
      <c r="T211" s="11">
        <v>1.38</v>
      </c>
      <c r="U211" s="11">
        <f t="shared" si="0"/>
        <v>0.78</v>
      </c>
      <c r="V211" s="8">
        <v>3.08</v>
      </c>
      <c r="W211" s="8"/>
      <c r="X211" s="8">
        <f t="shared" si="1"/>
        <v>5.24</v>
      </c>
      <c r="Y211" s="8"/>
      <c r="Z211" s="8"/>
      <c r="AA211" s="8"/>
      <c r="AB211" s="8"/>
      <c r="AC211" s="8"/>
      <c r="AD211" s="8"/>
    </row>
    <row r="212" spans="1:30" ht="13.2" x14ac:dyDescent="0.25">
      <c r="A212" s="8" t="s">
        <v>1348</v>
      </c>
      <c r="B212" s="13">
        <v>45520.184027777781</v>
      </c>
      <c r="C212" s="8" t="s">
        <v>1349</v>
      </c>
      <c r="D212" s="8" t="s">
        <v>1350</v>
      </c>
      <c r="E212" s="8" t="s">
        <v>1351</v>
      </c>
      <c r="F212" s="10">
        <v>43350</v>
      </c>
      <c r="G212" s="8"/>
      <c r="H212" s="8" t="s">
        <v>1352</v>
      </c>
      <c r="I212" s="8" t="s">
        <v>186</v>
      </c>
      <c r="J212" s="10">
        <v>645919086</v>
      </c>
      <c r="K212" s="8"/>
      <c r="L212" s="8" t="s">
        <v>621</v>
      </c>
      <c r="M212" s="10">
        <v>1</v>
      </c>
      <c r="N212" s="8" t="s">
        <v>648</v>
      </c>
      <c r="O212" s="8" t="s">
        <v>1353</v>
      </c>
      <c r="P212" s="8" t="s">
        <v>781</v>
      </c>
      <c r="Q212" s="8" t="s">
        <v>708</v>
      </c>
      <c r="S212" s="10">
        <v>2</v>
      </c>
      <c r="T212" s="11">
        <v>1.38</v>
      </c>
      <c r="U212" s="11">
        <f t="shared" si="0"/>
        <v>0.78</v>
      </c>
      <c r="V212" s="8">
        <v>3.08</v>
      </c>
      <c r="W212" s="8"/>
      <c r="X212" s="8">
        <f t="shared" si="1"/>
        <v>5.24</v>
      </c>
      <c r="Y212" s="8"/>
      <c r="Z212" s="8"/>
      <c r="AA212" s="8"/>
      <c r="AB212" s="8"/>
      <c r="AC212" s="8"/>
      <c r="AD212" s="8"/>
    </row>
    <row r="213" spans="1:30" ht="13.2" x14ac:dyDescent="0.25">
      <c r="A213" s="8" t="s">
        <v>1354</v>
      </c>
      <c r="B213" s="13">
        <v>45522.0625</v>
      </c>
      <c r="C213" s="8" t="s">
        <v>1355</v>
      </c>
      <c r="D213" s="8" t="s">
        <v>1356</v>
      </c>
      <c r="E213" s="8" t="s">
        <v>1357</v>
      </c>
      <c r="F213" s="10">
        <v>59180</v>
      </c>
      <c r="G213" s="8"/>
      <c r="H213" s="8" t="s">
        <v>1358</v>
      </c>
      <c r="I213" s="8" t="s">
        <v>186</v>
      </c>
      <c r="J213" s="10">
        <v>652490368</v>
      </c>
      <c r="K213" s="8"/>
      <c r="L213" s="8" t="s">
        <v>1359</v>
      </c>
      <c r="M213" s="10">
        <v>1</v>
      </c>
      <c r="N213" s="8" t="s">
        <v>648</v>
      </c>
      <c r="O213" s="8" t="s">
        <v>1360</v>
      </c>
      <c r="P213" s="8" t="s">
        <v>781</v>
      </c>
      <c r="Q213" s="8" t="s">
        <v>708</v>
      </c>
      <c r="S213" s="10">
        <v>2</v>
      </c>
      <c r="T213" s="11">
        <v>1.38</v>
      </c>
      <c r="U213" s="11">
        <f t="shared" si="0"/>
        <v>0.78</v>
      </c>
      <c r="V213" s="8">
        <v>3.08</v>
      </c>
      <c r="W213" s="8"/>
      <c r="X213" s="8">
        <f t="shared" si="1"/>
        <v>5.24</v>
      </c>
      <c r="Y213" s="8"/>
      <c r="Z213" s="8"/>
      <c r="AA213" s="8"/>
      <c r="AB213" s="8"/>
      <c r="AC213" s="8"/>
      <c r="AD213" s="8"/>
    </row>
    <row r="214" spans="1:30" ht="13.2" x14ac:dyDescent="0.25">
      <c r="A214" s="8" t="s">
        <v>1361</v>
      </c>
      <c r="B214" s="13">
        <v>45524.195833333331</v>
      </c>
      <c r="C214" s="8" t="s">
        <v>1362</v>
      </c>
      <c r="D214" s="8" t="s">
        <v>1363</v>
      </c>
      <c r="E214" s="8" t="s">
        <v>1364</v>
      </c>
      <c r="F214" s="10">
        <v>17430</v>
      </c>
      <c r="G214" s="8"/>
      <c r="H214" s="8" t="s">
        <v>1365</v>
      </c>
      <c r="I214" s="8" t="s">
        <v>186</v>
      </c>
      <c r="J214" s="10">
        <v>699040985</v>
      </c>
      <c r="K214" s="8"/>
      <c r="L214" s="8" t="s">
        <v>1359</v>
      </c>
      <c r="M214" s="10">
        <v>1</v>
      </c>
      <c r="N214" s="8" t="s">
        <v>648</v>
      </c>
      <c r="O214" s="8" t="s">
        <v>1366</v>
      </c>
      <c r="P214" s="8" t="s">
        <v>781</v>
      </c>
      <c r="Q214" s="8" t="s">
        <v>708</v>
      </c>
      <c r="S214" s="10">
        <v>2</v>
      </c>
      <c r="T214" s="11">
        <v>1.38</v>
      </c>
      <c r="U214" s="11">
        <f t="shared" si="0"/>
        <v>0.78</v>
      </c>
      <c r="V214" s="8">
        <v>3.08</v>
      </c>
      <c r="W214" s="8"/>
      <c r="X214" s="8">
        <f t="shared" si="1"/>
        <v>5.24</v>
      </c>
      <c r="Y214" s="8"/>
      <c r="Z214" s="8"/>
      <c r="AA214" s="8"/>
      <c r="AB214" s="8"/>
      <c r="AC214" s="8"/>
      <c r="AD214" s="8"/>
    </row>
    <row r="215" spans="1:30" ht="13.2" x14ac:dyDescent="0.25">
      <c r="A215" s="8" t="s">
        <v>1367</v>
      </c>
      <c r="B215" s="13">
        <v>45511.676388888889</v>
      </c>
      <c r="C215" s="8" t="s">
        <v>1368</v>
      </c>
      <c r="D215" s="8" t="s">
        <v>1369</v>
      </c>
      <c r="E215" s="8" t="s">
        <v>1370</v>
      </c>
      <c r="F215" s="10">
        <v>89000</v>
      </c>
      <c r="G215" s="8"/>
      <c r="H215" s="8" t="s">
        <v>1371</v>
      </c>
      <c r="I215" s="8" t="s">
        <v>186</v>
      </c>
      <c r="J215" s="10">
        <v>648703974</v>
      </c>
      <c r="K215" s="8" t="s">
        <v>1372</v>
      </c>
      <c r="L215" s="8" t="s">
        <v>337</v>
      </c>
      <c r="M215" s="10">
        <v>1</v>
      </c>
      <c r="N215" s="8" t="s">
        <v>648</v>
      </c>
      <c r="O215" s="8" t="s">
        <v>1373</v>
      </c>
      <c r="P215" s="8" t="s">
        <v>781</v>
      </c>
      <c r="Q215" s="8" t="s">
        <v>708</v>
      </c>
      <c r="S215" s="10">
        <v>1</v>
      </c>
      <c r="T215" s="11">
        <v>1.38</v>
      </c>
      <c r="U215" s="11">
        <f t="shared" si="0"/>
        <v>0.39</v>
      </c>
      <c r="V215" s="8">
        <v>3.08</v>
      </c>
      <c r="W215" s="8"/>
      <c r="X215" s="8">
        <f t="shared" si="1"/>
        <v>4.8499999999999996</v>
      </c>
      <c r="Y215" s="8"/>
      <c r="Z215" s="8"/>
      <c r="AA215" s="8"/>
      <c r="AB215" s="8"/>
      <c r="AC215" s="8"/>
      <c r="AD215" s="8"/>
    </row>
    <row r="216" spans="1:30" ht="13.2" x14ac:dyDescent="0.25">
      <c r="A216" s="8" t="s">
        <v>1374</v>
      </c>
      <c r="B216" s="13">
        <v>45511.957638888889</v>
      </c>
      <c r="C216" s="8" t="s">
        <v>1375</v>
      </c>
      <c r="D216" s="8" t="s">
        <v>1376</v>
      </c>
      <c r="E216" s="8" t="s">
        <v>1377</v>
      </c>
      <c r="F216" s="10">
        <v>34490</v>
      </c>
      <c r="G216" s="8"/>
      <c r="H216" s="8" t="s">
        <v>1378</v>
      </c>
      <c r="I216" s="8" t="s">
        <v>186</v>
      </c>
      <c r="J216" s="10">
        <v>607570045</v>
      </c>
      <c r="K216" s="8" t="s">
        <v>1379</v>
      </c>
      <c r="L216" s="8" t="s">
        <v>1380</v>
      </c>
      <c r="M216" s="10">
        <v>1</v>
      </c>
      <c r="N216" s="8" t="s">
        <v>648</v>
      </c>
      <c r="O216" s="8" t="s">
        <v>1381</v>
      </c>
      <c r="P216" s="8" t="s">
        <v>781</v>
      </c>
      <c r="Q216" s="8" t="s">
        <v>708</v>
      </c>
      <c r="S216" s="10">
        <v>1</v>
      </c>
      <c r="T216" s="11">
        <v>1.38</v>
      </c>
      <c r="U216" s="11">
        <f t="shared" si="0"/>
        <v>0.39</v>
      </c>
      <c r="V216" s="8">
        <v>3.08</v>
      </c>
      <c r="W216" s="8"/>
      <c r="X216" s="8">
        <f t="shared" si="1"/>
        <v>4.8499999999999996</v>
      </c>
      <c r="Y216" s="8"/>
      <c r="Z216" s="8"/>
      <c r="AA216" s="8"/>
      <c r="AB216" s="8"/>
      <c r="AC216" s="8"/>
      <c r="AD216" s="8"/>
    </row>
    <row r="217" spans="1:30" ht="13.2" x14ac:dyDescent="0.25">
      <c r="A217" s="8" t="s">
        <v>1382</v>
      </c>
      <c r="B217" s="13">
        <v>45524.498611111107</v>
      </c>
      <c r="C217" s="8" t="s">
        <v>1383</v>
      </c>
      <c r="D217" s="8" t="s">
        <v>1384</v>
      </c>
      <c r="E217" s="8" t="s">
        <v>1385</v>
      </c>
      <c r="F217" s="10">
        <v>38110</v>
      </c>
      <c r="G217" s="8"/>
      <c r="H217" s="8" t="s">
        <v>1386</v>
      </c>
      <c r="I217" s="8" t="s">
        <v>186</v>
      </c>
      <c r="J217" s="10">
        <v>641981576</v>
      </c>
      <c r="K217" s="8"/>
      <c r="L217" s="8" t="s">
        <v>1387</v>
      </c>
      <c r="M217" s="10">
        <v>1</v>
      </c>
      <c r="N217" s="8" t="s">
        <v>648</v>
      </c>
      <c r="O217" s="8" t="s">
        <v>1388</v>
      </c>
      <c r="P217" s="8" t="s">
        <v>781</v>
      </c>
      <c r="Q217" s="8" t="s">
        <v>708</v>
      </c>
      <c r="S217" s="10">
        <v>1</v>
      </c>
      <c r="T217" s="11">
        <v>1.38</v>
      </c>
      <c r="U217" s="11">
        <f t="shared" si="0"/>
        <v>0.39</v>
      </c>
      <c r="V217" s="8">
        <v>3.08</v>
      </c>
      <c r="W217" s="8"/>
      <c r="X217" s="8">
        <f t="shared" si="1"/>
        <v>4.8499999999999996</v>
      </c>
      <c r="Y217" s="8"/>
      <c r="Z217" s="8"/>
      <c r="AA217" s="8"/>
      <c r="AB217" s="8"/>
      <c r="AC217" s="8"/>
      <c r="AD217" s="8"/>
    </row>
    <row r="218" spans="1:30" ht="13.2" x14ac:dyDescent="0.25">
      <c r="A218" s="8" t="s">
        <v>1389</v>
      </c>
      <c r="B218" s="13">
        <v>45520.856944444444</v>
      </c>
      <c r="C218" s="8" t="s">
        <v>1390</v>
      </c>
      <c r="D218" s="8" t="s">
        <v>1391</v>
      </c>
      <c r="E218" s="8" t="s">
        <v>1392</v>
      </c>
      <c r="F218" s="10">
        <v>33700</v>
      </c>
      <c r="G218" s="8"/>
      <c r="H218" s="8" t="s">
        <v>1393</v>
      </c>
      <c r="I218" s="8" t="s">
        <v>186</v>
      </c>
      <c r="J218" s="10">
        <v>603963831</v>
      </c>
      <c r="K218" s="8" t="s">
        <v>1394</v>
      </c>
      <c r="L218" s="8" t="s">
        <v>1395</v>
      </c>
      <c r="M218" s="10">
        <v>1</v>
      </c>
      <c r="N218" s="8" t="s">
        <v>648</v>
      </c>
      <c r="O218" s="8" t="s">
        <v>1396</v>
      </c>
      <c r="P218" s="8" t="s">
        <v>781</v>
      </c>
      <c r="Q218" s="8" t="s">
        <v>708</v>
      </c>
      <c r="S218" s="10">
        <v>1</v>
      </c>
      <c r="T218" s="11">
        <v>1.38</v>
      </c>
      <c r="U218" s="11">
        <f t="shared" si="0"/>
        <v>0.39</v>
      </c>
      <c r="V218" s="8">
        <v>3.08</v>
      </c>
      <c r="W218" s="8"/>
      <c r="X218" s="8">
        <f t="shared" si="1"/>
        <v>4.8499999999999996</v>
      </c>
      <c r="Y218" s="8"/>
      <c r="Z218" s="8"/>
      <c r="AA218" s="8"/>
      <c r="AB218" s="8"/>
      <c r="AC218" s="8"/>
      <c r="AD218" s="8"/>
    </row>
    <row r="219" spans="1:30" ht="13.2" x14ac:dyDescent="0.25">
      <c r="A219" s="8" t="s">
        <v>1397</v>
      </c>
      <c r="B219" s="13">
        <v>45517.865277777775</v>
      </c>
      <c r="C219" s="8" t="s">
        <v>1398</v>
      </c>
      <c r="D219" s="8" t="s">
        <v>1399</v>
      </c>
      <c r="E219" s="8" t="s">
        <v>1400</v>
      </c>
      <c r="F219" s="10">
        <v>69140</v>
      </c>
      <c r="G219" s="8"/>
      <c r="H219" s="8" t="s">
        <v>1401</v>
      </c>
      <c r="I219" s="8" t="s">
        <v>186</v>
      </c>
      <c r="J219" s="10">
        <v>652497685</v>
      </c>
      <c r="K219" s="8" t="s">
        <v>1402</v>
      </c>
      <c r="L219" s="8" t="s">
        <v>407</v>
      </c>
      <c r="M219" s="10">
        <v>1</v>
      </c>
      <c r="N219" s="8" t="s">
        <v>648</v>
      </c>
      <c r="O219" s="8" t="s">
        <v>1403</v>
      </c>
      <c r="P219" s="8" t="s">
        <v>781</v>
      </c>
      <c r="Q219" s="8" t="s">
        <v>708</v>
      </c>
      <c r="S219" s="10">
        <v>2</v>
      </c>
      <c r="T219" s="11">
        <v>1.38</v>
      </c>
      <c r="U219" s="11">
        <f t="shared" si="0"/>
        <v>0.78</v>
      </c>
      <c r="V219" s="8">
        <v>3.08</v>
      </c>
      <c r="W219" s="8"/>
      <c r="X219" s="8">
        <f t="shared" si="1"/>
        <v>5.24</v>
      </c>
      <c r="Y219" s="8"/>
      <c r="Z219" s="8"/>
      <c r="AA219" s="8"/>
      <c r="AB219" s="8"/>
      <c r="AC219" s="8"/>
      <c r="AD219" s="8"/>
    </row>
    <row r="220" spans="1:30" ht="15" customHeight="1" x14ac:dyDescent="0.3">
      <c r="A220" s="8" t="s">
        <v>1404</v>
      </c>
      <c r="B220" s="13">
        <v>45526.422916666663</v>
      </c>
      <c r="C220" s="8" t="s">
        <v>1405</v>
      </c>
      <c r="D220" s="8" t="s">
        <v>1406</v>
      </c>
      <c r="E220" s="8" t="s">
        <v>1407</v>
      </c>
      <c r="F220" s="10">
        <v>1420</v>
      </c>
      <c r="G220" s="8"/>
      <c r="H220" s="8" t="s">
        <v>1408</v>
      </c>
      <c r="I220" s="8" t="s">
        <v>186</v>
      </c>
      <c r="J220" s="10">
        <v>33624056677</v>
      </c>
      <c r="K220" s="8" t="s">
        <v>1409</v>
      </c>
      <c r="L220" s="8" t="s">
        <v>407</v>
      </c>
      <c r="M220" s="10">
        <v>2</v>
      </c>
      <c r="N220" s="8" t="s">
        <v>648</v>
      </c>
      <c r="O220" s="14" t="s">
        <v>1410</v>
      </c>
      <c r="P220" s="8" t="s">
        <v>781</v>
      </c>
      <c r="Q220" s="8" t="s">
        <v>708</v>
      </c>
      <c r="S220" s="10">
        <v>4</v>
      </c>
      <c r="T220" s="11">
        <v>1.38</v>
      </c>
      <c r="U220" s="11">
        <f t="shared" si="0"/>
        <v>1.56</v>
      </c>
      <c r="V220" s="8">
        <v>3.08</v>
      </c>
      <c r="W220" s="8"/>
      <c r="X220" s="8">
        <f t="shared" si="1"/>
        <v>6.02</v>
      </c>
      <c r="Y220" s="8"/>
      <c r="Z220" s="8"/>
      <c r="AA220" s="8"/>
      <c r="AB220" s="8"/>
      <c r="AC220" s="8"/>
      <c r="AD220" s="8"/>
    </row>
    <row r="221" spans="1:30" ht="13.2" x14ac:dyDescent="0.25">
      <c r="A221" s="8" t="s">
        <v>1411</v>
      </c>
      <c r="B221" s="13">
        <v>45516.477777777778</v>
      </c>
      <c r="C221" s="8" t="s">
        <v>1412</v>
      </c>
      <c r="D221" s="8" t="s">
        <v>1413</v>
      </c>
      <c r="E221" s="8" t="s">
        <v>1414</v>
      </c>
      <c r="F221" s="10">
        <v>73290</v>
      </c>
      <c r="G221" s="8"/>
      <c r="H221" s="8" t="s">
        <v>1415</v>
      </c>
      <c r="I221" s="8" t="s">
        <v>186</v>
      </c>
      <c r="J221" s="10">
        <v>650990177</v>
      </c>
      <c r="K221" s="8" t="s">
        <v>1416</v>
      </c>
      <c r="L221" s="8" t="s">
        <v>1417</v>
      </c>
      <c r="M221" s="10">
        <v>1</v>
      </c>
      <c r="N221" s="8" t="s">
        <v>648</v>
      </c>
      <c r="O221" s="8" t="s">
        <v>1418</v>
      </c>
      <c r="P221" s="8" t="s">
        <v>781</v>
      </c>
      <c r="Q221" s="8" t="s">
        <v>708</v>
      </c>
      <c r="S221" s="10">
        <v>2</v>
      </c>
      <c r="T221" s="11">
        <v>1.38</v>
      </c>
      <c r="U221" s="11">
        <f t="shared" si="0"/>
        <v>0.78</v>
      </c>
      <c r="V221" s="8">
        <v>3.08</v>
      </c>
      <c r="W221" s="8"/>
      <c r="X221" s="8">
        <f t="shared" si="1"/>
        <v>5.24</v>
      </c>
      <c r="Y221" s="8"/>
      <c r="Z221" s="8"/>
      <c r="AA221" s="8"/>
      <c r="AB221" s="8"/>
      <c r="AC221" s="8"/>
      <c r="AD221" s="8"/>
    </row>
    <row r="222" spans="1:30" ht="13.2" x14ac:dyDescent="0.25">
      <c r="A222" s="8" t="s">
        <v>1419</v>
      </c>
      <c r="B222" s="13">
        <v>45524.74722222222</v>
      </c>
      <c r="C222" s="8" t="s">
        <v>1420</v>
      </c>
      <c r="D222" s="8" t="s">
        <v>1421</v>
      </c>
      <c r="E222" s="8" t="s">
        <v>1422</v>
      </c>
      <c r="F222" s="10">
        <v>59660</v>
      </c>
      <c r="G222" s="8"/>
      <c r="H222" s="8" t="s">
        <v>1423</v>
      </c>
      <c r="I222" s="8" t="s">
        <v>186</v>
      </c>
      <c r="J222" s="10">
        <v>688292238</v>
      </c>
      <c r="K222" s="8" t="s">
        <v>1424</v>
      </c>
      <c r="L222" s="8" t="s">
        <v>1417</v>
      </c>
      <c r="M222" s="10">
        <v>1</v>
      </c>
      <c r="N222" s="8" t="s">
        <v>648</v>
      </c>
      <c r="O222" s="8" t="s">
        <v>1425</v>
      </c>
      <c r="P222" s="8" t="s">
        <v>781</v>
      </c>
      <c r="Q222" s="8" t="s">
        <v>708</v>
      </c>
      <c r="S222" s="10">
        <v>2</v>
      </c>
      <c r="T222" s="11">
        <v>1.38</v>
      </c>
      <c r="U222" s="11">
        <f t="shared" si="0"/>
        <v>0.78</v>
      </c>
      <c r="V222" s="8">
        <v>3.08</v>
      </c>
      <c r="W222" s="8"/>
      <c r="X222" s="8">
        <f t="shared" si="1"/>
        <v>5.24</v>
      </c>
      <c r="Y222" s="8"/>
      <c r="Z222" s="8"/>
      <c r="AA222" s="8"/>
      <c r="AB222" s="8"/>
      <c r="AC222" s="8"/>
      <c r="AD222" s="8"/>
    </row>
    <row r="223" spans="1:30" ht="13.2" x14ac:dyDescent="0.25">
      <c r="A223" s="8" t="s">
        <v>1426</v>
      </c>
      <c r="B223" s="13">
        <v>45511.691666666666</v>
      </c>
      <c r="C223" s="8" t="s">
        <v>1427</v>
      </c>
      <c r="D223" s="8" t="s">
        <v>1428</v>
      </c>
      <c r="E223" s="8" t="s">
        <v>1429</v>
      </c>
      <c r="F223" s="10">
        <v>34560</v>
      </c>
      <c r="G223" s="8"/>
      <c r="H223" s="8" t="s">
        <v>1430</v>
      </c>
      <c r="I223" s="8" t="s">
        <v>186</v>
      </c>
      <c r="J223" s="10">
        <v>663630794</v>
      </c>
      <c r="K223" s="8" t="s">
        <v>1431</v>
      </c>
      <c r="L223" s="8" t="s">
        <v>156</v>
      </c>
      <c r="M223" s="10">
        <v>1</v>
      </c>
      <c r="N223" s="8" t="s">
        <v>648</v>
      </c>
      <c r="O223" s="8" t="s">
        <v>1432</v>
      </c>
      <c r="P223" s="8" t="s">
        <v>781</v>
      </c>
      <c r="Q223" s="8" t="s">
        <v>708</v>
      </c>
      <c r="S223" s="10">
        <v>1</v>
      </c>
      <c r="T223" s="11">
        <v>1.38</v>
      </c>
      <c r="U223" s="11">
        <f t="shared" si="0"/>
        <v>0.39</v>
      </c>
      <c r="V223" s="8">
        <v>3.08</v>
      </c>
      <c r="W223" s="8"/>
      <c r="X223" s="8">
        <f t="shared" si="1"/>
        <v>4.8499999999999996</v>
      </c>
      <c r="Y223" s="8"/>
      <c r="Z223" s="8"/>
      <c r="AA223" s="8"/>
      <c r="AB223" s="8"/>
      <c r="AC223" s="8"/>
      <c r="AD223" s="8"/>
    </row>
    <row r="224" spans="1:30" ht="13.2" x14ac:dyDescent="0.25">
      <c r="A224" s="8" t="s">
        <v>1433</v>
      </c>
      <c r="B224" s="13">
        <v>45512.501388888893</v>
      </c>
      <c r="C224" s="8" t="s">
        <v>1434</v>
      </c>
      <c r="D224" s="8" t="s">
        <v>1435</v>
      </c>
      <c r="E224" s="8" t="s">
        <v>1436</v>
      </c>
      <c r="F224" s="10">
        <v>11610</v>
      </c>
      <c r="G224" s="8"/>
      <c r="H224" s="8" t="s">
        <v>1437</v>
      </c>
      <c r="I224" s="8" t="s">
        <v>186</v>
      </c>
      <c r="J224" s="10">
        <v>33670710998</v>
      </c>
      <c r="K224" s="8" t="s">
        <v>1438</v>
      </c>
      <c r="L224" s="8" t="s">
        <v>156</v>
      </c>
      <c r="M224" s="10">
        <v>1</v>
      </c>
      <c r="N224" s="8" t="s">
        <v>648</v>
      </c>
      <c r="O224" s="8" t="s">
        <v>1439</v>
      </c>
      <c r="P224" s="8" t="s">
        <v>781</v>
      </c>
      <c r="Q224" s="8" t="s">
        <v>708</v>
      </c>
      <c r="S224" s="10">
        <v>1</v>
      </c>
      <c r="T224" s="11">
        <v>1.38</v>
      </c>
      <c r="U224" s="11">
        <f t="shared" si="0"/>
        <v>0.39</v>
      </c>
      <c r="V224" s="8">
        <v>3.08</v>
      </c>
      <c r="W224" s="8"/>
      <c r="X224" s="8">
        <f t="shared" si="1"/>
        <v>4.8499999999999996</v>
      </c>
      <c r="Y224" s="8"/>
      <c r="Z224" s="8"/>
      <c r="AA224" s="8"/>
      <c r="AB224" s="8"/>
      <c r="AC224" s="8"/>
      <c r="AD224" s="8"/>
    </row>
    <row r="225" spans="1:30" ht="13.2" x14ac:dyDescent="0.25">
      <c r="A225" s="8" t="s">
        <v>1440</v>
      </c>
      <c r="B225" s="13">
        <v>45513.938888888893</v>
      </c>
      <c r="C225" s="8" t="s">
        <v>1441</v>
      </c>
      <c r="D225" s="8" t="s">
        <v>1442</v>
      </c>
      <c r="E225" s="8" t="s">
        <v>1443</v>
      </c>
      <c r="F225" s="10">
        <v>77610</v>
      </c>
      <c r="G225" s="8"/>
      <c r="H225" s="8" t="s">
        <v>1444</v>
      </c>
      <c r="I225" s="8" t="s">
        <v>186</v>
      </c>
      <c r="J225" s="10">
        <v>33679362657</v>
      </c>
      <c r="K225" s="8" t="s">
        <v>1445</v>
      </c>
      <c r="L225" s="8" t="s">
        <v>156</v>
      </c>
      <c r="M225" s="10">
        <v>1</v>
      </c>
      <c r="N225" s="8" t="s">
        <v>648</v>
      </c>
      <c r="O225" s="8" t="s">
        <v>1446</v>
      </c>
      <c r="P225" s="8" t="s">
        <v>781</v>
      </c>
      <c r="Q225" s="8" t="s">
        <v>708</v>
      </c>
      <c r="S225" s="10">
        <v>1</v>
      </c>
      <c r="T225" s="11">
        <v>1.38</v>
      </c>
      <c r="U225" s="11">
        <f t="shared" si="0"/>
        <v>0.39</v>
      </c>
      <c r="V225" s="8">
        <v>3.08</v>
      </c>
      <c r="W225" s="8"/>
      <c r="X225" s="8">
        <f t="shared" si="1"/>
        <v>4.8499999999999996</v>
      </c>
      <c r="Y225" s="8"/>
      <c r="Z225" s="8"/>
      <c r="AA225" s="8"/>
      <c r="AB225" s="8"/>
      <c r="AC225" s="8"/>
      <c r="AD225" s="8"/>
    </row>
    <row r="226" spans="1:30" ht="13.2" x14ac:dyDescent="0.25">
      <c r="A226" s="8" t="s">
        <v>1447</v>
      </c>
      <c r="B226" s="13">
        <v>45513.765277777777</v>
      </c>
      <c r="C226" s="8" t="s">
        <v>1448</v>
      </c>
      <c r="D226" s="8" t="s">
        <v>1449</v>
      </c>
      <c r="E226" s="8" t="s">
        <v>1450</v>
      </c>
      <c r="F226" s="10">
        <v>30200</v>
      </c>
      <c r="G226" s="8"/>
      <c r="H226" s="8" t="s">
        <v>1451</v>
      </c>
      <c r="I226" s="8" t="s">
        <v>186</v>
      </c>
      <c r="J226" s="10">
        <v>671095493</v>
      </c>
      <c r="K226" s="8" t="s">
        <v>1452</v>
      </c>
      <c r="L226" s="8" t="s">
        <v>156</v>
      </c>
      <c r="M226" s="10">
        <v>1</v>
      </c>
      <c r="N226" s="8" t="s">
        <v>648</v>
      </c>
      <c r="O226" s="8" t="s">
        <v>1453</v>
      </c>
      <c r="P226" s="8" t="s">
        <v>781</v>
      </c>
      <c r="Q226" s="8" t="s">
        <v>708</v>
      </c>
      <c r="S226" s="10">
        <v>1</v>
      </c>
      <c r="T226" s="11">
        <v>1.38</v>
      </c>
      <c r="U226" s="11">
        <f t="shared" si="0"/>
        <v>0.39</v>
      </c>
      <c r="V226" s="8">
        <v>3.08</v>
      </c>
      <c r="W226" s="8"/>
      <c r="X226" s="8">
        <f t="shared" si="1"/>
        <v>4.8499999999999996</v>
      </c>
      <c r="Y226" s="8"/>
      <c r="Z226" s="8"/>
      <c r="AA226" s="8"/>
      <c r="AB226" s="8"/>
      <c r="AC226" s="8"/>
      <c r="AD226" s="8"/>
    </row>
    <row r="227" spans="1:30" ht="13.2" x14ac:dyDescent="0.25">
      <c r="A227" s="8" t="s">
        <v>1454</v>
      </c>
      <c r="B227" s="13">
        <v>45510.986111111109</v>
      </c>
      <c r="C227" s="8" t="s">
        <v>1455</v>
      </c>
      <c r="D227" s="8" t="s">
        <v>1456</v>
      </c>
      <c r="E227" s="8" t="s">
        <v>1457</v>
      </c>
      <c r="F227" s="10">
        <v>94310</v>
      </c>
      <c r="G227" s="8"/>
      <c r="H227" s="8" t="s">
        <v>1458</v>
      </c>
      <c r="I227" s="8" t="s">
        <v>186</v>
      </c>
      <c r="J227" s="10">
        <v>769877794</v>
      </c>
      <c r="K227" s="8" t="s">
        <v>1459</v>
      </c>
      <c r="L227" s="8" t="s">
        <v>156</v>
      </c>
      <c r="M227" s="10">
        <v>1</v>
      </c>
      <c r="N227" s="8" t="s">
        <v>648</v>
      </c>
      <c r="O227" s="8" t="s">
        <v>1460</v>
      </c>
      <c r="P227" s="8" t="s">
        <v>781</v>
      </c>
      <c r="Q227" s="8" t="s">
        <v>708</v>
      </c>
      <c r="S227" s="10">
        <v>1</v>
      </c>
      <c r="T227" s="11">
        <v>1.38</v>
      </c>
      <c r="U227" s="11">
        <f t="shared" si="0"/>
        <v>0.39</v>
      </c>
      <c r="V227" s="8">
        <v>3.08</v>
      </c>
      <c r="W227" s="8"/>
      <c r="X227" s="8">
        <f t="shared" si="1"/>
        <v>4.8499999999999996</v>
      </c>
      <c r="Y227" s="8"/>
      <c r="Z227" s="8"/>
      <c r="AA227" s="8"/>
      <c r="AB227" s="8"/>
      <c r="AC227" s="8"/>
      <c r="AD227" s="8"/>
    </row>
    <row r="228" spans="1:30" ht="13.2" x14ac:dyDescent="0.25">
      <c r="A228" s="8" t="s">
        <v>1461</v>
      </c>
      <c r="B228" s="13">
        <v>45513.235416666663</v>
      </c>
      <c r="C228" s="8" t="s">
        <v>1462</v>
      </c>
      <c r="D228" s="8" t="s">
        <v>1295</v>
      </c>
      <c r="E228" s="8" t="s">
        <v>1463</v>
      </c>
      <c r="F228" s="10">
        <v>64310</v>
      </c>
      <c r="G228" s="8"/>
      <c r="H228" s="8" t="s">
        <v>1464</v>
      </c>
      <c r="I228" s="8" t="s">
        <v>186</v>
      </c>
      <c r="J228" s="10">
        <v>658389483</v>
      </c>
      <c r="K228" s="8"/>
      <c r="L228" s="8" t="s">
        <v>731</v>
      </c>
      <c r="M228" s="10">
        <v>2</v>
      </c>
      <c r="N228" s="8" t="s">
        <v>648</v>
      </c>
      <c r="O228" s="8" t="s">
        <v>1465</v>
      </c>
      <c r="P228" s="8" t="s">
        <v>781</v>
      </c>
      <c r="Q228" s="8" t="s">
        <v>708</v>
      </c>
      <c r="S228" s="10">
        <v>2</v>
      </c>
      <c r="T228" s="11">
        <v>1.38</v>
      </c>
      <c r="U228" s="11">
        <f t="shared" si="0"/>
        <v>0.78</v>
      </c>
      <c r="V228" s="8">
        <v>3.08</v>
      </c>
      <c r="W228" s="8"/>
      <c r="X228" s="8">
        <f t="shared" si="1"/>
        <v>5.24</v>
      </c>
      <c r="Y228" s="8"/>
      <c r="Z228" s="8"/>
      <c r="AA228" s="8"/>
      <c r="AB228" s="8"/>
      <c r="AC228" s="8"/>
      <c r="AD228" s="8"/>
    </row>
    <row r="229" spans="1:30" ht="13.2" x14ac:dyDescent="0.25">
      <c r="A229" s="8" t="s">
        <v>1466</v>
      </c>
      <c r="B229" s="13">
        <v>45519.045833333337</v>
      </c>
      <c r="C229" s="8" t="s">
        <v>1467</v>
      </c>
      <c r="D229" s="8" t="s">
        <v>1468</v>
      </c>
      <c r="E229" s="8" t="s">
        <v>1469</v>
      </c>
      <c r="F229" s="10">
        <v>6140</v>
      </c>
      <c r="G229" s="8"/>
      <c r="H229" s="8" t="s">
        <v>1470</v>
      </c>
      <c r="I229" s="8" t="s">
        <v>186</v>
      </c>
      <c r="J229" s="10">
        <v>617585086</v>
      </c>
      <c r="K229" s="8"/>
      <c r="L229" s="8" t="s">
        <v>1471</v>
      </c>
      <c r="M229" s="10">
        <v>1</v>
      </c>
      <c r="N229" s="8" t="s">
        <v>648</v>
      </c>
      <c r="O229" s="8" t="s">
        <v>1472</v>
      </c>
      <c r="P229" s="8" t="s">
        <v>781</v>
      </c>
      <c r="Q229" s="8" t="s">
        <v>708</v>
      </c>
      <c r="S229" s="10">
        <v>1</v>
      </c>
      <c r="T229" s="11">
        <v>1.38</v>
      </c>
      <c r="U229" s="11">
        <f t="shared" si="0"/>
        <v>0.39</v>
      </c>
      <c r="V229" s="8">
        <v>3.08</v>
      </c>
      <c r="W229" s="8"/>
      <c r="X229" s="8">
        <f t="shared" si="1"/>
        <v>4.8499999999999996</v>
      </c>
      <c r="Y229" s="8"/>
      <c r="Z229" s="8"/>
      <c r="AA229" s="8"/>
      <c r="AB229" s="8"/>
      <c r="AC229" s="8"/>
      <c r="AD229" s="8"/>
    </row>
    <row r="230" spans="1:30" ht="13.2" x14ac:dyDescent="0.25">
      <c r="A230" s="8" t="s">
        <v>1473</v>
      </c>
      <c r="B230" s="13">
        <v>45523.506944444445</v>
      </c>
      <c r="C230" s="8" t="s">
        <v>1474</v>
      </c>
      <c r="D230" s="8" t="s">
        <v>1475</v>
      </c>
      <c r="E230" s="8" t="s">
        <v>1476</v>
      </c>
      <c r="F230" s="10">
        <v>71700</v>
      </c>
      <c r="G230" s="8"/>
      <c r="H230" s="8" t="s">
        <v>1477</v>
      </c>
      <c r="I230" s="8" t="s">
        <v>186</v>
      </c>
      <c r="J230" s="10">
        <v>781257193</v>
      </c>
      <c r="K230" s="8"/>
      <c r="L230" s="8" t="s">
        <v>1478</v>
      </c>
      <c r="M230" s="10">
        <v>1</v>
      </c>
      <c r="N230" s="8" t="s">
        <v>648</v>
      </c>
      <c r="O230" s="8" t="s">
        <v>1479</v>
      </c>
      <c r="P230" s="8" t="s">
        <v>781</v>
      </c>
      <c r="Q230" s="8" t="s">
        <v>708</v>
      </c>
      <c r="S230" s="10">
        <v>1</v>
      </c>
      <c r="T230" s="11">
        <v>1.38</v>
      </c>
      <c r="U230" s="11">
        <f t="shared" si="0"/>
        <v>0.39</v>
      </c>
      <c r="V230" s="8">
        <v>3.08</v>
      </c>
      <c r="W230" s="8"/>
      <c r="X230" s="8">
        <f t="shared" si="1"/>
        <v>4.8499999999999996</v>
      </c>
      <c r="Y230" s="8"/>
      <c r="Z230" s="8"/>
      <c r="AA230" s="8"/>
      <c r="AB230" s="8"/>
      <c r="AC230" s="8"/>
      <c r="AD230" s="8"/>
    </row>
    <row r="231" spans="1:30" ht="13.2" x14ac:dyDescent="0.25">
      <c r="A231" s="8" t="s">
        <v>1480</v>
      </c>
      <c r="B231" s="13">
        <v>45514.993055555555</v>
      </c>
      <c r="C231" s="8" t="s">
        <v>1481</v>
      </c>
      <c r="D231" s="8" t="s">
        <v>1482</v>
      </c>
      <c r="E231" s="8" t="s">
        <v>1483</v>
      </c>
      <c r="F231" s="10">
        <v>66450</v>
      </c>
      <c r="G231" s="8"/>
      <c r="H231" s="8" t="s">
        <v>1484</v>
      </c>
      <c r="I231" s="8" t="s">
        <v>186</v>
      </c>
      <c r="J231" s="10">
        <v>636011556</v>
      </c>
      <c r="K231" s="8" t="s">
        <v>1485</v>
      </c>
      <c r="L231" s="8" t="s">
        <v>1486</v>
      </c>
      <c r="M231" s="10">
        <v>1</v>
      </c>
      <c r="N231" s="8" t="s">
        <v>648</v>
      </c>
      <c r="O231" s="8" t="s">
        <v>1487</v>
      </c>
      <c r="P231" s="8" t="s">
        <v>781</v>
      </c>
      <c r="Q231" s="8" t="s">
        <v>708</v>
      </c>
      <c r="S231" s="10">
        <v>1</v>
      </c>
      <c r="T231" s="11">
        <v>1.38</v>
      </c>
      <c r="U231" s="11">
        <f t="shared" si="0"/>
        <v>0.39</v>
      </c>
      <c r="V231" s="8">
        <v>3.08</v>
      </c>
      <c r="W231" s="8"/>
      <c r="X231" s="8">
        <f t="shared" si="1"/>
        <v>4.8499999999999996</v>
      </c>
      <c r="Y231" s="8"/>
      <c r="Z231" s="8"/>
      <c r="AA231" s="8"/>
      <c r="AB231" s="8"/>
      <c r="AC231" s="8"/>
      <c r="AD231" s="8"/>
    </row>
    <row r="232" spans="1:30" ht="13.2" x14ac:dyDescent="0.25">
      <c r="A232" s="8" t="s">
        <v>1488</v>
      </c>
      <c r="B232" s="13">
        <v>45511.65</v>
      </c>
      <c r="C232" s="8" t="s">
        <v>1489</v>
      </c>
      <c r="D232" s="8" t="s">
        <v>1490</v>
      </c>
      <c r="E232" s="8" t="s">
        <v>1491</v>
      </c>
      <c r="F232" s="10">
        <v>31600</v>
      </c>
      <c r="G232" s="8"/>
      <c r="H232" s="8" t="s">
        <v>1492</v>
      </c>
      <c r="I232" s="8" t="s">
        <v>186</v>
      </c>
      <c r="J232" s="10">
        <v>640264768</v>
      </c>
      <c r="K232" s="8" t="s">
        <v>1493</v>
      </c>
      <c r="L232" s="8" t="s">
        <v>1494</v>
      </c>
      <c r="M232" s="10">
        <v>1</v>
      </c>
      <c r="N232" s="8" t="s">
        <v>648</v>
      </c>
      <c r="O232" s="8" t="s">
        <v>1495</v>
      </c>
      <c r="P232" s="8" t="s">
        <v>781</v>
      </c>
      <c r="Q232" s="8" t="s">
        <v>708</v>
      </c>
      <c r="S232" s="10">
        <v>2</v>
      </c>
      <c r="T232" s="11">
        <v>1.38</v>
      </c>
      <c r="U232" s="11">
        <f t="shared" si="0"/>
        <v>0.78</v>
      </c>
      <c r="V232" s="8">
        <v>3.08</v>
      </c>
      <c r="W232" s="8"/>
      <c r="X232" s="8">
        <f t="shared" si="1"/>
        <v>5.24</v>
      </c>
      <c r="Y232" s="8"/>
      <c r="Z232" s="8"/>
      <c r="AA232" s="8"/>
      <c r="AB232" s="8"/>
      <c r="AC232" s="8"/>
      <c r="AD232" s="8"/>
    </row>
    <row r="233" spans="1:30" ht="13.2" x14ac:dyDescent="0.25">
      <c r="A233" s="8" t="s">
        <v>1496</v>
      </c>
      <c r="B233" s="13">
        <v>45513.470833333333</v>
      </c>
      <c r="C233" s="8" t="s">
        <v>1497</v>
      </c>
      <c r="D233" s="8" t="s">
        <v>1498</v>
      </c>
      <c r="E233" s="8" t="s">
        <v>1499</v>
      </c>
      <c r="F233" s="10">
        <v>85530</v>
      </c>
      <c r="G233" s="8"/>
      <c r="H233" s="8" t="s">
        <v>1500</v>
      </c>
      <c r="I233" s="8" t="s">
        <v>186</v>
      </c>
      <c r="J233" s="10">
        <v>613744007</v>
      </c>
      <c r="K233" s="8" t="s">
        <v>1501</v>
      </c>
      <c r="L233" s="8" t="s">
        <v>1494</v>
      </c>
      <c r="M233" s="10">
        <v>1</v>
      </c>
      <c r="N233" s="8" t="s">
        <v>648</v>
      </c>
      <c r="O233" s="8" t="s">
        <v>1502</v>
      </c>
      <c r="P233" s="8" t="s">
        <v>781</v>
      </c>
      <c r="Q233" s="8" t="s">
        <v>708</v>
      </c>
      <c r="S233" s="10">
        <v>2</v>
      </c>
      <c r="T233" s="11">
        <v>1.38</v>
      </c>
      <c r="U233" s="11">
        <f t="shared" si="0"/>
        <v>0.78</v>
      </c>
      <c r="V233" s="8">
        <v>3.08</v>
      </c>
      <c r="W233" s="8"/>
      <c r="X233" s="8">
        <f t="shared" si="1"/>
        <v>5.24</v>
      </c>
      <c r="Y233" s="8"/>
      <c r="Z233" s="8"/>
      <c r="AA233" s="8"/>
      <c r="AB233" s="8"/>
      <c r="AC233" s="8"/>
      <c r="AD233" s="8"/>
    </row>
    <row r="234" spans="1:30" ht="13.2" x14ac:dyDescent="0.25">
      <c r="A234" s="8" t="s">
        <v>1503</v>
      </c>
      <c r="B234" s="13">
        <v>45513.126388888893</v>
      </c>
      <c r="C234" s="8" t="s">
        <v>1504</v>
      </c>
      <c r="D234" s="8" t="s">
        <v>1505</v>
      </c>
      <c r="E234" s="8" t="s">
        <v>1506</v>
      </c>
      <c r="F234" s="10">
        <v>24750</v>
      </c>
      <c r="G234" s="8"/>
      <c r="H234" s="8" t="s">
        <v>1507</v>
      </c>
      <c r="I234" s="8" t="s">
        <v>186</v>
      </c>
      <c r="J234" s="10">
        <v>613611883</v>
      </c>
      <c r="K234" s="8" t="s">
        <v>1508</v>
      </c>
      <c r="L234" s="8" t="s">
        <v>1494</v>
      </c>
      <c r="M234" s="10">
        <v>1</v>
      </c>
      <c r="N234" s="8" t="s">
        <v>648</v>
      </c>
      <c r="O234" s="8" t="s">
        <v>1509</v>
      </c>
      <c r="P234" s="8" t="s">
        <v>781</v>
      </c>
      <c r="Q234" s="8" t="s">
        <v>708</v>
      </c>
      <c r="S234" s="10">
        <v>2</v>
      </c>
      <c r="T234" s="11">
        <v>1.38</v>
      </c>
      <c r="U234" s="11">
        <f t="shared" si="0"/>
        <v>0.78</v>
      </c>
      <c r="V234" s="8">
        <v>3.08</v>
      </c>
      <c r="W234" s="8"/>
      <c r="X234" s="8">
        <f t="shared" si="1"/>
        <v>5.24</v>
      </c>
      <c r="Y234" s="8"/>
      <c r="Z234" s="8"/>
      <c r="AA234" s="8"/>
      <c r="AB234" s="8"/>
      <c r="AC234" s="8"/>
      <c r="AD234" s="8"/>
    </row>
    <row r="235" spans="1:30" ht="13.2" x14ac:dyDescent="0.25">
      <c r="A235" s="8" t="s">
        <v>1510</v>
      </c>
      <c r="B235" s="13">
        <v>45512.998611111107</v>
      </c>
      <c r="C235" s="8" t="s">
        <v>1511</v>
      </c>
      <c r="D235" s="8" t="s">
        <v>1512</v>
      </c>
      <c r="E235" s="8" t="s">
        <v>1513</v>
      </c>
      <c r="F235" s="10">
        <v>44360</v>
      </c>
      <c r="G235" s="8"/>
      <c r="H235" s="8" t="s">
        <v>1514</v>
      </c>
      <c r="I235" s="8" t="s">
        <v>186</v>
      </c>
      <c r="J235" s="10">
        <v>228020080</v>
      </c>
      <c r="K235" s="8" t="s">
        <v>1515</v>
      </c>
      <c r="L235" s="8" t="s">
        <v>1494</v>
      </c>
      <c r="M235" s="10">
        <v>2</v>
      </c>
      <c r="N235" s="8" t="s">
        <v>648</v>
      </c>
      <c r="O235" s="8" t="s">
        <v>1516</v>
      </c>
      <c r="P235" s="8" t="s">
        <v>781</v>
      </c>
      <c r="Q235" s="8" t="s">
        <v>708</v>
      </c>
      <c r="S235" s="10">
        <v>4</v>
      </c>
      <c r="T235" s="11">
        <v>1.38</v>
      </c>
      <c r="U235" s="11">
        <f t="shared" si="0"/>
        <v>1.56</v>
      </c>
      <c r="V235" s="8">
        <v>3.08</v>
      </c>
      <c r="W235" s="8"/>
      <c r="X235" s="8">
        <f t="shared" si="1"/>
        <v>6.02</v>
      </c>
      <c r="Y235" s="8"/>
      <c r="Z235" s="8"/>
      <c r="AA235" s="8"/>
      <c r="AB235" s="8"/>
      <c r="AC235" s="8"/>
      <c r="AD235" s="8"/>
    </row>
    <row r="236" spans="1:30" ht="13.2" x14ac:dyDescent="0.25">
      <c r="A236" s="8" t="s">
        <v>1517</v>
      </c>
      <c r="B236" s="13">
        <v>45512.76180555555</v>
      </c>
      <c r="C236" s="8" t="s">
        <v>1518</v>
      </c>
      <c r="D236" s="8" t="s">
        <v>1519</v>
      </c>
      <c r="E236" s="8" t="s">
        <v>1520</v>
      </c>
      <c r="F236" s="10">
        <v>26200</v>
      </c>
      <c r="G236" s="8"/>
      <c r="H236" s="8" t="s">
        <v>1521</v>
      </c>
      <c r="I236" s="8" t="s">
        <v>186</v>
      </c>
      <c r="J236" s="10">
        <v>33668129170</v>
      </c>
      <c r="K236" s="8" t="s">
        <v>1522</v>
      </c>
      <c r="L236" s="8" t="s">
        <v>1494</v>
      </c>
      <c r="M236" s="10">
        <v>1</v>
      </c>
      <c r="N236" s="8" t="s">
        <v>648</v>
      </c>
      <c r="O236" s="8" t="s">
        <v>1523</v>
      </c>
      <c r="P236" s="8" t="s">
        <v>781</v>
      </c>
      <c r="Q236" s="8" t="s">
        <v>708</v>
      </c>
      <c r="S236" s="10">
        <v>2</v>
      </c>
      <c r="T236" s="11">
        <v>1.38</v>
      </c>
      <c r="U236" s="11">
        <f t="shared" si="0"/>
        <v>0.78</v>
      </c>
      <c r="V236" s="8">
        <v>3.08</v>
      </c>
      <c r="W236" s="8"/>
      <c r="X236" s="8">
        <f t="shared" si="1"/>
        <v>5.24</v>
      </c>
      <c r="Y236" s="8"/>
      <c r="Z236" s="8"/>
      <c r="AA236" s="8"/>
      <c r="AB236" s="8"/>
      <c r="AC236" s="8"/>
      <c r="AD236" s="8"/>
    </row>
    <row r="237" spans="1:30" ht="13.2" x14ac:dyDescent="0.25">
      <c r="A237" s="8" t="s">
        <v>1524</v>
      </c>
      <c r="B237" s="13">
        <v>45515.814583333333</v>
      </c>
      <c r="C237" s="8" t="s">
        <v>1525</v>
      </c>
      <c r="D237" s="8" t="s">
        <v>1526</v>
      </c>
      <c r="E237" s="8" t="s">
        <v>1527</v>
      </c>
      <c r="F237" s="10">
        <v>35480</v>
      </c>
      <c r="G237" s="8"/>
      <c r="H237" s="8" t="s">
        <v>1528</v>
      </c>
      <c r="I237" s="8" t="s">
        <v>186</v>
      </c>
      <c r="J237" s="10">
        <v>686981728</v>
      </c>
      <c r="K237" s="8" t="s">
        <v>1529</v>
      </c>
      <c r="L237" s="8" t="s">
        <v>1494</v>
      </c>
      <c r="M237" s="10">
        <v>1</v>
      </c>
      <c r="N237" s="8" t="s">
        <v>648</v>
      </c>
      <c r="O237" s="8" t="s">
        <v>1530</v>
      </c>
      <c r="P237" s="8" t="s">
        <v>781</v>
      </c>
      <c r="Q237" s="8" t="s">
        <v>708</v>
      </c>
      <c r="S237" s="10">
        <v>2</v>
      </c>
      <c r="T237" s="11">
        <v>1.38</v>
      </c>
      <c r="U237" s="11">
        <f t="shared" si="0"/>
        <v>0.78</v>
      </c>
      <c r="V237" s="8">
        <v>3.08</v>
      </c>
      <c r="W237" s="8"/>
      <c r="X237" s="8">
        <f t="shared" si="1"/>
        <v>5.24</v>
      </c>
      <c r="Y237" s="8"/>
      <c r="Z237" s="8"/>
      <c r="AA237" s="8"/>
      <c r="AB237" s="8"/>
      <c r="AC237" s="8"/>
      <c r="AD237" s="8"/>
    </row>
    <row r="238" spans="1:30" ht="13.2" x14ac:dyDescent="0.25">
      <c r="A238" s="8" t="s">
        <v>1531</v>
      </c>
      <c r="B238" s="13">
        <v>45515.716666666667</v>
      </c>
      <c r="C238" s="8" t="s">
        <v>1532</v>
      </c>
      <c r="D238" s="8" t="s">
        <v>1533</v>
      </c>
      <c r="E238" s="8" t="s">
        <v>1534</v>
      </c>
      <c r="F238" s="10">
        <v>56100</v>
      </c>
      <c r="G238" s="8"/>
      <c r="H238" s="8" t="s">
        <v>1535</v>
      </c>
      <c r="I238" s="8" t="s">
        <v>186</v>
      </c>
      <c r="J238" s="10">
        <v>33781689935</v>
      </c>
      <c r="K238" s="8" t="s">
        <v>1536</v>
      </c>
      <c r="L238" s="8" t="s">
        <v>1494</v>
      </c>
      <c r="M238" s="10">
        <v>1</v>
      </c>
      <c r="N238" s="8" t="s">
        <v>648</v>
      </c>
      <c r="O238" s="8" t="s">
        <v>1537</v>
      </c>
      <c r="P238" s="8" t="s">
        <v>781</v>
      </c>
      <c r="Q238" s="8" t="s">
        <v>708</v>
      </c>
      <c r="S238" s="10">
        <v>2</v>
      </c>
      <c r="T238" s="11">
        <v>1.38</v>
      </c>
      <c r="U238" s="11">
        <f t="shared" si="0"/>
        <v>0.78</v>
      </c>
      <c r="V238" s="8">
        <v>3.08</v>
      </c>
      <c r="W238" s="8"/>
      <c r="X238" s="8">
        <f t="shared" si="1"/>
        <v>5.24</v>
      </c>
      <c r="Y238" s="8"/>
      <c r="Z238" s="8"/>
      <c r="AA238" s="8"/>
      <c r="AB238" s="8"/>
      <c r="AC238" s="8"/>
      <c r="AD238" s="8"/>
    </row>
    <row r="239" spans="1:30" ht="13.2" x14ac:dyDescent="0.25">
      <c r="A239" s="8" t="s">
        <v>1538</v>
      </c>
      <c r="B239" s="13">
        <v>45515.702777777777</v>
      </c>
      <c r="C239" s="8" t="s">
        <v>1539</v>
      </c>
      <c r="D239" s="8" t="s">
        <v>1540</v>
      </c>
      <c r="E239" s="8" t="s">
        <v>1541</v>
      </c>
      <c r="F239" s="10">
        <v>95100</v>
      </c>
      <c r="G239" s="8"/>
      <c r="H239" s="8" t="s">
        <v>1542</v>
      </c>
      <c r="I239" s="8" t="s">
        <v>186</v>
      </c>
      <c r="J239" s="10">
        <v>33619972590</v>
      </c>
      <c r="K239" s="8" t="s">
        <v>1543</v>
      </c>
      <c r="L239" s="8" t="s">
        <v>1494</v>
      </c>
      <c r="M239" s="10">
        <v>1</v>
      </c>
      <c r="N239" s="8" t="s">
        <v>648</v>
      </c>
      <c r="O239" s="8" t="s">
        <v>1544</v>
      </c>
      <c r="P239" s="8" t="s">
        <v>781</v>
      </c>
      <c r="Q239" s="8" t="s">
        <v>708</v>
      </c>
      <c r="S239" s="10">
        <v>2</v>
      </c>
      <c r="T239" s="11">
        <v>1.38</v>
      </c>
      <c r="U239" s="11">
        <f t="shared" si="0"/>
        <v>0.78</v>
      </c>
      <c r="V239" s="8">
        <v>3.08</v>
      </c>
      <c r="W239" s="8"/>
      <c r="X239" s="8">
        <f t="shared" si="1"/>
        <v>5.24</v>
      </c>
      <c r="Y239" s="8"/>
      <c r="Z239" s="8"/>
      <c r="AA239" s="8"/>
      <c r="AB239" s="8"/>
      <c r="AC239" s="8"/>
      <c r="AD239" s="8"/>
    </row>
    <row r="240" spans="1:30" ht="13.2" x14ac:dyDescent="0.25">
      <c r="A240" s="8" t="s">
        <v>1545</v>
      </c>
      <c r="B240" s="13">
        <v>45515.361805555556</v>
      </c>
      <c r="C240" s="8" t="s">
        <v>1546</v>
      </c>
      <c r="D240" s="8" t="s">
        <v>1547</v>
      </c>
      <c r="E240" s="8" t="s">
        <v>1548</v>
      </c>
      <c r="F240" s="10">
        <v>42700</v>
      </c>
      <c r="G240" s="8"/>
      <c r="H240" s="8" t="s">
        <v>1549</v>
      </c>
      <c r="I240" s="8" t="s">
        <v>186</v>
      </c>
      <c r="J240" s="10">
        <v>675340142</v>
      </c>
      <c r="K240" s="8"/>
      <c r="L240" s="8" t="s">
        <v>1494</v>
      </c>
      <c r="M240" s="10">
        <v>1</v>
      </c>
      <c r="N240" s="8" t="s">
        <v>648</v>
      </c>
      <c r="O240" s="8" t="s">
        <v>1550</v>
      </c>
      <c r="P240" s="8" t="s">
        <v>781</v>
      </c>
      <c r="Q240" s="8" t="s">
        <v>708</v>
      </c>
      <c r="S240" s="10">
        <v>2</v>
      </c>
      <c r="T240" s="11">
        <v>1.38</v>
      </c>
      <c r="U240" s="11">
        <f t="shared" si="0"/>
        <v>0.78</v>
      </c>
      <c r="V240" s="8">
        <v>3.08</v>
      </c>
      <c r="W240" s="8"/>
      <c r="X240" s="8">
        <f t="shared" si="1"/>
        <v>5.24</v>
      </c>
      <c r="Y240" s="8"/>
      <c r="Z240" s="8"/>
      <c r="AA240" s="8"/>
      <c r="AB240" s="8"/>
      <c r="AC240" s="8"/>
      <c r="AD240" s="8"/>
    </row>
    <row r="241" spans="1:30" ht="13.2" x14ac:dyDescent="0.25">
      <c r="A241" s="8" t="s">
        <v>1551</v>
      </c>
      <c r="B241" s="13">
        <v>45514.768055555556</v>
      </c>
      <c r="C241" s="8" t="s">
        <v>1552</v>
      </c>
      <c r="D241" s="8" t="s">
        <v>1553</v>
      </c>
      <c r="E241" s="8" t="s">
        <v>1554</v>
      </c>
      <c r="F241" s="10">
        <v>81000</v>
      </c>
      <c r="G241" s="8"/>
      <c r="H241" s="8" t="s">
        <v>1555</v>
      </c>
      <c r="I241" s="8" t="s">
        <v>186</v>
      </c>
      <c r="J241" s="10">
        <v>601319171</v>
      </c>
      <c r="K241" s="8" t="s">
        <v>1556</v>
      </c>
      <c r="L241" s="8" t="s">
        <v>1494</v>
      </c>
      <c r="M241" s="10">
        <v>1</v>
      </c>
      <c r="N241" s="8" t="s">
        <v>648</v>
      </c>
      <c r="O241" s="8" t="s">
        <v>1557</v>
      </c>
      <c r="P241" s="8" t="s">
        <v>781</v>
      </c>
      <c r="Q241" s="8" t="s">
        <v>708</v>
      </c>
      <c r="S241" s="10">
        <v>2</v>
      </c>
      <c r="T241" s="11">
        <v>1.38</v>
      </c>
      <c r="U241" s="11">
        <f t="shared" si="0"/>
        <v>0.78</v>
      </c>
      <c r="V241" s="8">
        <v>3.08</v>
      </c>
      <c r="W241" s="8"/>
      <c r="X241" s="8">
        <f t="shared" si="1"/>
        <v>5.24</v>
      </c>
      <c r="Y241" s="8"/>
      <c r="Z241" s="8"/>
      <c r="AA241" s="8"/>
      <c r="AB241" s="8"/>
      <c r="AC241" s="8"/>
      <c r="AD241" s="8"/>
    </row>
    <row r="242" spans="1:30" ht="13.2" x14ac:dyDescent="0.25">
      <c r="A242" s="8" t="s">
        <v>1558</v>
      </c>
      <c r="B242" s="13">
        <v>45513.734722222223</v>
      </c>
      <c r="C242" s="8" t="s">
        <v>1559</v>
      </c>
      <c r="D242" s="8" t="s">
        <v>1560</v>
      </c>
      <c r="E242" s="8" t="s">
        <v>1561</v>
      </c>
      <c r="F242" s="10">
        <v>94210</v>
      </c>
      <c r="G242" s="8"/>
      <c r="H242" s="8" t="s">
        <v>1562</v>
      </c>
      <c r="I242" s="8" t="s">
        <v>186</v>
      </c>
      <c r="J242" s="10">
        <v>698754107</v>
      </c>
      <c r="K242" s="8" t="s">
        <v>1563</v>
      </c>
      <c r="L242" s="8" t="s">
        <v>1494</v>
      </c>
      <c r="M242" s="10">
        <v>1</v>
      </c>
      <c r="N242" s="8" t="s">
        <v>648</v>
      </c>
      <c r="O242" s="8" t="s">
        <v>1564</v>
      </c>
      <c r="P242" s="8" t="s">
        <v>781</v>
      </c>
      <c r="Q242" s="8" t="s">
        <v>708</v>
      </c>
      <c r="S242" s="10">
        <v>2</v>
      </c>
      <c r="T242" s="11">
        <v>1.38</v>
      </c>
      <c r="U242" s="11">
        <f t="shared" si="0"/>
        <v>0.78</v>
      </c>
      <c r="V242" s="8">
        <v>3.08</v>
      </c>
      <c r="W242" s="8"/>
      <c r="X242" s="8">
        <f t="shared" si="1"/>
        <v>5.24</v>
      </c>
      <c r="Y242" s="8"/>
      <c r="Z242" s="8"/>
      <c r="AA242" s="8"/>
      <c r="AB242" s="8"/>
      <c r="AC242" s="8"/>
      <c r="AD242" s="8"/>
    </row>
    <row r="243" spans="1:30" ht="13.2" x14ac:dyDescent="0.25">
      <c r="A243" s="8" t="s">
        <v>1565</v>
      </c>
      <c r="B243" s="13">
        <v>45526.05972222222</v>
      </c>
      <c r="C243" s="8" t="s">
        <v>1566</v>
      </c>
      <c r="D243" s="8" t="s">
        <v>1567</v>
      </c>
      <c r="E243" s="8" t="s">
        <v>1568</v>
      </c>
      <c r="F243" s="10">
        <v>94170</v>
      </c>
      <c r="G243" s="8"/>
      <c r="H243" s="8" t="s">
        <v>1569</v>
      </c>
      <c r="I243" s="8" t="s">
        <v>186</v>
      </c>
      <c r="J243" s="10">
        <v>664467721</v>
      </c>
      <c r="K243" s="8" t="s">
        <v>1570</v>
      </c>
      <c r="L243" s="8" t="s">
        <v>1494</v>
      </c>
      <c r="M243" s="10">
        <v>1</v>
      </c>
      <c r="N243" s="8" t="s">
        <v>648</v>
      </c>
      <c r="O243" s="8" t="s">
        <v>1571</v>
      </c>
      <c r="P243" s="8" t="s">
        <v>781</v>
      </c>
      <c r="Q243" s="8" t="s">
        <v>708</v>
      </c>
      <c r="S243" s="10">
        <v>2</v>
      </c>
      <c r="T243" s="11">
        <v>1.38</v>
      </c>
      <c r="U243" s="11">
        <f t="shared" si="0"/>
        <v>0.78</v>
      </c>
      <c r="V243" s="8">
        <v>3.08</v>
      </c>
      <c r="W243" s="8"/>
      <c r="X243" s="8">
        <f t="shared" si="1"/>
        <v>5.24</v>
      </c>
      <c r="Y243" s="8"/>
      <c r="Z243" s="8"/>
      <c r="AA243" s="8"/>
      <c r="AB243" s="8"/>
      <c r="AC243" s="8"/>
      <c r="AD243" s="8"/>
    </row>
    <row r="244" spans="1:30" ht="15" customHeight="1" x14ac:dyDescent="0.3">
      <c r="A244" s="8" t="s">
        <v>1572</v>
      </c>
      <c r="B244" s="13">
        <v>45527.021527777775</v>
      </c>
      <c r="C244" s="8" t="s">
        <v>1573</v>
      </c>
      <c r="D244" s="8" t="s">
        <v>1574</v>
      </c>
      <c r="E244" s="8" t="s">
        <v>1575</v>
      </c>
      <c r="F244" s="10">
        <v>69120</v>
      </c>
      <c r="G244" s="8"/>
      <c r="H244" s="8" t="s">
        <v>1576</v>
      </c>
      <c r="I244" s="8" t="s">
        <v>186</v>
      </c>
      <c r="J244" s="10">
        <v>670690961</v>
      </c>
      <c r="K244" s="8" t="s">
        <v>1577</v>
      </c>
      <c r="L244" s="8" t="s">
        <v>1494</v>
      </c>
      <c r="M244" s="10">
        <v>1</v>
      </c>
      <c r="N244" s="8" t="s">
        <v>648</v>
      </c>
      <c r="O244" s="14" t="s">
        <v>1578</v>
      </c>
      <c r="P244" s="8" t="s">
        <v>781</v>
      </c>
      <c r="Q244" s="8" t="s">
        <v>708</v>
      </c>
      <c r="S244" s="10">
        <v>2</v>
      </c>
      <c r="T244" s="11">
        <v>1.38</v>
      </c>
      <c r="U244" s="11">
        <f t="shared" si="0"/>
        <v>0.78</v>
      </c>
      <c r="V244" s="8">
        <v>3.08</v>
      </c>
      <c r="W244" s="8"/>
      <c r="X244" s="8">
        <f t="shared" si="1"/>
        <v>5.24</v>
      </c>
      <c r="Y244" s="8"/>
      <c r="Z244" s="8"/>
      <c r="AA244" s="8"/>
      <c r="AB244" s="8"/>
      <c r="AC244" s="8"/>
      <c r="AD244" s="8"/>
    </row>
    <row r="245" spans="1:30" ht="15" customHeight="1" x14ac:dyDescent="0.3">
      <c r="A245" s="8" t="s">
        <v>1579</v>
      </c>
      <c r="B245" s="13">
        <v>45526.635416666672</v>
      </c>
      <c r="C245" s="8" t="s">
        <v>1580</v>
      </c>
      <c r="D245" s="8" t="s">
        <v>1581</v>
      </c>
      <c r="E245" s="8" t="s">
        <v>1582</v>
      </c>
      <c r="F245" s="10">
        <v>78300</v>
      </c>
      <c r="G245" s="8"/>
      <c r="H245" s="8" t="s">
        <v>1583</v>
      </c>
      <c r="I245" s="8" t="s">
        <v>186</v>
      </c>
      <c r="J245" s="10">
        <v>683302874</v>
      </c>
      <c r="K245" s="8" t="s">
        <v>1584</v>
      </c>
      <c r="L245" s="8" t="s">
        <v>1585</v>
      </c>
      <c r="M245" s="10">
        <v>1</v>
      </c>
      <c r="N245" s="8" t="s">
        <v>648</v>
      </c>
      <c r="O245" s="14" t="s">
        <v>1586</v>
      </c>
      <c r="P245" s="8" t="s">
        <v>781</v>
      </c>
      <c r="Q245" s="8" t="s">
        <v>708</v>
      </c>
      <c r="S245" s="10">
        <v>2</v>
      </c>
      <c r="T245" s="11">
        <v>1.38</v>
      </c>
      <c r="U245" s="11">
        <f t="shared" si="0"/>
        <v>0.78</v>
      </c>
      <c r="V245" s="8">
        <v>3.08</v>
      </c>
      <c r="W245" s="8"/>
      <c r="X245" s="8">
        <f t="shared" si="1"/>
        <v>5.24</v>
      </c>
      <c r="Y245" s="8"/>
      <c r="Z245" s="8"/>
      <c r="AA245" s="8"/>
      <c r="AB245" s="8"/>
      <c r="AC245" s="8"/>
      <c r="AD245" s="8"/>
    </row>
    <row r="246" spans="1:30" ht="13.2" x14ac:dyDescent="0.25">
      <c r="A246" s="8" t="s">
        <v>1587</v>
      </c>
      <c r="B246" s="13">
        <v>45519.844444444447</v>
      </c>
      <c r="C246" s="8" t="s">
        <v>1588</v>
      </c>
      <c r="D246" s="8" t="s">
        <v>1589</v>
      </c>
      <c r="E246" s="8" t="s">
        <v>1590</v>
      </c>
      <c r="F246" s="10">
        <v>63700</v>
      </c>
      <c r="G246" s="8"/>
      <c r="H246" s="8" t="s">
        <v>1591</v>
      </c>
      <c r="I246" s="8" t="s">
        <v>186</v>
      </c>
      <c r="J246" s="10">
        <v>658913899</v>
      </c>
      <c r="K246" s="8" t="s">
        <v>1592</v>
      </c>
      <c r="L246" s="8" t="s">
        <v>1593</v>
      </c>
      <c r="M246" s="10">
        <v>2</v>
      </c>
      <c r="N246" s="8" t="s">
        <v>648</v>
      </c>
      <c r="O246" s="8" t="s">
        <v>1594</v>
      </c>
      <c r="P246" s="8" t="s">
        <v>781</v>
      </c>
      <c r="Q246" s="8" t="s">
        <v>708</v>
      </c>
      <c r="S246" s="10">
        <v>4</v>
      </c>
      <c r="T246" s="11">
        <v>1.38</v>
      </c>
      <c r="U246" s="11">
        <f t="shared" si="0"/>
        <v>1.56</v>
      </c>
      <c r="V246" s="8">
        <v>3.08</v>
      </c>
      <c r="W246" s="8"/>
      <c r="X246" s="8">
        <f t="shared" si="1"/>
        <v>6.02</v>
      </c>
      <c r="Y246" s="8"/>
      <c r="Z246" s="8"/>
      <c r="AA246" s="8"/>
      <c r="AB246" s="8"/>
      <c r="AC246" s="8"/>
      <c r="AD246" s="8"/>
    </row>
    <row r="247" spans="1:30" ht="13.2" x14ac:dyDescent="0.25">
      <c r="A247" s="8" t="s">
        <v>1595</v>
      </c>
      <c r="B247" s="13">
        <v>45524.404166666667</v>
      </c>
      <c r="C247" s="8" t="s">
        <v>1596</v>
      </c>
      <c r="D247" s="8" t="s">
        <v>1597</v>
      </c>
      <c r="E247" s="8" t="s">
        <v>1598</v>
      </c>
      <c r="F247" s="10">
        <v>13390</v>
      </c>
      <c r="G247" s="8"/>
      <c r="H247" s="8" t="s">
        <v>1599</v>
      </c>
      <c r="I247" s="8" t="s">
        <v>186</v>
      </c>
      <c r="J247" s="10">
        <v>601993899</v>
      </c>
      <c r="K247" s="8"/>
      <c r="L247" s="8" t="s">
        <v>1600</v>
      </c>
      <c r="M247" s="10">
        <v>1</v>
      </c>
      <c r="N247" s="8" t="s">
        <v>648</v>
      </c>
      <c r="O247" s="8" t="s">
        <v>1601</v>
      </c>
      <c r="P247" s="8" t="s">
        <v>781</v>
      </c>
      <c r="Q247" s="8" t="s">
        <v>708</v>
      </c>
      <c r="S247" s="10">
        <v>4</v>
      </c>
      <c r="T247" s="11">
        <v>1.38</v>
      </c>
      <c r="U247" s="11">
        <f t="shared" si="0"/>
        <v>1.56</v>
      </c>
      <c r="V247" s="8">
        <v>3.08</v>
      </c>
      <c r="W247" s="8"/>
      <c r="X247" s="8">
        <f t="shared" si="1"/>
        <v>6.02</v>
      </c>
      <c r="Y247" s="8"/>
      <c r="Z247" s="8"/>
      <c r="AA247" s="8"/>
      <c r="AB247" s="8"/>
      <c r="AC247" s="8"/>
      <c r="AD247" s="8"/>
    </row>
    <row r="248" spans="1:30" ht="13.2" x14ac:dyDescent="0.25">
      <c r="A248" s="8" t="s">
        <v>1602</v>
      </c>
      <c r="B248" s="13">
        <v>45522.821527777778</v>
      </c>
      <c r="C248" s="8" t="s">
        <v>1603</v>
      </c>
      <c r="D248" s="8" t="s">
        <v>1604</v>
      </c>
      <c r="E248" s="8" t="s">
        <v>1605</v>
      </c>
      <c r="F248" s="10">
        <v>90300</v>
      </c>
      <c r="G248" s="8"/>
      <c r="H248" s="8" t="s">
        <v>1606</v>
      </c>
      <c r="I248" s="8" t="s">
        <v>186</v>
      </c>
      <c r="J248" s="10">
        <v>33620600024</v>
      </c>
      <c r="K248" s="8" t="s">
        <v>1607</v>
      </c>
      <c r="L248" s="8" t="s">
        <v>1608</v>
      </c>
      <c r="M248" s="10">
        <v>1</v>
      </c>
      <c r="N248" s="8" t="s">
        <v>648</v>
      </c>
      <c r="O248" s="8" t="s">
        <v>1609</v>
      </c>
      <c r="P248" s="8" t="s">
        <v>781</v>
      </c>
      <c r="Q248" s="8" t="s">
        <v>708</v>
      </c>
      <c r="S248" s="10">
        <v>2</v>
      </c>
      <c r="T248" s="11">
        <v>1.38</v>
      </c>
      <c r="U248" s="11">
        <f t="shared" si="0"/>
        <v>0.78</v>
      </c>
      <c r="V248" s="8">
        <v>3.08</v>
      </c>
      <c r="W248" s="8"/>
      <c r="X248" s="8">
        <f t="shared" si="1"/>
        <v>5.24</v>
      </c>
      <c r="Y248" s="8"/>
      <c r="Z248" s="8"/>
      <c r="AA248" s="8"/>
      <c r="AB248" s="8"/>
      <c r="AC248" s="8"/>
      <c r="AD248" s="8"/>
    </row>
    <row r="249" spans="1:30" ht="13.2" x14ac:dyDescent="0.25">
      <c r="A249" s="8" t="s">
        <v>1610</v>
      </c>
      <c r="B249" s="13">
        <v>45512.571527777778</v>
      </c>
      <c r="C249" s="8" t="s">
        <v>1611</v>
      </c>
      <c r="D249" s="8" t="s">
        <v>1612</v>
      </c>
      <c r="E249" s="8" t="s">
        <v>1613</v>
      </c>
      <c r="F249" s="10">
        <v>38660</v>
      </c>
      <c r="G249" s="8"/>
      <c r="H249" s="8" t="s">
        <v>1614</v>
      </c>
      <c r="I249" s="8" t="s">
        <v>186</v>
      </c>
      <c r="J249" s="10">
        <v>683181374</v>
      </c>
      <c r="K249" s="8"/>
      <c r="L249" s="8" t="s">
        <v>384</v>
      </c>
      <c r="M249" s="10">
        <v>1</v>
      </c>
      <c r="N249" s="8" t="s">
        <v>648</v>
      </c>
      <c r="O249" s="8" t="s">
        <v>1615</v>
      </c>
      <c r="P249" s="8" t="s">
        <v>781</v>
      </c>
      <c r="Q249" s="8" t="s">
        <v>708</v>
      </c>
      <c r="S249" s="10">
        <v>2</v>
      </c>
      <c r="T249" s="11">
        <v>1.38</v>
      </c>
      <c r="U249" s="11">
        <f t="shared" si="0"/>
        <v>0.78</v>
      </c>
      <c r="V249" s="8">
        <v>3.08</v>
      </c>
      <c r="W249" s="8"/>
      <c r="X249" s="8">
        <f t="shared" si="1"/>
        <v>5.24</v>
      </c>
      <c r="Y249" s="8"/>
      <c r="Z249" s="8"/>
      <c r="AA249" s="8"/>
      <c r="AB249" s="8"/>
      <c r="AC249" s="8"/>
      <c r="AD249" s="8"/>
    </row>
    <row r="250" spans="1:30" ht="15" customHeight="1" x14ac:dyDescent="0.3">
      <c r="A250" s="8" t="s">
        <v>1616</v>
      </c>
      <c r="B250" s="13">
        <v>45524.630555555559</v>
      </c>
      <c r="C250" s="8" t="s">
        <v>1617</v>
      </c>
      <c r="D250" s="8" t="s">
        <v>1618</v>
      </c>
      <c r="E250" s="8" t="s">
        <v>1619</v>
      </c>
      <c r="F250" s="10">
        <v>49122</v>
      </c>
      <c r="G250" s="8"/>
      <c r="H250" s="8" t="s">
        <v>1620</v>
      </c>
      <c r="I250" s="8" t="s">
        <v>186</v>
      </c>
      <c r="J250" s="10">
        <v>609206430</v>
      </c>
      <c r="K250" s="8" t="s">
        <v>1621</v>
      </c>
      <c r="L250" s="8" t="s">
        <v>358</v>
      </c>
      <c r="M250" s="10">
        <v>2</v>
      </c>
      <c r="N250" s="8" t="s">
        <v>648</v>
      </c>
      <c r="O250" s="14" t="s">
        <v>1622</v>
      </c>
      <c r="P250" s="8" t="s">
        <v>781</v>
      </c>
      <c r="Q250" s="8" t="s">
        <v>708</v>
      </c>
      <c r="S250" s="10">
        <v>2</v>
      </c>
      <c r="T250" s="11">
        <v>1.38</v>
      </c>
      <c r="U250" s="11">
        <f t="shared" si="0"/>
        <v>0.78</v>
      </c>
      <c r="V250" s="8">
        <v>3.08</v>
      </c>
      <c r="W250" s="8"/>
      <c r="X250" s="8">
        <f t="shared" si="1"/>
        <v>5.24</v>
      </c>
      <c r="Y250" s="8"/>
      <c r="Z250" s="8"/>
      <c r="AA250" s="8"/>
      <c r="AB250" s="8"/>
      <c r="AC250" s="8"/>
      <c r="AD250" s="8"/>
    </row>
    <row r="251" spans="1:30" ht="13.2" x14ac:dyDescent="0.25">
      <c r="A251" s="8" t="s">
        <v>1623</v>
      </c>
      <c r="B251" s="13">
        <v>45518.290277777778</v>
      </c>
      <c r="C251" s="8" t="s">
        <v>486</v>
      </c>
      <c r="D251" s="8" t="s">
        <v>487</v>
      </c>
      <c r="E251" s="8" t="s">
        <v>1624</v>
      </c>
      <c r="F251" s="10">
        <v>34500</v>
      </c>
      <c r="G251" s="8"/>
      <c r="H251" s="8" t="s">
        <v>1625</v>
      </c>
      <c r="I251" s="8" t="s">
        <v>186</v>
      </c>
      <c r="J251" s="10">
        <v>33623509015</v>
      </c>
      <c r="K251" s="8"/>
      <c r="L251" s="8" t="s">
        <v>1626</v>
      </c>
      <c r="M251" s="10">
        <v>1</v>
      </c>
      <c r="N251" s="8" t="s">
        <v>648</v>
      </c>
      <c r="O251" s="8" t="s">
        <v>1627</v>
      </c>
      <c r="P251" s="8" t="s">
        <v>781</v>
      </c>
      <c r="Q251" s="8" t="s">
        <v>708</v>
      </c>
      <c r="S251" s="10">
        <v>1</v>
      </c>
      <c r="T251" s="11">
        <v>1.38</v>
      </c>
      <c r="U251" s="11">
        <f t="shared" si="0"/>
        <v>0.39</v>
      </c>
      <c r="V251" s="8">
        <v>3.08</v>
      </c>
      <c r="W251" s="8"/>
      <c r="X251" s="8">
        <f t="shared" si="1"/>
        <v>4.8499999999999996</v>
      </c>
      <c r="Y251" s="8"/>
      <c r="Z251" s="8"/>
      <c r="AA251" s="8"/>
      <c r="AB251" s="8"/>
      <c r="AC251" s="8"/>
      <c r="AD251" s="8"/>
    </row>
    <row r="252" spans="1:30" ht="13.2" x14ac:dyDescent="0.25">
      <c r="A252" s="8" t="s">
        <v>1628</v>
      </c>
      <c r="B252" s="13">
        <v>45524.547222222223</v>
      </c>
      <c r="C252" s="8" t="s">
        <v>1629</v>
      </c>
      <c r="D252" s="8" t="s">
        <v>1630</v>
      </c>
      <c r="E252" s="8" t="s">
        <v>1631</v>
      </c>
      <c r="F252" s="10">
        <v>13340</v>
      </c>
      <c r="G252" s="8"/>
      <c r="H252" s="8" t="s">
        <v>1632</v>
      </c>
      <c r="I252" s="8" t="s">
        <v>186</v>
      </c>
      <c r="J252" s="10">
        <v>621496622</v>
      </c>
      <c r="K252" s="8" t="s">
        <v>1633</v>
      </c>
      <c r="L252" s="8" t="s">
        <v>1626</v>
      </c>
      <c r="M252" s="10">
        <v>1</v>
      </c>
      <c r="N252" s="8" t="s">
        <v>648</v>
      </c>
      <c r="O252" s="8" t="s">
        <v>1634</v>
      </c>
      <c r="P252" s="8" t="s">
        <v>781</v>
      </c>
      <c r="Q252" s="8" t="s">
        <v>708</v>
      </c>
      <c r="S252" s="10">
        <v>1</v>
      </c>
      <c r="T252" s="11">
        <v>1.38</v>
      </c>
      <c r="U252" s="11">
        <f t="shared" si="0"/>
        <v>0.39</v>
      </c>
      <c r="V252" s="8">
        <v>3.08</v>
      </c>
      <c r="W252" s="8"/>
      <c r="X252" s="8">
        <f t="shared" si="1"/>
        <v>4.8499999999999996</v>
      </c>
      <c r="Y252" s="8"/>
      <c r="Z252" s="8"/>
      <c r="AA252" s="8"/>
      <c r="AB252" s="8"/>
      <c r="AC252" s="8"/>
      <c r="AD252" s="8"/>
    </row>
    <row r="253" spans="1:30" ht="13.2" x14ac:dyDescent="0.25">
      <c r="A253" s="8" t="s">
        <v>1635</v>
      </c>
      <c r="B253" s="13">
        <v>45512.491666666669</v>
      </c>
      <c r="C253" s="8" t="s">
        <v>1636</v>
      </c>
      <c r="D253" s="8" t="s">
        <v>1637</v>
      </c>
      <c r="E253" s="8" t="s">
        <v>1638</v>
      </c>
      <c r="F253" s="10">
        <v>91100</v>
      </c>
      <c r="G253" s="8"/>
      <c r="H253" s="8" t="s">
        <v>1639</v>
      </c>
      <c r="I253" s="8" t="s">
        <v>186</v>
      </c>
      <c r="J253" s="10">
        <v>762624952</v>
      </c>
      <c r="K253" s="8"/>
      <c r="L253" s="8" t="s">
        <v>1640</v>
      </c>
      <c r="M253" s="10">
        <v>1</v>
      </c>
      <c r="N253" s="8" t="s">
        <v>648</v>
      </c>
      <c r="O253" s="8" t="s">
        <v>1641</v>
      </c>
      <c r="P253" s="8" t="s">
        <v>781</v>
      </c>
      <c r="Q253" s="8" t="s">
        <v>708</v>
      </c>
      <c r="S253" s="10">
        <v>1</v>
      </c>
      <c r="T253" s="11">
        <v>1.38</v>
      </c>
      <c r="U253" s="11">
        <f t="shared" si="0"/>
        <v>0.39</v>
      </c>
      <c r="V253" s="8">
        <v>3.08</v>
      </c>
      <c r="W253" s="8"/>
      <c r="X253" s="8">
        <f t="shared" si="1"/>
        <v>4.8499999999999996</v>
      </c>
      <c r="Y253" s="8"/>
      <c r="Z253" s="8"/>
      <c r="AA253" s="8"/>
      <c r="AB253" s="8"/>
      <c r="AC253" s="8"/>
      <c r="AD253" s="8"/>
    </row>
    <row r="254" spans="1:30" ht="13.2" x14ac:dyDescent="0.25">
      <c r="A254" s="8" t="s">
        <v>1642</v>
      </c>
      <c r="B254" s="13">
        <v>45516.906944444447</v>
      </c>
      <c r="C254" s="8" t="s">
        <v>1643</v>
      </c>
      <c r="D254" s="8" t="s">
        <v>1644</v>
      </c>
      <c r="E254" s="8" t="s">
        <v>1645</v>
      </c>
      <c r="F254" s="10">
        <v>38000</v>
      </c>
      <c r="G254" s="8"/>
      <c r="H254" s="8" t="s">
        <v>1646</v>
      </c>
      <c r="I254" s="8" t="s">
        <v>186</v>
      </c>
      <c r="J254" s="10">
        <v>769145061</v>
      </c>
      <c r="K254" s="8" t="s">
        <v>1647</v>
      </c>
      <c r="L254" s="8" t="s">
        <v>1648</v>
      </c>
      <c r="M254" s="10">
        <v>1</v>
      </c>
      <c r="N254" s="8" t="s">
        <v>648</v>
      </c>
      <c r="O254" s="8" t="s">
        <v>1649</v>
      </c>
      <c r="P254" s="8" t="s">
        <v>781</v>
      </c>
      <c r="Q254" s="8" t="s">
        <v>708</v>
      </c>
      <c r="S254" s="10">
        <v>1</v>
      </c>
      <c r="T254" s="11">
        <v>1.38</v>
      </c>
      <c r="U254" s="11">
        <f t="shared" si="0"/>
        <v>0.39</v>
      </c>
      <c r="V254" s="8">
        <v>3.08</v>
      </c>
      <c r="W254" s="8"/>
      <c r="X254" s="8">
        <f t="shared" si="1"/>
        <v>4.8499999999999996</v>
      </c>
      <c r="Y254" s="8"/>
      <c r="Z254" s="8"/>
      <c r="AA254" s="8"/>
      <c r="AB254" s="8"/>
      <c r="AC254" s="8"/>
      <c r="AD254" s="8"/>
    </row>
    <row r="255" spans="1:30" ht="13.2" x14ac:dyDescent="0.25">
      <c r="A255" s="8" t="s">
        <v>1650</v>
      </c>
      <c r="B255" s="13">
        <v>45516.831250000003</v>
      </c>
      <c r="C255" s="8" t="s">
        <v>1651</v>
      </c>
      <c r="D255" s="8" t="s">
        <v>1652</v>
      </c>
      <c r="E255" s="8" t="s">
        <v>1653</v>
      </c>
      <c r="F255" s="10">
        <v>22150</v>
      </c>
      <c r="G255" s="8"/>
      <c r="H255" s="8" t="s">
        <v>1654</v>
      </c>
      <c r="I255" s="8" t="s">
        <v>186</v>
      </c>
      <c r="J255" s="10">
        <v>612429944</v>
      </c>
      <c r="K255" s="8" t="s">
        <v>1655</v>
      </c>
      <c r="L255" s="8" t="s">
        <v>1648</v>
      </c>
      <c r="M255" s="10">
        <v>1</v>
      </c>
      <c r="N255" s="8" t="s">
        <v>648</v>
      </c>
      <c r="O255" s="8" t="s">
        <v>1656</v>
      </c>
      <c r="P255" s="8" t="s">
        <v>781</v>
      </c>
      <c r="Q255" s="8" t="s">
        <v>708</v>
      </c>
      <c r="S255" s="10">
        <v>1</v>
      </c>
      <c r="T255" s="11">
        <v>1.38</v>
      </c>
      <c r="U255" s="11">
        <f t="shared" si="0"/>
        <v>0.39</v>
      </c>
      <c r="V255" s="8">
        <v>3.08</v>
      </c>
      <c r="W255" s="8"/>
      <c r="X255" s="8">
        <f t="shared" si="1"/>
        <v>4.8499999999999996</v>
      </c>
      <c r="Y255" s="8"/>
      <c r="Z255" s="8"/>
      <c r="AA255" s="8"/>
      <c r="AB255" s="8"/>
      <c r="AC255" s="8"/>
      <c r="AD255" s="8"/>
    </row>
    <row r="256" spans="1:30" ht="13.2" x14ac:dyDescent="0.25">
      <c r="A256" s="8" t="s">
        <v>1657</v>
      </c>
      <c r="B256" s="13">
        <v>45513.850694444445</v>
      </c>
      <c r="C256" s="8" t="s">
        <v>1658</v>
      </c>
      <c r="D256" s="8" t="s">
        <v>1659</v>
      </c>
      <c r="E256" s="8" t="s">
        <v>1660</v>
      </c>
      <c r="F256" s="10">
        <v>77330</v>
      </c>
      <c r="G256" s="8"/>
      <c r="H256" s="8" t="s">
        <v>1661</v>
      </c>
      <c r="I256" s="8" t="s">
        <v>186</v>
      </c>
      <c r="J256" s="10">
        <v>160028789</v>
      </c>
      <c r="K256" s="8" t="s">
        <v>1662</v>
      </c>
      <c r="L256" s="8" t="s">
        <v>1663</v>
      </c>
      <c r="M256" s="10">
        <v>1</v>
      </c>
      <c r="N256" s="8" t="s">
        <v>648</v>
      </c>
      <c r="O256" s="8" t="s">
        <v>1664</v>
      </c>
      <c r="P256" s="8" t="s">
        <v>781</v>
      </c>
      <c r="Q256" s="8" t="s">
        <v>708</v>
      </c>
      <c r="S256" s="10">
        <v>1</v>
      </c>
      <c r="T256" s="11">
        <v>1.38</v>
      </c>
      <c r="U256" s="11">
        <f t="shared" si="0"/>
        <v>0.39</v>
      </c>
      <c r="V256" s="8">
        <v>3.08</v>
      </c>
      <c r="W256" s="8"/>
      <c r="X256" s="8">
        <f t="shared" si="1"/>
        <v>4.8499999999999996</v>
      </c>
      <c r="Y256" s="8"/>
      <c r="Z256" s="8"/>
      <c r="AA256" s="8"/>
      <c r="AB256" s="8"/>
      <c r="AC256" s="8"/>
      <c r="AD256" s="8"/>
    </row>
    <row r="257" spans="1:30" ht="13.2" x14ac:dyDescent="0.25">
      <c r="A257" s="8" t="s">
        <v>1665</v>
      </c>
      <c r="B257" s="13">
        <v>45524.418749999997</v>
      </c>
      <c r="C257" s="8" t="s">
        <v>1666</v>
      </c>
      <c r="D257" s="8" t="s">
        <v>1667</v>
      </c>
      <c r="E257" s="8" t="s">
        <v>1668</v>
      </c>
      <c r="F257" s="10">
        <v>94350</v>
      </c>
      <c r="G257" s="8"/>
      <c r="H257" s="8" t="s">
        <v>1669</v>
      </c>
      <c r="I257" s="8" t="s">
        <v>186</v>
      </c>
      <c r="J257" s="10">
        <v>627415743</v>
      </c>
      <c r="K257" s="8"/>
      <c r="L257" s="8" t="s">
        <v>1670</v>
      </c>
      <c r="M257" s="10">
        <v>1</v>
      </c>
      <c r="N257" s="8" t="s">
        <v>648</v>
      </c>
      <c r="O257" s="8" t="s">
        <v>1671</v>
      </c>
      <c r="P257" s="8" t="s">
        <v>781</v>
      </c>
      <c r="Q257" s="8" t="s">
        <v>708</v>
      </c>
      <c r="S257" s="10">
        <v>1</v>
      </c>
      <c r="T257" s="11">
        <v>1.38</v>
      </c>
      <c r="U257" s="11">
        <f t="shared" ref="U257:U289" si="2">SUM(S257*0.39)</f>
        <v>0.39</v>
      </c>
      <c r="V257" s="8">
        <v>3.08</v>
      </c>
      <c r="W257" s="8"/>
      <c r="X257" s="8">
        <f t="shared" ref="X257:X289" si="3">SUM(T257:W257)</f>
        <v>4.8499999999999996</v>
      </c>
      <c r="Y257" s="8"/>
      <c r="Z257" s="8"/>
      <c r="AA257" s="8"/>
      <c r="AB257" s="8"/>
      <c r="AC257" s="8"/>
      <c r="AD257" s="8"/>
    </row>
    <row r="258" spans="1:30" ht="13.2" x14ac:dyDescent="0.25">
      <c r="A258" s="8" t="s">
        <v>1672</v>
      </c>
      <c r="B258" s="13">
        <v>45515.045833333337</v>
      </c>
      <c r="C258" s="8" t="s">
        <v>1673</v>
      </c>
      <c r="D258" s="8" t="s">
        <v>1674</v>
      </c>
      <c r="E258" s="8" t="s">
        <v>1675</v>
      </c>
      <c r="F258" s="10">
        <v>47320</v>
      </c>
      <c r="G258" s="8"/>
      <c r="H258" s="8" t="s">
        <v>1676</v>
      </c>
      <c r="I258" s="8" t="s">
        <v>186</v>
      </c>
      <c r="J258" s="10">
        <v>677788901</v>
      </c>
      <c r="K258" s="8"/>
      <c r="L258" s="8" t="s">
        <v>1677</v>
      </c>
      <c r="M258" s="10">
        <v>1</v>
      </c>
      <c r="N258" s="8" t="s">
        <v>648</v>
      </c>
      <c r="O258" s="8" t="s">
        <v>1678</v>
      </c>
      <c r="P258" s="8" t="s">
        <v>781</v>
      </c>
      <c r="Q258" s="8" t="s">
        <v>708</v>
      </c>
      <c r="S258" s="10">
        <v>1</v>
      </c>
      <c r="T258" s="11">
        <v>1.38</v>
      </c>
      <c r="U258" s="11">
        <f t="shared" si="2"/>
        <v>0.39</v>
      </c>
      <c r="V258" s="8">
        <v>3.08</v>
      </c>
      <c r="W258" s="8"/>
      <c r="X258" s="8">
        <f t="shared" si="3"/>
        <v>4.8499999999999996</v>
      </c>
      <c r="Y258" s="8"/>
      <c r="Z258" s="8"/>
      <c r="AA258" s="8"/>
      <c r="AB258" s="8"/>
      <c r="AC258" s="8"/>
      <c r="AD258" s="8"/>
    </row>
    <row r="259" spans="1:30" ht="13.2" x14ac:dyDescent="0.25">
      <c r="A259" s="8" t="s">
        <v>1679</v>
      </c>
      <c r="B259" s="13">
        <v>45513.26180555555</v>
      </c>
      <c r="C259" s="8" t="s">
        <v>1680</v>
      </c>
      <c r="D259" s="8" t="s">
        <v>1681</v>
      </c>
      <c r="E259" s="8" t="s">
        <v>1682</v>
      </c>
      <c r="F259" s="10">
        <v>62200</v>
      </c>
      <c r="G259" s="8"/>
      <c r="H259" s="8" t="s">
        <v>1683</v>
      </c>
      <c r="I259" s="8" t="s">
        <v>186</v>
      </c>
      <c r="J259" s="10">
        <v>770481896</v>
      </c>
      <c r="K259" s="8"/>
      <c r="L259" s="8" t="s">
        <v>1677</v>
      </c>
      <c r="M259" s="10">
        <v>3</v>
      </c>
      <c r="N259" s="8" t="s">
        <v>648</v>
      </c>
      <c r="O259" s="8" t="s">
        <v>1684</v>
      </c>
      <c r="P259" s="8" t="s">
        <v>781</v>
      </c>
      <c r="Q259" s="8" t="s">
        <v>708</v>
      </c>
      <c r="S259" s="10">
        <v>3</v>
      </c>
      <c r="T259" s="11">
        <v>1.38</v>
      </c>
      <c r="U259" s="11">
        <f t="shared" si="2"/>
        <v>1.17</v>
      </c>
      <c r="V259" s="8">
        <v>3.08</v>
      </c>
      <c r="W259" s="8"/>
      <c r="X259" s="8">
        <f t="shared" si="3"/>
        <v>5.63</v>
      </c>
      <c r="Y259" s="8"/>
      <c r="Z259" s="8"/>
      <c r="AA259" s="8"/>
      <c r="AB259" s="8"/>
      <c r="AC259" s="8"/>
      <c r="AD259" s="8"/>
    </row>
    <row r="260" spans="1:30" ht="13.2" x14ac:dyDescent="0.25">
      <c r="A260" s="8" t="s">
        <v>1685</v>
      </c>
      <c r="B260" s="13">
        <v>45519.785416666666</v>
      </c>
      <c r="C260" s="8" t="s">
        <v>1686</v>
      </c>
      <c r="D260" s="8" t="s">
        <v>1687</v>
      </c>
      <c r="E260" s="8" t="s">
        <v>1688</v>
      </c>
      <c r="F260" s="10">
        <v>87270</v>
      </c>
      <c r="G260" s="8"/>
      <c r="H260" s="8" t="s">
        <v>1689</v>
      </c>
      <c r="I260" s="8" t="s">
        <v>186</v>
      </c>
      <c r="J260" s="10">
        <v>646457236</v>
      </c>
      <c r="K260" s="8" t="s">
        <v>1690</v>
      </c>
      <c r="L260" s="8" t="s">
        <v>1691</v>
      </c>
      <c r="M260" s="10">
        <v>1</v>
      </c>
      <c r="N260" s="8" t="s">
        <v>648</v>
      </c>
      <c r="O260" s="8" t="s">
        <v>1692</v>
      </c>
      <c r="P260" s="8" t="s">
        <v>781</v>
      </c>
      <c r="Q260" s="8" t="s">
        <v>708</v>
      </c>
      <c r="S260" s="10">
        <v>1</v>
      </c>
      <c r="T260" s="11">
        <v>1.38</v>
      </c>
      <c r="U260" s="11">
        <f t="shared" si="2"/>
        <v>0.39</v>
      </c>
      <c r="V260" s="8">
        <v>3.08</v>
      </c>
      <c r="W260" s="8"/>
      <c r="X260" s="8">
        <f t="shared" si="3"/>
        <v>4.8499999999999996</v>
      </c>
      <c r="Y260" s="8"/>
      <c r="Z260" s="8"/>
      <c r="AA260" s="8"/>
      <c r="AB260" s="8"/>
      <c r="AC260" s="8"/>
      <c r="AD260" s="8"/>
    </row>
    <row r="261" spans="1:30" ht="13.2" x14ac:dyDescent="0.25">
      <c r="A261" s="8" t="s">
        <v>1693</v>
      </c>
      <c r="B261" s="13">
        <v>45518.04305555555</v>
      </c>
      <c r="C261" s="8" t="s">
        <v>1694</v>
      </c>
      <c r="D261" s="8" t="s">
        <v>1695</v>
      </c>
      <c r="E261" s="8" t="s">
        <v>1696</v>
      </c>
      <c r="F261" s="10">
        <v>40600</v>
      </c>
      <c r="G261" s="8"/>
      <c r="H261" s="8" t="s">
        <v>1697</v>
      </c>
      <c r="I261" s="8" t="s">
        <v>186</v>
      </c>
      <c r="J261" s="10">
        <v>686309119</v>
      </c>
      <c r="K261" s="8" t="s">
        <v>1698</v>
      </c>
      <c r="L261" s="8" t="s">
        <v>1699</v>
      </c>
      <c r="M261" s="10">
        <v>1</v>
      </c>
      <c r="N261" s="8" t="s">
        <v>648</v>
      </c>
      <c r="O261" s="8" t="s">
        <v>1700</v>
      </c>
      <c r="P261" s="8" t="s">
        <v>781</v>
      </c>
      <c r="Q261" s="8" t="s">
        <v>708</v>
      </c>
      <c r="S261" s="10">
        <v>1</v>
      </c>
      <c r="T261" s="11">
        <v>1.38</v>
      </c>
      <c r="U261" s="11">
        <f t="shared" si="2"/>
        <v>0.39</v>
      </c>
      <c r="V261" s="8">
        <v>3.08</v>
      </c>
      <c r="W261" s="8"/>
      <c r="X261" s="8">
        <f t="shared" si="3"/>
        <v>4.8499999999999996</v>
      </c>
      <c r="Y261" s="8"/>
      <c r="Z261" s="8"/>
      <c r="AA261" s="8"/>
      <c r="AB261" s="8"/>
      <c r="AC261" s="8"/>
      <c r="AD261" s="8"/>
    </row>
    <row r="262" spans="1:30" ht="13.2" x14ac:dyDescent="0.25">
      <c r="A262" s="8" t="s">
        <v>1701</v>
      </c>
      <c r="B262" s="13">
        <v>45514.393750000003</v>
      </c>
      <c r="C262" s="10">
        <v>3039785559608060</v>
      </c>
      <c r="D262" s="8" t="s">
        <v>1702</v>
      </c>
      <c r="E262" s="8" t="s">
        <v>1703</v>
      </c>
      <c r="F262" s="10">
        <v>87100</v>
      </c>
      <c r="G262" s="8"/>
      <c r="H262" s="8" t="s">
        <v>1704</v>
      </c>
      <c r="I262" s="8" t="s">
        <v>186</v>
      </c>
      <c r="J262" s="10">
        <v>611294834</v>
      </c>
      <c r="K262" s="8"/>
      <c r="L262" s="8" t="s">
        <v>1705</v>
      </c>
      <c r="M262" s="10">
        <v>2</v>
      </c>
      <c r="N262" s="8" t="s">
        <v>648</v>
      </c>
      <c r="O262" s="8" t="s">
        <v>1706</v>
      </c>
      <c r="P262" s="8" t="s">
        <v>781</v>
      </c>
      <c r="Q262" s="8" t="s">
        <v>708</v>
      </c>
      <c r="S262" s="10">
        <v>2</v>
      </c>
      <c r="T262" s="11">
        <v>1.38</v>
      </c>
      <c r="U262" s="11">
        <f t="shared" si="2"/>
        <v>0.78</v>
      </c>
      <c r="V262" s="8">
        <v>3.08</v>
      </c>
      <c r="W262" s="8"/>
      <c r="X262" s="8">
        <f t="shared" si="3"/>
        <v>5.24</v>
      </c>
      <c r="Y262" s="8"/>
      <c r="Z262" s="8"/>
      <c r="AA262" s="8"/>
      <c r="AB262" s="8"/>
      <c r="AC262" s="8"/>
      <c r="AD262" s="8"/>
    </row>
    <row r="263" spans="1:30" ht="13.2" x14ac:dyDescent="0.25">
      <c r="A263" s="8" t="s">
        <v>1707</v>
      </c>
      <c r="B263" s="13">
        <v>45515.798611111109</v>
      </c>
      <c r="C263" s="8" t="s">
        <v>1708</v>
      </c>
      <c r="D263" s="8" t="s">
        <v>1709</v>
      </c>
      <c r="E263" s="8" t="s">
        <v>1710</v>
      </c>
      <c r="F263" s="10">
        <v>79000</v>
      </c>
      <c r="G263" s="8"/>
      <c r="H263" s="8" t="s">
        <v>1711</v>
      </c>
      <c r="I263" s="8" t="s">
        <v>186</v>
      </c>
      <c r="J263" s="10">
        <v>33642288988</v>
      </c>
      <c r="K263" s="8" t="s">
        <v>1712</v>
      </c>
      <c r="L263" s="8" t="s">
        <v>119</v>
      </c>
      <c r="M263" s="10">
        <v>1</v>
      </c>
      <c r="N263" s="8" t="s">
        <v>648</v>
      </c>
      <c r="O263" s="8" t="s">
        <v>1713</v>
      </c>
      <c r="P263" s="8" t="s">
        <v>781</v>
      </c>
      <c r="Q263" s="8" t="s">
        <v>708</v>
      </c>
      <c r="S263" s="10">
        <v>1</v>
      </c>
      <c r="T263" s="11">
        <v>1.38</v>
      </c>
      <c r="U263" s="11">
        <f t="shared" si="2"/>
        <v>0.39</v>
      </c>
      <c r="V263" s="8">
        <v>3.08</v>
      </c>
      <c r="W263" s="8"/>
      <c r="X263" s="8">
        <f t="shared" si="3"/>
        <v>4.8499999999999996</v>
      </c>
      <c r="Y263" s="8"/>
      <c r="Z263" s="8"/>
      <c r="AA263" s="8"/>
      <c r="AB263" s="8"/>
      <c r="AC263" s="8"/>
      <c r="AD263" s="8"/>
    </row>
    <row r="264" spans="1:30" ht="13.2" x14ac:dyDescent="0.25">
      <c r="A264" s="8" t="s">
        <v>1714</v>
      </c>
      <c r="B264" s="13">
        <v>45513.772222222222</v>
      </c>
      <c r="C264" s="8" t="s">
        <v>1715</v>
      </c>
      <c r="D264" s="8" t="s">
        <v>1716</v>
      </c>
      <c r="E264" s="8" t="s">
        <v>1717</v>
      </c>
      <c r="F264" s="10">
        <v>1370</v>
      </c>
      <c r="G264" s="8"/>
      <c r="H264" s="8" t="s">
        <v>1718</v>
      </c>
      <c r="I264" s="8" t="s">
        <v>186</v>
      </c>
      <c r="J264" s="10">
        <v>679939167</v>
      </c>
      <c r="K264" s="8" t="s">
        <v>1719</v>
      </c>
      <c r="L264" s="8" t="s">
        <v>119</v>
      </c>
      <c r="M264" s="10">
        <v>1</v>
      </c>
      <c r="N264" s="8" t="s">
        <v>648</v>
      </c>
      <c r="O264" s="8" t="s">
        <v>1720</v>
      </c>
      <c r="P264" s="8" t="s">
        <v>781</v>
      </c>
      <c r="Q264" s="8" t="s">
        <v>708</v>
      </c>
      <c r="S264" s="10">
        <v>1</v>
      </c>
      <c r="T264" s="11">
        <v>1.38</v>
      </c>
      <c r="U264" s="11">
        <f t="shared" si="2"/>
        <v>0.39</v>
      </c>
      <c r="V264" s="8">
        <v>3.08</v>
      </c>
      <c r="W264" s="8"/>
      <c r="X264" s="8">
        <f t="shared" si="3"/>
        <v>4.8499999999999996</v>
      </c>
      <c r="Y264" s="8"/>
      <c r="Z264" s="8"/>
      <c r="AA264" s="8"/>
      <c r="AB264" s="8"/>
      <c r="AC264" s="8"/>
      <c r="AD264" s="8"/>
    </row>
    <row r="265" spans="1:30" ht="13.2" x14ac:dyDescent="0.25">
      <c r="A265" s="8" t="s">
        <v>1721</v>
      </c>
      <c r="B265" s="13">
        <v>45517.497916666667</v>
      </c>
      <c r="C265" s="8" t="s">
        <v>1722</v>
      </c>
      <c r="D265" s="8" t="s">
        <v>1723</v>
      </c>
      <c r="E265" s="8" t="s">
        <v>1724</v>
      </c>
      <c r="F265" s="10">
        <v>30133</v>
      </c>
      <c r="G265" s="8"/>
      <c r="H265" s="8" t="s">
        <v>1725</v>
      </c>
      <c r="I265" s="8" t="s">
        <v>186</v>
      </c>
      <c r="J265" s="10">
        <v>622488908</v>
      </c>
      <c r="K265" s="8" t="s">
        <v>1726</v>
      </c>
      <c r="L265" s="8" t="s">
        <v>119</v>
      </c>
      <c r="M265" s="10">
        <v>1</v>
      </c>
      <c r="N265" s="8" t="s">
        <v>648</v>
      </c>
      <c r="O265" s="8" t="s">
        <v>1727</v>
      </c>
      <c r="P265" s="8" t="s">
        <v>781</v>
      </c>
      <c r="Q265" s="8" t="s">
        <v>708</v>
      </c>
      <c r="S265" s="10">
        <v>1</v>
      </c>
      <c r="T265" s="11">
        <v>1.38</v>
      </c>
      <c r="U265" s="11">
        <f t="shared" si="2"/>
        <v>0.39</v>
      </c>
      <c r="V265" s="8">
        <v>3.08</v>
      </c>
      <c r="W265" s="8"/>
      <c r="X265" s="8">
        <f t="shared" si="3"/>
        <v>4.8499999999999996</v>
      </c>
      <c r="Y265" s="8"/>
      <c r="Z265" s="8"/>
      <c r="AA265" s="8"/>
      <c r="AB265" s="8"/>
      <c r="AC265" s="8"/>
      <c r="AD265" s="8"/>
    </row>
    <row r="266" spans="1:30" ht="15" customHeight="1" x14ac:dyDescent="0.3">
      <c r="A266" s="8" t="s">
        <v>1728</v>
      </c>
      <c r="B266" s="13">
        <v>45526.618750000001</v>
      </c>
      <c r="C266" s="8" t="s">
        <v>1729</v>
      </c>
      <c r="D266" s="8" t="s">
        <v>1730</v>
      </c>
      <c r="E266" s="8" t="s">
        <v>1731</v>
      </c>
      <c r="F266" s="10">
        <v>66140</v>
      </c>
      <c r="G266" s="8" t="s">
        <v>1732</v>
      </c>
      <c r="H266" s="8" t="s">
        <v>1733</v>
      </c>
      <c r="I266" s="8" t="s">
        <v>186</v>
      </c>
      <c r="J266" s="10">
        <v>631983073</v>
      </c>
      <c r="K266" s="8"/>
      <c r="L266" s="8" t="s">
        <v>119</v>
      </c>
      <c r="M266" s="10">
        <v>1</v>
      </c>
      <c r="N266" s="8" t="s">
        <v>648</v>
      </c>
      <c r="O266" s="14" t="s">
        <v>1734</v>
      </c>
      <c r="P266" s="8" t="s">
        <v>781</v>
      </c>
      <c r="Q266" s="8" t="s">
        <v>708</v>
      </c>
      <c r="S266" s="10">
        <v>1</v>
      </c>
      <c r="T266" s="11">
        <v>1.38</v>
      </c>
      <c r="U266" s="11">
        <f t="shared" si="2"/>
        <v>0.39</v>
      </c>
      <c r="V266" s="8">
        <v>3.08</v>
      </c>
      <c r="W266" s="8"/>
      <c r="X266" s="8">
        <f t="shared" si="3"/>
        <v>4.8499999999999996</v>
      </c>
      <c r="Y266" s="8"/>
      <c r="Z266" s="8"/>
      <c r="AA266" s="8"/>
      <c r="AB266" s="8"/>
      <c r="AC266" s="8"/>
      <c r="AD266" s="8"/>
    </row>
    <row r="267" spans="1:30" ht="13.2" x14ac:dyDescent="0.25">
      <c r="A267" s="8" t="s">
        <v>1735</v>
      </c>
      <c r="B267" s="13">
        <v>45511.602083333331</v>
      </c>
      <c r="C267" s="8" t="s">
        <v>1736</v>
      </c>
      <c r="D267" s="8" t="s">
        <v>1737</v>
      </c>
      <c r="E267" s="8" t="s">
        <v>1738</v>
      </c>
      <c r="F267" s="10">
        <v>33720</v>
      </c>
      <c r="G267" s="8"/>
      <c r="H267" s="8" t="s">
        <v>1739</v>
      </c>
      <c r="I267" s="8" t="s">
        <v>186</v>
      </c>
      <c r="J267" s="10">
        <v>556763202</v>
      </c>
      <c r="K267" s="8" t="s">
        <v>1740</v>
      </c>
      <c r="L267" s="8" t="s">
        <v>747</v>
      </c>
      <c r="M267" s="10">
        <v>1</v>
      </c>
      <c r="N267" s="8" t="s">
        <v>648</v>
      </c>
      <c r="O267" s="8" t="s">
        <v>1741</v>
      </c>
      <c r="P267" s="8" t="s">
        <v>781</v>
      </c>
      <c r="Q267" s="8" t="s">
        <v>708</v>
      </c>
      <c r="S267" s="10">
        <v>1</v>
      </c>
      <c r="T267" s="11">
        <v>1.38</v>
      </c>
      <c r="U267" s="11">
        <f t="shared" si="2"/>
        <v>0.39</v>
      </c>
      <c r="V267" s="8">
        <v>3.08</v>
      </c>
      <c r="W267" s="8"/>
      <c r="X267" s="8">
        <f t="shared" si="3"/>
        <v>4.8499999999999996</v>
      </c>
      <c r="Y267" s="8"/>
      <c r="Z267" s="8"/>
      <c r="AA267" s="8"/>
      <c r="AB267" s="8"/>
      <c r="AC267" s="8"/>
      <c r="AD267" s="8"/>
    </row>
    <row r="268" spans="1:30" ht="13.2" x14ac:dyDescent="0.25">
      <c r="A268" s="8" t="s">
        <v>1742</v>
      </c>
      <c r="B268" s="13">
        <v>45523.813888888893</v>
      </c>
      <c r="C268" s="8" t="s">
        <v>1743</v>
      </c>
      <c r="D268" s="8" t="s">
        <v>1744</v>
      </c>
      <c r="E268" s="8" t="s">
        <v>1745</v>
      </c>
      <c r="F268" s="10">
        <v>34200</v>
      </c>
      <c r="G268" s="8"/>
      <c r="H268" s="8" t="s">
        <v>1746</v>
      </c>
      <c r="I268" s="8" t="s">
        <v>186</v>
      </c>
      <c r="J268" s="10">
        <v>637695712</v>
      </c>
      <c r="K268" s="8" t="s">
        <v>1747</v>
      </c>
      <c r="L268" s="8" t="s">
        <v>508</v>
      </c>
      <c r="M268" s="10">
        <v>2</v>
      </c>
      <c r="N268" s="8" t="s">
        <v>648</v>
      </c>
      <c r="O268" s="8" t="s">
        <v>1748</v>
      </c>
      <c r="P268" s="8" t="s">
        <v>781</v>
      </c>
      <c r="Q268" s="8" t="s">
        <v>708</v>
      </c>
      <c r="S268" s="10">
        <v>2</v>
      </c>
      <c r="T268" s="11">
        <v>1.38</v>
      </c>
      <c r="U268" s="11">
        <f t="shared" si="2"/>
        <v>0.78</v>
      </c>
      <c r="V268" s="8">
        <v>3.08</v>
      </c>
      <c r="W268" s="8"/>
      <c r="X268" s="8">
        <f t="shared" si="3"/>
        <v>5.24</v>
      </c>
      <c r="Y268" s="8"/>
      <c r="Z268" s="8"/>
      <c r="AA268" s="8"/>
      <c r="AB268" s="8"/>
      <c r="AC268" s="8"/>
      <c r="AD268" s="8"/>
    </row>
    <row r="269" spans="1:30" ht="13.2" x14ac:dyDescent="0.25">
      <c r="A269" s="8" t="s">
        <v>1749</v>
      </c>
      <c r="B269" s="13">
        <v>45515.837500000001</v>
      </c>
      <c r="C269" s="8" t="s">
        <v>1750</v>
      </c>
      <c r="D269" s="8" t="s">
        <v>1751</v>
      </c>
      <c r="E269" s="8" t="s">
        <v>1752</v>
      </c>
      <c r="F269" s="10">
        <v>64230</v>
      </c>
      <c r="G269" s="8"/>
      <c r="H269" s="8" t="s">
        <v>1753</v>
      </c>
      <c r="I269" s="8" t="s">
        <v>186</v>
      </c>
      <c r="J269" s="10">
        <v>627658859</v>
      </c>
      <c r="K269" s="8" t="s">
        <v>1754</v>
      </c>
      <c r="L269" s="8" t="s">
        <v>1755</v>
      </c>
      <c r="M269" s="10">
        <v>1</v>
      </c>
      <c r="N269" s="8" t="s">
        <v>648</v>
      </c>
      <c r="O269" s="8" t="s">
        <v>1756</v>
      </c>
      <c r="P269" s="8" t="s">
        <v>781</v>
      </c>
      <c r="Q269" s="8" t="s">
        <v>708</v>
      </c>
      <c r="S269" s="10">
        <v>1</v>
      </c>
      <c r="T269" s="11">
        <v>1.38</v>
      </c>
      <c r="U269" s="11">
        <f t="shared" si="2"/>
        <v>0.39</v>
      </c>
      <c r="V269" s="8">
        <v>3.08</v>
      </c>
      <c r="W269" s="8"/>
      <c r="X269" s="8">
        <f t="shared" si="3"/>
        <v>4.8499999999999996</v>
      </c>
      <c r="Y269" s="8"/>
      <c r="Z269" s="8"/>
      <c r="AA269" s="8"/>
      <c r="AB269" s="8"/>
      <c r="AC269" s="8"/>
      <c r="AD269" s="8"/>
    </row>
    <row r="270" spans="1:30" ht="13.2" x14ac:dyDescent="0.25">
      <c r="A270" s="8" t="s">
        <v>1757</v>
      </c>
      <c r="B270" s="13">
        <v>45514.071527777778</v>
      </c>
      <c r="C270" s="8" t="s">
        <v>1758</v>
      </c>
      <c r="D270" s="8" t="s">
        <v>1759</v>
      </c>
      <c r="E270" s="8" t="s">
        <v>1760</v>
      </c>
      <c r="F270" s="10">
        <v>93600</v>
      </c>
      <c r="G270" s="8"/>
      <c r="H270" s="8" t="s">
        <v>1761</v>
      </c>
      <c r="I270" s="8" t="s">
        <v>186</v>
      </c>
      <c r="J270" s="10">
        <v>625523458</v>
      </c>
      <c r="K270" s="8"/>
      <c r="L270" s="8" t="s">
        <v>755</v>
      </c>
      <c r="M270" s="10">
        <v>1</v>
      </c>
      <c r="N270" s="8" t="s">
        <v>648</v>
      </c>
      <c r="O270" s="8" t="s">
        <v>1762</v>
      </c>
      <c r="P270" s="8" t="s">
        <v>781</v>
      </c>
      <c r="Q270" s="8" t="s">
        <v>757</v>
      </c>
      <c r="S270" s="10">
        <v>1</v>
      </c>
      <c r="T270" s="11">
        <v>1.38</v>
      </c>
      <c r="U270" s="11">
        <f t="shared" si="2"/>
        <v>0.39</v>
      </c>
      <c r="V270" s="8">
        <v>3.08</v>
      </c>
      <c r="W270" s="8"/>
      <c r="X270" s="8">
        <f t="shared" si="3"/>
        <v>4.8499999999999996</v>
      </c>
      <c r="Y270" s="8"/>
      <c r="Z270" s="8"/>
      <c r="AA270" s="8"/>
      <c r="AB270" s="8"/>
      <c r="AC270" s="8"/>
      <c r="AD270" s="8"/>
    </row>
    <row r="271" spans="1:30" ht="13.2" x14ac:dyDescent="0.25">
      <c r="A271" s="8" t="s">
        <v>1763</v>
      </c>
      <c r="B271" s="13">
        <v>45512.904166666667</v>
      </c>
      <c r="C271" s="8" t="s">
        <v>1764</v>
      </c>
      <c r="D271" s="8" t="s">
        <v>1765</v>
      </c>
      <c r="E271" s="8" t="s">
        <v>1766</v>
      </c>
      <c r="F271" s="10">
        <v>57700</v>
      </c>
      <c r="G271" s="8"/>
      <c r="H271" s="8" t="s">
        <v>1767</v>
      </c>
      <c r="I271" s="8" t="s">
        <v>186</v>
      </c>
      <c r="J271" s="10">
        <v>676243867</v>
      </c>
      <c r="K271" s="8" t="s">
        <v>1768</v>
      </c>
      <c r="L271" s="8" t="s">
        <v>1769</v>
      </c>
      <c r="M271" s="10">
        <v>1</v>
      </c>
      <c r="N271" s="8" t="s">
        <v>648</v>
      </c>
      <c r="O271" s="8" t="s">
        <v>1770</v>
      </c>
      <c r="P271" s="8" t="s">
        <v>781</v>
      </c>
      <c r="Q271" s="8" t="s">
        <v>757</v>
      </c>
      <c r="S271" s="10">
        <v>1</v>
      </c>
      <c r="T271" s="11">
        <v>1.38</v>
      </c>
      <c r="U271" s="11">
        <f t="shared" si="2"/>
        <v>0.39</v>
      </c>
      <c r="V271" s="8">
        <v>3.08</v>
      </c>
      <c r="W271" s="8"/>
      <c r="X271" s="8">
        <f t="shared" si="3"/>
        <v>4.8499999999999996</v>
      </c>
      <c r="Y271" s="8"/>
      <c r="Z271" s="8"/>
      <c r="AA271" s="8"/>
      <c r="AB271" s="8"/>
      <c r="AC271" s="8"/>
      <c r="AD271" s="8"/>
    </row>
    <row r="272" spans="1:30" ht="13.2" x14ac:dyDescent="0.25">
      <c r="A272" s="8" t="s">
        <v>1771</v>
      </c>
      <c r="B272" s="13">
        <v>45524.697916666672</v>
      </c>
      <c r="C272" s="8" t="s">
        <v>1772</v>
      </c>
      <c r="D272" s="8" t="s">
        <v>1773</v>
      </c>
      <c r="E272" s="8" t="s">
        <v>1774</v>
      </c>
      <c r="F272" s="10">
        <v>94240</v>
      </c>
      <c r="G272" s="8"/>
      <c r="H272" s="8" t="s">
        <v>1775</v>
      </c>
      <c r="I272" s="8" t="s">
        <v>186</v>
      </c>
      <c r="J272" s="10">
        <v>760098865</v>
      </c>
      <c r="K272" s="8" t="s">
        <v>1776</v>
      </c>
      <c r="L272" s="8" t="s">
        <v>1769</v>
      </c>
      <c r="M272" s="10">
        <v>1</v>
      </c>
      <c r="N272" s="8" t="s">
        <v>648</v>
      </c>
      <c r="O272" s="8" t="s">
        <v>1777</v>
      </c>
      <c r="P272" s="8" t="s">
        <v>781</v>
      </c>
      <c r="Q272" s="8" t="s">
        <v>757</v>
      </c>
      <c r="S272" s="10">
        <v>1</v>
      </c>
      <c r="T272" s="11">
        <v>1.38</v>
      </c>
      <c r="U272" s="11">
        <f t="shared" si="2"/>
        <v>0.39</v>
      </c>
      <c r="V272" s="8">
        <v>3.08</v>
      </c>
      <c r="W272" s="8"/>
      <c r="X272" s="8">
        <f t="shared" si="3"/>
        <v>4.8499999999999996</v>
      </c>
      <c r="Y272" s="8"/>
      <c r="Z272" s="8"/>
      <c r="AA272" s="8"/>
      <c r="AB272" s="8"/>
      <c r="AC272" s="8"/>
      <c r="AD272" s="8"/>
    </row>
    <row r="273" spans="1:30" ht="13.2" x14ac:dyDescent="0.25">
      <c r="A273" s="8" t="s">
        <v>1778</v>
      </c>
      <c r="B273" s="13">
        <v>45522.604166666672</v>
      </c>
      <c r="C273" s="8" t="s">
        <v>1779</v>
      </c>
      <c r="D273" s="8" t="s">
        <v>1780</v>
      </c>
      <c r="E273" s="8" t="s">
        <v>1781</v>
      </c>
      <c r="F273" s="10">
        <v>84100</v>
      </c>
      <c r="G273" s="8"/>
      <c r="H273" s="8" t="s">
        <v>1782</v>
      </c>
      <c r="I273" s="8" t="s">
        <v>186</v>
      </c>
      <c r="J273" s="10">
        <v>635229289</v>
      </c>
      <c r="K273" s="8"/>
      <c r="L273" s="8" t="s">
        <v>1783</v>
      </c>
      <c r="M273" s="10">
        <v>1</v>
      </c>
      <c r="N273" s="8" t="s">
        <v>648</v>
      </c>
      <c r="O273" s="8" t="s">
        <v>1784</v>
      </c>
      <c r="P273" s="8" t="s">
        <v>781</v>
      </c>
      <c r="Q273" s="8" t="s">
        <v>757</v>
      </c>
      <c r="S273" s="10">
        <v>1</v>
      </c>
      <c r="T273" s="11">
        <v>1.38</v>
      </c>
      <c r="U273" s="11">
        <f t="shared" si="2"/>
        <v>0.39</v>
      </c>
      <c r="V273" s="8">
        <v>3.08</v>
      </c>
      <c r="W273" s="8"/>
      <c r="X273" s="8">
        <f t="shared" si="3"/>
        <v>4.8499999999999996</v>
      </c>
      <c r="Y273" s="8"/>
      <c r="Z273" s="8"/>
      <c r="AA273" s="8"/>
      <c r="AB273" s="8"/>
      <c r="AC273" s="8"/>
      <c r="AD273" s="8"/>
    </row>
    <row r="274" spans="1:30" ht="13.2" x14ac:dyDescent="0.25">
      <c r="A274" s="8" t="s">
        <v>1785</v>
      </c>
      <c r="B274" s="13">
        <v>45518.889583333337</v>
      </c>
      <c r="C274" s="8" t="s">
        <v>1786</v>
      </c>
      <c r="D274" s="8" t="s">
        <v>1787</v>
      </c>
      <c r="E274" s="8" t="s">
        <v>1788</v>
      </c>
      <c r="F274" s="10">
        <v>75015</v>
      </c>
      <c r="G274" s="8"/>
      <c r="H274" s="8" t="s">
        <v>917</v>
      </c>
      <c r="I274" s="8" t="s">
        <v>186</v>
      </c>
      <c r="J274" s="10">
        <v>661660122</v>
      </c>
      <c r="K274" s="8" t="s">
        <v>1789</v>
      </c>
      <c r="L274" s="8" t="s">
        <v>1790</v>
      </c>
      <c r="M274" s="10">
        <v>1</v>
      </c>
      <c r="N274" s="8" t="s">
        <v>648</v>
      </c>
      <c r="O274" s="8" t="s">
        <v>1791</v>
      </c>
      <c r="P274" s="8" t="s">
        <v>781</v>
      </c>
      <c r="Q274" s="8" t="s">
        <v>757</v>
      </c>
      <c r="S274" s="10">
        <v>1</v>
      </c>
      <c r="T274" s="11">
        <v>1.38</v>
      </c>
      <c r="U274" s="11">
        <f t="shared" si="2"/>
        <v>0.39</v>
      </c>
      <c r="V274" s="8">
        <v>3.08</v>
      </c>
      <c r="W274" s="8"/>
      <c r="X274" s="8">
        <f t="shared" si="3"/>
        <v>4.8499999999999996</v>
      </c>
      <c r="Y274" s="8"/>
      <c r="Z274" s="8"/>
      <c r="AA274" s="8"/>
      <c r="AB274" s="8"/>
      <c r="AC274" s="8"/>
      <c r="AD274" s="8"/>
    </row>
    <row r="275" spans="1:30" ht="13.2" x14ac:dyDescent="0.25">
      <c r="A275" s="8" t="s">
        <v>1792</v>
      </c>
      <c r="B275" s="13">
        <v>45519.791666666672</v>
      </c>
      <c r="C275" s="8" t="s">
        <v>1793</v>
      </c>
      <c r="D275" s="8" t="s">
        <v>1794</v>
      </c>
      <c r="E275" s="8" t="s">
        <v>1795</v>
      </c>
      <c r="F275" s="10">
        <v>66200</v>
      </c>
      <c r="G275" s="8"/>
      <c r="H275" s="8" t="s">
        <v>1796</v>
      </c>
      <c r="I275" s="8" t="s">
        <v>186</v>
      </c>
      <c r="J275" s="10">
        <v>33623051351</v>
      </c>
      <c r="K275" s="8" t="s">
        <v>1797</v>
      </c>
      <c r="L275" s="8" t="s">
        <v>1790</v>
      </c>
      <c r="M275" s="10">
        <v>1</v>
      </c>
      <c r="N275" s="8" t="s">
        <v>648</v>
      </c>
      <c r="O275" s="8" t="s">
        <v>1798</v>
      </c>
      <c r="P275" s="8" t="s">
        <v>781</v>
      </c>
      <c r="Q275" s="8" t="s">
        <v>757</v>
      </c>
      <c r="S275" s="10">
        <v>1</v>
      </c>
      <c r="T275" s="11">
        <v>1.38</v>
      </c>
      <c r="U275" s="11">
        <f t="shared" si="2"/>
        <v>0.39</v>
      </c>
      <c r="V275" s="8">
        <v>3.08</v>
      </c>
      <c r="W275" s="8"/>
      <c r="X275" s="8">
        <f t="shared" si="3"/>
        <v>4.8499999999999996</v>
      </c>
      <c r="Y275" s="8"/>
      <c r="Z275" s="8"/>
      <c r="AA275" s="8"/>
      <c r="AB275" s="8"/>
      <c r="AC275" s="8"/>
      <c r="AD275" s="8"/>
    </row>
    <row r="276" spans="1:30" ht="13.2" x14ac:dyDescent="0.25">
      <c r="A276" s="8" t="s">
        <v>1799</v>
      </c>
      <c r="B276" s="13">
        <v>45521.802777777775</v>
      </c>
      <c r="C276" s="8" t="s">
        <v>1800</v>
      </c>
      <c r="D276" s="8" t="s">
        <v>1801</v>
      </c>
      <c r="E276" s="8" t="s">
        <v>1802</v>
      </c>
      <c r="F276" s="10">
        <v>50580</v>
      </c>
      <c r="G276" s="8"/>
      <c r="H276" s="8" t="s">
        <v>1803</v>
      </c>
      <c r="I276" s="8" t="s">
        <v>186</v>
      </c>
      <c r="J276" s="10">
        <v>632110058</v>
      </c>
      <c r="K276" s="8" t="s">
        <v>1804</v>
      </c>
      <c r="L276" s="8" t="s">
        <v>1790</v>
      </c>
      <c r="M276" s="10">
        <v>1</v>
      </c>
      <c r="N276" s="8" t="s">
        <v>648</v>
      </c>
      <c r="O276" s="8" t="s">
        <v>1805</v>
      </c>
      <c r="P276" s="8" t="s">
        <v>781</v>
      </c>
      <c r="Q276" s="8" t="s">
        <v>757</v>
      </c>
      <c r="S276" s="10">
        <v>1</v>
      </c>
      <c r="T276" s="11">
        <v>1.38</v>
      </c>
      <c r="U276" s="11">
        <f t="shared" si="2"/>
        <v>0.39</v>
      </c>
      <c r="V276" s="8">
        <v>3.08</v>
      </c>
      <c r="W276" s="8"/>
      <c r="X276" s="8">
        <f t="shared" si="3"/>
        <v>4.8499999999999996</v>
      </c>
      <c r="Y276" s="8"/>
      <c r="Z276" s="8"/>
      <c r="AA276" s="8"/>
      <c r="AB276" s="8"/>
      <c r="AC276" s="8"/>
      <c r="AD276" s="8"/>
    </row>
    <row r="277" spans="1:30" ht="13.2" x14ac:dyDescent="0.25">
      <c r="A277" s="8" t="s">
        <v>1806</v>
      </c>
      <c r="B277" s="13">
        <v>45520.524305555555</v>
      </c>
      <c r="C277" s="8" t="s">
        <v>1807</v>
      </c>
      <c r="D277" s="8" t="s">
        <v>1808</v>
      </c>
      <c r="E277" s="8" t="s">
        <v>1809</v>
      </c>
      <c r="F277" s="10">
        <v>94000</v>
      </c>
      <c r="G277" s="8"/>
      <c r="H277" s="8" t="s">
        <v>1810</v>
      </c>
      <c r="I277" s="8" t="s">
        <v>186</v>
      </c>
      <c r="J277" s="10">
        <v>982413881</v>
      </c>
      <c r="K277" s="8" t="s">
        <v>1811</v>
      </c>
      <c r="L277" s="8" t="s">
        <v>1790</v>
      </c>
      <c r="M277" s="10">
        <v>1</v>
      </c>
      <c r="N277" s="8" t="s">
        <v>648</v>
      </c>
      <c r="O277" s="8" t="s">
        <v>1812</v>
      </c>
      <c r="P277" s="8" t="s">
        <v>781</v>
      </c>
      <c r="Q277" s="8" t="s">
        <v>757</v>
      </c>
      <c r="S277" s="10">
        <v>1</v>
      </c>
      <c r="T277" s="11">
        <v>1.38</v>
      </c>
      <c r="U277" s="11">
        <f t="shared" si="2"/>
        <v>0.39</v>
      </c>
      <c r="V277" s="8">
        <v>3.08</v>
      </c>
      <c r="W277" s="8"/>
      <c r="X277" s="8">
        <f t="shared" si="3"/>
        <v>4.8499999999999996</v>
      </c>
      <c r="Y277" s="8"/>
      <c r="Z277" s="8"/>
      <c r="AA277" s="8"/>
      <c r="AB277" s="8"/>
      <c r="AC277" s="8"/>
      <c r="AD277" s="8"/>
    </row>
    <row r="278" spans="1:30" ht="13.2" x14ac:dyDescent="0.25">
      <c r="A278" s="8" t="s">
        <v>1813</v>
      </c>
      <c r="B278" s="13">
        <v>45511.235416666663</v>
      </c>
      <c r="C278" s="8" t="s">
        <v>1814</v>
      </c>
      <c r="D278" s="8" t="s">
        <v>1815</v>
      </c>
      <c r="E278" s="8" t="s">
        <v>1816</v>
      </c>
      <c r="F278" s="10">
        <v>6340</v>
      </c>
      <c r="G278" s="8"/>
      <c r="H278" s="8" t="s">
        <v>1817</v>
      </c>
      <c r="I278" s="8" t="s">
        <v>186</v>
      </c>
      <c r="J278" s="10">
        <v>753459650</v>
      </c>
      <c r="K278" s="8"/>
      <c r="L278" s="8" t="s">
        <v>358</v>
      </c>
      <c r="M278" s="10">
        <v>1</v>
      </c>
      <c r="N278" s="8" t="s">
        <v>648</v>
      </c>
      <c r="O278" s="8" t="s">
        <v>1818</v>
      </c>
      <c r="P278" s="8" t="s">
        <v>781</v>
      </c>
      <c r="Q278" s="8" t="s">
        <v>757</v>
      </c>
      <c r="S278" s="10">
        <v>1</v>
      </c>
      <c r="T278" s="11">
        <v>1.38</v>
      </c>
      <c r="U278" s="11">
        <f t="shared" si="2"/>
        <v>0.39</v>
      </c>
      <c r="V278" s="8">
        <v>3.08</v>
      </c>
      <c r="W278" s="8"/>
      <c r="X278" s="8">
        <f t="shared" si="3"/>
        <v>4.8499999999999996</v>
      </c>
      <c r="Y278" s="8"/>
      <c r="Z278" s="8"/>
      <c r="AA278" s="8"/>
      <c r="AB278" s="8"/>
      <c r="AC278" s="8"/>
      <c r="AD278" s="8"/>
    </row>
    <row r="279" spans="1:30" ht="13.2" x14ac:dyDescent="0.25">
      <c r="A279" s="8" t="s">
        <v>1819</v>
      </c>
      <c r="B279" s="13">
        <v>45521.663194444445</v>
      </c>
      <c r="C279" s="8" t="s">
        <v>1820</v>
      </c>
      <c r="D279" s="8" t="s">
        <v>1821</v>
      </c>
      <c r="E279" s="8" t="s">
        <v>1822</v>
      </c>
      <c r="F279" s="10">
        <v>74100</v>
      </c>
      <c r="G279" s="8"/>
      <c r="H279" s="8" t="s">
        <v>1823</v>
      </c>
      <c r="I279" s="8" t="s">
        <v>186</v>
      </c>
      <c r="J279" s="10">
        <v>33681175668</v>
      </c>
      <c r="K279" s="8" t="s">
        <v>1824</v>
      </c>
      <c r="L279" s="8" t="s">
        <v>1825</v>
      </c>
      <c r="M279" s="10">
        <v>1</v>
      </c>
      <c r="N279" s="8" t="s">
        <v>648</v>
      </c>
      <c r="O279" s="8" t="s">
        <v>1826</v>
      </c>
      <c r="P279" s="8" t="s">
        <v>781</v>
      </c>
      <c r="Q279" s="8" t="s">
        <v>757</v>
      </c>
      <c r="S279" s="10">
        <v>1</v>
      </c>
      <c r="T279" s="11">
        <v>1.38</v>
      </c>
      <c r="U279" s="11">
        <f t="shared" si="2"/>
        <v>0.39</v>
      </c>
      <c r="V279" s="8">
        <v>3.08</v>
      </c>
      <c r="W279" s="8"/>
      <c r="X279" s="8">
        <f t="shared" si="3"/>
        <v>4.8499999999999996</v>
      </c>
      <c r="Y279" s="8"/>
      <c r="Z279" s="8"/>
      <c r="AA279" s="8"/>
      <c r="AB279" s="8"/>
      <c r="AC279" s="8"/>
      <c r="AD279" s="8"/>
    </row>
    <row r="280" spans="1:30" ht="13.2" x14ac:dyDescent="0.25">
      <c r="A280" s="8" t="s">
        <v>1827</v>
      </c>
      <c r="B280" s="13">
        <v>45520.427777777775</v>
      </c>
      <c r="C280" s="8" t="s">
        <v>1828</v>
      </c>
      <c r="D280" s="8" t="s">
        <v>1829</v>
      </c>
      <c r="E280" s="8" t="s">
        <v>1830</v>
      </c>
      <c r="F280" s="10">
        <v>30110</v>
      </c>
      <c r="G280" s="8"/>
      <c r="H280" s="8" t="s">
        <v>1831</v>
      </c>
      <c r="I280" s="8" t="s">
        <v>186</v>
      </c>
      <c r="J280" s="10">
        <v>674426117</v>
      </c>
      <c r="K280" s="8" t="s">
        <v>1832</v>
      </c>
      <c r="L280" s="8" t="s">
        <v>1833</v>
      </c>
      <c r="M280" s="10">
        <v>1</v>
      </c>
      <c r="N280" s="8" t="s">
        <v>648</v>
      </c>
      <c r="O280" s="8" t="s">
        <v>1834</v>
      </c>
      <c r="P280" s="8" t="s">
        <v>781</v>
      </c>
      <c r="Q280" s="8" t="s">
        <v>757</v>
      </c>
      <c r="S280" s="10">
        <v>1</v>
      </c>
      <c r="T280" s="11">
        <v>1.38</v>
      </c>
      <c r="U280" s="11">
        <f t="shared" si="2"/>
        <v>0.39</v>
      </c>
      <c r="V280" s="8">
        <v>3.08</v>
      </c>
      <c r="W280" s="8"/>
      <c r="X280" s="8">
        <f t="shared" si="3"/>
        <v>4.8499999999999996</v>
      </c>
      <c r="Y280" s="8"/>
      <c r="Z280" s="8"/>
      <c r="AA280" s="8"/>
      <c r="AB280" s="8"/>
      <c r="AC280" s="8"/>
      <c r="AD280" s="8"/>
    </row>
    <row r="281" spans="1:30" ht="13.2" x14ac:dyDescent="0.25">
      <c r="A281" s="8" t="s">
        <v>1835</v>
      </c>
      <c r="B281" s="8"/>
      <c r="C281" s="8" t="s">
        <v>1836</v>
      </c>
      <c r="D281" s="8" t="s">
        <v>1837</v>
      </c>
      <c r="E281" s="8" t="s">
        <v>1838</v>
      </c>
      <c r="F281" s="10">
        <v>83000</v>
      </c>
      <c r="G281" s="8"/>
      <c r="H281" s="8" t="s">
        <v>1839</v>
      </c>
      <c r="I281" s="8" t="s">
        <v>186</v>
      </c>
      <c r="J281" s="8" t="s">
        <v>1840</v>
      </c>
      <c r="K281" s="8"/>
      <c r="L281" s="8" t="s">
        <v>96</v>
      </c>
      <c r="M281" s="10">
        <v>1</v>
      </c>
      <c r="N281" s="8" t="s">
        <v>648</v>
      </c>
      <c r="O281" s="8" t="s">
        <v>1841</v>
      </c>
      <c r="P281" s="8" t="s">
        <v>781</v>
      </c>
      <c r="Q281" s="8" t="s">
        <v>1842</v>
      </c>
      <c r="S281" s="10">
        <v>1</v>
      </c>
      <c r="T281" s="11">
        <v>1.38</v>
      </c>
      <c r="U281" s="11">
        <f t="shared" si="2"/>
        <v>0.39</v>
      </c>
      <c r="V281" s="8">
        <v>3.08</v>
      </c>
      <c r="W281" s="8"/>
      <c r="X281" s="8">
        <f t="shared" si="3"/>
        <v>4.8499999999999996</v>
      </c>
      <c r="Y281" s="8"/>
      <c r="Z281" s="8"/>
      <c r="AA281" s="8"/>
      <c r="AB281" s="8"/>
      <c r="AC281" s="8"/>
      <c r="AD281" s="8"/>
    </row>
    <row r="282" spans="1:30" ht="13.2" x14ac:dyDescent="0.25">
      <c r="A282" s="8" t="s">
        <v>1843</v>
      </c>
      <c r="B282" s="13">
        <v>45524.665277777778</v>
      </c>
      <c r="C282" s="8" t="s">
        <v>1844</v>
      </c>
      <c r="D282" s="8" t="s">
        <v>1845</v>
      </c>
      <c r="E282" s="8" t="s">
        <v>1846</v>
      </c>
      <c r="F282" s="10">
        <v>28160</v>
      </c>
      <c r="G282" s="8"/>
      <c r="H282" s="8" t="s">
        <v>1847</v>
      </c>
      <c r="I282" s="8" t="s">
        <v>186</v>
      </c>
      <c r="J282" s="10">
        <v>33771758659</v>
      </c>
      <c r="K282" s="8" t="s">
        <v>1848</v>
      </c>
      <c r="L282" s="8" t="s">
        <v>96</v>
      </c>
      <c r="M282" s="10">
        <v>1</v>
      </c>
      <c r="N282" s="8" t="s">
        <v>648</v>
      </c>
      <c r="O282" s="8" t="s">
        <v>1849</v>
      </c>
      <c r="P282" s="8" t="s">
        <v>781</v>
      </c>
      <c r="Q282" s="8" t="s">
        <v>1842</v>
      </c>
      <c r="S282" s="10">
        <v>1</v>
      </c>
      <c r="T282" s="11">
        <v>1.38</v>
      </c>
      <c r="U282" s="11">
        <f t="shared" si="2"/>
        <v>0.39</v>
      </c>
      <c r="V282" s="8">
        <v>3.08</v>
      </c>
      <c r="W282" s="8"/>
      <c r="X282" s="8">
        <f t="shared" si="3"/>
        <v>4.8499999999999996</v>
      </c>
      <c r="Y282" s="8"/>
      <c r="Z282" s="8"/>
      <c r="AA282" s="8"/>
      <c r="AB282" s="8"/>
      <c r="AC282" s="8"/>
      <c r="AD282" s="8"/>
    </row>
    <row r="283" spans="1:30" ht="13.2" x14ac:dyDescent="0.25">
      <c r="A283" s="8" t="s">
        <v>1850</v>
      </c>
      <c r="B283" s="13">
        <v>45525.720138888893</v>
      </c>
      <c r="C283" s="8" t="s">
        <v>1851</v>
      </c>
      <c r="D283" s="8" t="s">
        <v>1852</v>
      </c>
      <c r="E283" s="8" t="s">
        <v>1853</v>
      </c>
      <c r="F283" s="10">
        <v>13340</v>
      </c>
      <c r="G283" s="8"/>
      <c r="H283" s="8" t="s">
        <v>1632</v>
      </c>
      <c r="I283" s="8" t="s">
        <v>186</v>
      </c>
      <c r="J283" s="10">
        <v>650467737</v>
      </c>
      <c r="K283" s="8" t="s">
        <v>1854</v>
      </c>
      <c r="L283" s="8" t="s">
        <v>96</v>
      </c>
      <c r="M283" s="10">
        <v>1</v>
      </c>
      <c r="N283" s="8" t="s">
        <v>648</v>
      </c>
      <c r="O283" s="8" t="s">
        <v>1855</v>
      </c>
      <c r="P283" s="8" t="s">
        <v>781</v>
      </c>
      <c r="Q283" s="8" t="s">
        <v>1842</v>
      </c>
      <c r="S283" s="10">
        <v>1</v>
      </c>
      <c r="T283" s="11">
        <v>1.38</v>
      </c>
      <c r="U283" s="11">
        <f t="shared" si="2"/>
        <v>0.39</v>
      </c>
      <c r="V283" s="8">
        <v>3.08</v>
      </c>
      <c r="W283" s="8"/>
      <c r="X283" s="8">
        <f t="shared" si="3"/>
        <v>4.8499999999999996</v>
      </c>
      <c r="Y283" s="8"/>
      <c r="Z283" s="8"/>
      <c r="AA283" s="8"/>
      <c r="AB283" s="8"/>
      <c r="AC283" s="8"/>
      <c r="AD283" s="8"/>
    </row>
    <row r="284" spans="1:30" ht="13.2" x14ac:dyDescent="0.25">
      <c r="A284" s="8" t="s">
        <v>1856</v>
      </c>
      <c r="B284" s="8"/>
      <c r="C284" s="8" t="s">
        <v>1636</v>
      </c>
      <c r="D284" s="8" t="s">
        <v>1637</v>
      </c>
      <c r="E284" s="8" t="s">
        <v>1638</v>
      </c>
      <c r="F284" s="10">
        <v>91100</v>
      </c>
      <c r="G284" s="8"/>
      <c r="H284" s="8" t="s">
        <v>1857</v>
      </c>
      <c r="I284" s="8" t="s">
        <v>186</v>
      </c>
      <c r="J284" s="8" t="s">
        <v>1858</v>
      </c>
      <c r="K284" s="8"/>
      <c r="L284" s="8" t="s">
        <v>1859</v>
      </c>
      <c r="M284" s="10">
        <v>1</v>
      </c>
      <c r="N284" s="8"/>
      <c r="O284" s="8" t="s">
        <v>1860</v>
      </c>
      <c r="P284" s="8" t="s">
        <v>781</v>
      </c>
      <c r="Q284" s="8" t="s">
        <v>773</v>
      </c>
      <c r="S284" s="10">
        <v>1</v>
      </c>
      <c r="T284" s="11">
        <v>1.38</v>
      </c>
      <c r="U284" s="11">
        <f t="shared" si="2"/>
        <v>0.39</v>
      </c>
      <c r="V284" s="8">
        <v>3.08</v>
      </c>
      <c r="W284" s="8"/>
      <c r="X284" s="8">
        <f t="shared" si="3"/>
        <v>4.8499999999999996</v>
      </c>
      <c r="Y284" s="8"/>
      <c r="Z284" s="8"/>
      <c r="AA284" s="8"/>
      <c r="AB284" s="8"/>
      <c r="AC284" s="8"/>
      <c r="AD284" s="8"/>
    </row>
    <row r="285" spans="1:30" ht="13.2" x14ac:dyDescent="0.25">
      <c r="A285" s="8" t="s">
        <v>1861</v>
      </c>
      <c r="B285" s="13">
        <v>45524.920833333337</v>
      </c>
      <c r="C285" s="8" t="s">
        <v>1862</v>
      </c>
      <c r="D285" s="8" t="s">
        <v>1863</v>
      </c>
      <c r="E285" s="8" t="s">
        <v>1864</v>
      </c>
      <c r="F285" s="10">
        <v>77230</v>
      </c>
      <c r="G285" s="8"/>
      <c r="H285" s="8" t="s">
        <v>1865</v>
      </c>
      <c r="I285" s="8" t="s">
        <v>186</v>
      </c>
      <c r="J285" s="10">
        <v>33699766981</v>
      </c>
      <c r="K285" s="8" t="s">
        <v>1866</v>
      </c>
      <c r="L285" s="8" t="s">
        <v>1867</v>
      </c>
      <c r="M285" s="10">
        <v>1</v>
      </c>
      <c r="N285" s="8" t="s">
        <v>648</v>
      </c>
      <c r="O285" s="8" t="s">
        <v>1868</v>
      </c>
      <c r="P285" s="8" t="s">
        <v>781</v>
      </c>
      <c r="Q285" s="8" t="s">
        <v>773</v>
      </c>
      <c r="S285" s="10">
        <v>1</v>
      </c>
      <c r="T285" s="11">
        <v>1.38</v>
      </c>
      <c r="U285" s="11">
        <f>SUM(S285*0.39)</f>
        <v>0.39</v>
      </c>
      <c r="V285" s="8">
        <v>3.08</v>
      </c>
      <c r="W285" s="8"/>
      <c r="X285" s="8">
        <f t="shared" si="3"/>
        <v>4.8499999999999996</v>
      </c>
      <c r="Y285" s="8"/>
      <c r="Z285" s="8"/>
      <c r="AA285" s="8"/>
      <c r="AB285" s="8"/>
      <c r="AC285" s="8"/>
      <c r="AD285" s="8"/>
    </row>
    <row r="286" spans="1:30" ht="13.2" x14ac:dyDescent="0.25">
      <c r="A286" s="8" t="s">
        <v>1869</v>
      </c>
      <c r="B286" s="13">
        <v>45525.994444444441</v>
      </c>
      <c r="C286" s="8" t="s">
        <v>1870</v>
      </c>
      <c r="D286" s="8" t="s">
        <v>1871</v>
      </c>
      <c r="E286" s="8" t="s">
        <v>1872</v>
      </c>
      <c r="F286" s="10">
        <v>95170</v>
      </c>
      <c r="G286" s="8"/>
      <c r="H286" s="8" t="s">
        <v>1873</v>
      </c>
      <c r="I286" s="8" t="s">
        <v>186</v>
      </c>
      <c r="J286" s="10">
        <v>652135957</v>
      </c>
      <c r="K286" s="8" t="s">
        <v>1874</v>
      </c>
      <c r="L286" s="8" t="s">
        <v>1063</v>
      </c>
      <c r="M286" s="10">
        <v>2</v>
      </c>
      <c r="N286" s="8" t="s">
        <v>648</v>
      </c>
      <c r="O286" s="8" t="s">
        <v>1875</v>
      </c>
      <c r="P286" s="8" t="s">
        <v>781</v>
      </c>
      <c r="Q286" s="8" t="s">
        <v>773</v>
      </c>
      <c r="S286" s="10">
        <v>2</v>
      </c>
      <c r="T286" s="11">
        <v>1.38</v>
      </c>
      <c r="U286" s="11">
        <f t="shared" si="2"/>
        <v>0.78</v>
      </c>
      <c r="V286" s="8">
        <v>3.08</v>
      </c>
      <c r="W286" s="8"/>
      <c r="X286" s="8">
        <f>SUM(T286:W286)</f>
        <v>5.24</v>
      </c>
      <c r="Y286" s="8"/>
      <c r="Z286" s="8"/>
      <c r="AA286" s="8"/>
      <c r="AB286" s="8"/>
      <c r="AC286" s="8"/>
      <c r="AD286" s="8"/>
    </row>
    <row r="287" spans="1:30" ht="13.2" x14ac:dyDescent="0.25">
      <c r="A287" s="8" t="s">
        <v>1876</v>
      </c>
      <c r="B287" s="13">
        <v>45511.592361111107</v>
      </c>
      <c r="C287" s="8" t="s">
        <v>1877</v>
      </c>
      <c r="D287" s="8" t="s">
        <v>1878</v>
      </c>
      <c r="E287" s="8" t="s">
        <v>1879</v>
      </c>
      <c r="F287" s="10">
        <v>44800</v>
      </c>
      <c r="G287" s="8"/>
      <c r="H287" s="8" t="s">
        <v>1880</v>
      </c>
      <c r="I287" s="8" t="s">
        <v>186</v>
      </c>
      <c r="J287" s="10">
        <v>786346030</v>
      </c>
      <c r="K287" s="8" t="s">
        <v>1881</v>
      </c>
      <c r="L287" s="8" t="s">
        <v>1882</v>
      </c>
      <c r="M287" s="10">
        <v>1</v>
      </c>
      <c r="N287" s="8" t="s">
        <v>648</v>
      </c>
      <c r="O287" s="8" t="s">
        <v>1883</v>
      </c>
      <c r="P287" s="8" t="s">
        <v>781</v>
      </c>
      <c r="Q287" s="8" t="s">
        <v>773</v>
      </c>
      <c r="S287" s="10">
        <v>1</v>
      </c>
      <c r="T287" s="11">
        <v>1.38</v>
      </c>
      <c r="U287" s="11">
        <f t="shared" si="2"/>
        <v>0.39</v>
      </c>
      <c r="V287" s="8">
        <v>3.08</v>
      </c>
      <c r="W287" s="8"/>
      <c r="X287" s="8">
        <f t="shared" si="3"/>
        <v>4.8499999999999996</v>
      </c>
      <c r="Y287" s="8"/>
      <c r="Z287" s="8"/>
      <c r="AA287" s="8"/>
      <c r="AB287" s="8"/>
      <c r="AC287" s="8"/>
      <c r="AD287" s="8"/>
    </row>
    <row r="288" spans="1:30" ht="13.2" x14ac:dyDescent="0.25">
      <c r="A288" s="8" t="s">
        <v>1884</v>
      </c>
      <c r="B288" s="13">
        <v>45522.330555555556</v>
      </c>
      <c r="C288" s="8" t="s">
        <v>1885</v>
      </c>
      <c r="D288" s="8" t="s">
        <v>1886</v>
      </c>
      <c r="E288" s="8" t="s">
        <v>1887</v>
      </c>
      <c r="F288" s="10">
        <v>53240</v>
      </c>
      <c r="G288" s="8"/>
      <c r="H288" s="8" t="s">
        <v>1888</v>
      </c>
      <c r="I288" s="8" t="s">
        <v>186</v>
      </c>
      <c r="J288" s="10">
        <v>783194359</v>
      </c>
      <c r="K288" s="8"/>
      <c r="L288" s="8" t="s">
        <v>561</v>
      </c>
      <c r="M288" s="10">
        <v>1</v>
      </c>
      <c r="N288" s="8" t="s">
        <v>648</v>
      </c>
      <c r="O288" s="8" t="s">
        <v>1889</v>
      </c>
      <c r="P288" s="8" t="s">
        <v>781</v>
      </c>
      <c r="Q288" s="8" t="s">
        <v>773</v>
      </c>
      <c r="S288" s="10">
        <v>1</v>
      </c>
      <c r="T288" s="11">
        <v>1.38</v>
      </c>
      <c r="U288" s="11">
        <f t="shared" si="2"/>
        <v>0.39</v>
      </c>
      <c r="V288" s="8">
        <v>3.08</v>
      </c>
      <c r="W288" s="8"/>
      <c r="X288" s="8">
        <f t="shared" si="3"/>
        <v>4.8499999999999996</v>
      </c>
      <c r="Y288" s="8"/>
      <c r="Z288" s="8"/>
      <c r="AA288" s="8"/>
      <c r="AB288" s="8"/>
      <c r="AC288" s="8"/>
      <c r="AD288" s="8"/>
    </row>
    <row r="289" spans="1:30" ht="15" customHeight="1" x14ac:dyDescent="0.3">
      <c r="A289" s="8" t="s">
        <v>1890</v>
      </c>
      <c r="B289" s="13">
        <v>45525.626388888893</v>
      </c>
      <c r="C289" s="8" t="s">
        <v>1891</v>
      </c>
      <c r="D289" s="8" t="s">
        <v>1892</v>
      </c>
      <c r="E289" s="8" t="s">
        <v>1893</v>
      </c>
      <c r="F289" s="10">
        <v>27150</v>
      </c>
      <c r="G289" s="8"/>
      <c r="H289" s="8" t="s">
        <v>1894</v>
      </c>
      <c r="I289" s="8" t="s">
        <v>186</v>
      </c>
      <c r="J289" s="10">
        <v>629143267</v>
      </c>
      <c r="K289" s="8" t="s">
        <v>1895</v>
      </c>
      <c r="L289" s="8" t="s">
        <v>561</v>
      </c>
      <c r="M289" s="10">
        <v>1</v>
      </c>
      <c r="N289" s="8" t="s">
        <v>648</v>
      </c>
      <c r="O289" s="14" t="s">
        <v>1896</v>
      </c>
      <c r="P289" s="8" t="s">
        <v>781</v>
      </c>
      <c r="Q289" s="8" t="s">
        <v>773</v>
      </c>
      <c r="S289" s="10">
        <v>1</v>
      </c>
      <c r="T289" s="11">
        <v>1.38</v>
      </c>
      <c r="U289" s="11">
        <f t="shared" si="2"/>
        <v>0.39</v>
      </c>
      <c r="V289" s="8">
        <v>3.08</v>
      </c>
      <c r="W289" s="8"/>
      <c r="X289" s="8">
        <f t="shared" si="3"/>
        <v>4.8499999999999996</v>
      </c>
      <c r="Y289" s="8"/>
      <c r="Z289" s="8"/>
      <c r="AA289" s="8"/>
      <c r="AB289" s="8"/>
      <c r="AC289" s="8"/>
      <c r="AD289" s="8"/>
    </row>
    <row r="290" spans="1:30" ht="15" customHeight="1" x14ac:dyDescent="0.3">
      <c r="A290" s="8" t="s">
        <v>1897</v>
      </c>
      <c r="B290" s="13"/>
      <c r="C290" s="8" t="s">
        <v>1898</v>
      </c>
      <c r="D290" s="8"/>
      <c r="E290" s="8"/>
      <c r="F290" s="10"/>
      <c r="G290" s="8"/>
      <c r="H290" s="8"/>
      <c r="I290" s="8"/>
      <c r="J290" s="10"/>
      <c r="K290" s="8"/>
      <c r="L290" s="8"/>
      <c r="M290" s="10"/>
      <c r="N290" s="8"/>
      <c r="O290" s="14"/>
      <c r="P290" s="8"/>
      <c r="Q290" s="8"/>
      <c r="S290" s="10"/>
      <c r="T290" s="6"/>
      <c r="V290" s="8"/>
      <c r="W290" s="8"/>
      <c r="X290" s="8">
        <v>38.92</v>
      </c>
      <c r="Y290" s="8"/>
      <c r="Z290" s="8"/>
      <c r="AA290" s="8"/>
      <c r="AB290" s="8"/>
      <c r="AC290" s="8"/>
      <c r="AD290" s="8"/>
    </row>
    <row r="291" spans="1:30" ht="15" customHeight="1" x14ac:dyDescent="0.3">
      <c r="A291" s="8" t="s">
        <v>1899</v>
      </c>
      <c r="B291" s="13"/>
      <c r="C291" s="8" t="s">
        <v>1900</v>
      </c>
      <c r="D291" s="8"/>
      <c r="E291" s="8"/>
      <c r="F291" s="10"/>
      <c r="G291" s="8"/>
      <c r="H291" s="8"/>
      <c r="I291" s="8"/>
      <c r="J291" s="10"/>
      <c r="K291" s="8"/>
      <c r="L291" s="8"/>
      <c r="M291" s="10"/>
      <c r="N291" s="8"/>
      <c r="O291" s="14"/>
      <c r="P291" s="8"/>
      <c r="Q291" s="8"/>
      <c r="S291" s="10"/>
      <c r="T291" s="6"/>
      <c r="V291" s="8"/>
      <c r="W291" s="8"/>
      <c r="X291" s="8">
        <v>59.77</v>
      </c>
      <c r="Y291" s="8"/>
      <c r="Z291" s="8"/>
      <c r="AA291" s="8"/>
      <c r="AB291" s="8"/>
      <c r="AC291" s="8"/>
      <c r="AD291" s="8"/>
    </row>
    <row r="292" spans="1:30" ht="15" customHeight="1" x14ac:dyDescent="0.3">
      <c r="A292" s="8"/>
      <c r="B292" s="13"/>
      <c r="C292" s="8"/>
      <c r="D292" s="8"/>
      <c r="E292" s="8"/>
      <c r="F292" s="10"/>
      <c r="G292" s="8"/>
      <c r="H292" s="8"/>
      <c r="I292" s="8"/>
      <c r="J292" s="10"/>
      <c r="K292" s="8"/>
      <c r="L292" s="8"/>
      <c r="M292" s="10"/>
      <c r="N292" s="8"/>
      <c r="O292" s="14"/>
      <c r="P292" s="8"/>
      <c r="Q292" s="8"/>
      <c r="S292" s="10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5" customHeight="1" x14ac:dyDescent="0.3">
      <c r="A293" s="8"/>
      <c r="B293" s="13"/>
      <c r="C293" s="8"/>
      <c r="D293" s="8"/>
      <c r="E293" s="8"/>
      <c r="F293" s="10"/>
      <c r="G293" s="8"/>
      <c r="H293" s="8"/>
      <c r="I293" s="8"/>
      <c r="J293" s="10"/>
      <c r="K293" s="8"/>
      <c r="L293" s="8"/>
      <c r="M293" s="10"/>
      <c r="N293" s="8"/>
      <c r="O293" s="14"/>
      <c r="P293" s="8"/>
      <c r="Q293" s="8"/>
      <c r="S293" s="10"/>
      <c r="T293" s="6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5" customHeight="1" x14ac:dyDescent="0.3">
      <c r="A294" s="8"/>
      <c r="B294" s="13"/>
      <c r="C294" s="8"/>
      <c r="D294" s="8"/>
      <c r="E294" s="8"/>
      <c r="F294" s="10"/>
      <c r="G294" s="8"/>
      <c r="H294" s="8"/>
      <c r="I294" s="8"/>
      <c r="J294" s="10"/>
      <c r="K294" s="8"/>
      <c r="L294" s="8"/>
      <c r="M294" s="10"/>
      <c r="N294" s="8"/>
      <c r="O294" s="14"/>
      <c r="P294" s="8"/>
      <c r="Q294" s="8"/>
      <c r="S294" s="10"/>
      <c r="T294" s="6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5" customHeight="1" x14ac:dyDescent="0.3">
      <c r="A295" s="8"/>
      <c r="B295" s="13"/>
      <c r="C295" s="8"/>
      <c r="D295" s="8"/>
      <c r="E295" s="8"/>
      <c r="F295" s="10"/>
      <c r="G295" s="8"/>
      <c r="H295" s="8"/>
      <c r="I295" s="8"/>
      <c r="J295" s="10"/>
      <c r="K295" s="8"/>
      <c r="L295" s="8"/>
      <c r="M295" s="10"/>
      <c r="N295" s="8"/>
      <c r="O295" s="14"/>
      <c r="P295" s="8"/>
      <c r="Q295" s="8"/>
      <c r="S295" s="10"/>
      <c r="T295" s="6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5" customHeight="1" x14ac:dyDescent="0.3">
      <c r="A296" s="8"/>
      <c r="B296" s="13"/>
      <c r="C296" s="8"/>
      <c r="D296" s="8"/>
      <c r="E296" s="8"/>
      <c r="F296" s="10"/>
      <c r="G296" s="8"/>
      <c r="H296" s="8"/>
      <c r="I296" s="8"/>
      <c r="J296" s="10"/>
      <c r="K296" s="8"/>
      <c r="L296" s="8"/>
      <c r="M296" s="10"/>
      <c r="N296" s="8"/>
      <c r="O296" s="14"/>
      <c r="P296" s="8"/>
      <c r="Q296" s="8"/>
      <c r="S296" s="10"/>
      <c r="T296" s="6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5" customHeight="1" x14ac:dyDescent="0.3">
      <c r="A297" s="8"/>
      <c r="B297" s="13"/>
      <c r="C297" s="8"/>
      <c r="D297" s="8"/>
      <c r="E297" s="8"/>
      <c r="F297" s="10"/>
      <c r="G297" s="8"/>
      <c r="H297" s="8"/>
      <c r="I297" s="8"/>
      <c r="J297" s="10"/>
      <c r="K297" s="8"/>
      <c r="L297" s="8"/>
      <c r="M297" s="10"/>
      <c r="N297" s="8"/>
      <c r="O297" s="14"/>
      <c r="P297" s="8"/>
      <c r="Q297" s="8"/>
      <c r="S297" s="10"/>
      <c r="T297" s="6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5" customHeight="1" x14ac:dyDescent="0.3">
      <c r="A298" s="8"/>
      <c r="B298" s="13"/>
      <c r="C298" s="8"/>
      <c r="D298" s="8"/>
      <c r="E298" s="8"/>
      <c r="F298" s="10"/>
      <c r="G298" s="8"/>
      <c r="H298" s="8"/>
      <c r="I298" s="8"/>
      <c r="J298" s="10"/>
      <c r="K298" s="8"/>
      <c r="L298" s="8"/>
      <c r="M298" s="10"/>
      <c r="N298" s="8"/>
      <c r="O298" s="14"/>
      <c r="P298" s="8"/>
      <c r="Q298" s="8"/>
      <c r="S298" s="10"/>
      <c r="T298" s="6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5" customHeight="1" x14ac:dyDescent="0.3">
      <c r="A299" s="8"/>
      <c r="B299" s="13"/>
      <c r="C299" s="8"/>
      <c r="D299" s="8"/>
      <c r="E299" s="8"/>
      <c r="F299" s="10"/>
      <c r="G299" s="8"/>
      <c r="H299" s="8"/>
      <c r="I299" s="8"/>
      <c r="J299" s="10"/>
      <c r="K299" s="8"/>
      <c r="L299" s="8"/>
      <c r="M299" s="10"/>
      <c r="N299" s="8"/>
      <c r="O299" s="14"/>
      <c r="P299" s="8"/>
      <c r="Q299" s="8"/>
      <c r="S299" s="10"/>
      <c r="T299" s="6"/>
      <c r="V299" s="8"/>
      <c r="W299" s="8"/>
      <c r="X299" s="8"/>
      <c r="Y299" s="8"/>
      <c r="Z299" s="8"/>
      <c r="AA299" s="8"/>
      <c r="AB299" s="8"/>
      <c r="AC299" s="8"/>
      <c r="AD29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240826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KK10</cp:lastModifiedBy>
  <dcterms:modified xsi:type="dcterms:W3CDTF">2024-08-26T05:33:33Z</dcterms:modified>
</cp:coreProperties>
</file>