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FULEXO\CL - FULEXO\MARCO FRANK\Factures\Nouveau dossier\"/>
    </mc:Choice>
  </mc:AlternateContent>
  <xr:revisionPtr revIDLastSave="0" documentId="13_ncr:1_{EFA9954A-061E-41A6-9A02-696CB91A53EB}" xr6:coauthVersionLast="47" xr6:coauthVersionMax="47" xr10:uidLastSave="{00000000-0000-0000-0000-000000000000}"/>
  <bookViews>
    <workbookView xWindow="-108" yWindow="-108" windowWidth="23256" windowHeight="12456" xr2:uid="{1F203CE7-F655-4B3C-BE24-384C51DD2938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F6" i="3"/>
  <c r="F4" i="3"/>
  <c r="C4" i="3"/>
  <c r="G4" i="3" s="1"/>
  <c r="F2" i="3"/>
  <c r="C2" i="3"/>
  <c r="G6" i="3" l="1"/>
  <c r="G2" i="3"/>
</calcChain>
</file>

<file path=xl/sharedStrings.xml><?xml version="1.0" encoding="utf-8"?>
<sst xmlns="http://schemas.openxmlformats.org/spreadsheetml/2006/main" count="21" uniqueCount="9">
  <si>
    <t>Picking  commande</t>
  </si>
  <si>
    <t>Picking produit</t>
  </si>
  <si>
    <t>Emballage (47 X 38 X 24 cm)</t>
  </si>
  <si>
    <t>Total</t>
  </si>
  <si>
    <t>Surchage Carburant  21,79%</t>
  </si>
  <si>
    <t>BAIE DES CAPS</t>
  </si>
  <si>
    <t>GLS 3 KG</t>
  </si>
  <si>
    <t>SUPERGRANIER</t>
  </si>
  <si>
    <t>OUT OF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</si>
</sst>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3AA1-D300-46F7-A49D-24E8333B95C9}">
  <dimension ref="A1:G6"/>
  <sheetViews>
    <sheetView tabSelected="1" workbookViewId="0">
      <selection activeCell="G8" sqref="G8"/>
    </sheetView>
  </sheetViews>
  <sheetFormatPr baseColWidth="10" defaultRowHeight="14.4" x14ac:dyDescent="0.3"/>
  <cols>
    <col min="1" max="1" width="13" style="1" bestFit="1" customWidth="1"/>
    <col min="2" max="2" width="18" style="2" bestFit="1" customWidth="1"/>
    <col min="3" max="3" width="14.109375" style="2" bestFit="1" customWidth="1"/>
    <col min="4" max="4" width="24.5546875" style="2" bestFit="1" customWidth="1"/>
    <col min="5" max="5" width="15.33203125" style="2" customWidth="1"/>
    <col min="6" max="6" width="25.33203125" style="2" bestFit="1" customWidth="1"/>
    <col min="7" max="7" width="9.21875" style="2" bestFit="1" customWidth="1"/>
    <col min="8" max="16384" width="11.55468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3" t="s">
        <v>6</v>
      </c>
      <c r="F1" s="2" t="s">
        <v>4</v>
      </c>
      <c r="G1" s="2" t="s">
        <v>3</v>
      </c>
    </row>
    <row r="2" spans="1:7" x14ac:dyDescent="0.3">
      <c r="A2" s="1" t="s">
        <v>5</v>
      </c>
      <c r="B2" s="2">
        <v>0.99</v>
      </c>
      <c r="C2" s="2">
        <f>SUM(0.79*2)</f>
        <v>1.58</v>
      </c>
      <c r="D2" s="2">
        <v>1.35</v>
      </c>
      <c r="E2" s="2">
        <v>11.3</v>
      </c>
      <c r="F2" s="2">
        <f>SUM(E2*21.79%)</f>
        <v>2.4622699999999997</v>
      </c>
      <c r="G2" s="2">
        <f>SUM(B2:F2)</f>
        <v>17.682269999999999</v>
      </c>
    </row>
    <row r="3" spans="1:7" x14ac:dyDescent="0.3">
      <c r="B3" s="2" t="s">
        <v>0</v>
      </c>
      <c r="C3" s="2" t="s">
        <v>1</v>
      </c>
      <c r="D3" s="2" t="s">
        <v>2</v>
      </c>
      <c r="E3" s="3" t="s">
        <v>6</v>
      </c>
      <c r="F3" s="2" t="s">
        <v>4</v>
      </c>
      <c r="G3" s="2" t="s">
        <v>3</v>
      </c>
    </row>
    <row r="4" spans="1:7" x14ac:dyDescent="0.3">
      <c r="A4" s="1" t="s">
        <v>7</v>
      </c>
      <c r="B4" s="2">
        <v>0.99</v>
      </c>
      <c r="C4" s="2">
        <f>SUM(0.79*2)</f>
        <v>1.58</v>
      </c>
      <c r="D4" s="2">
        <v>1.35</v>
      </c>
      <c r="E4" s="2">
        <v>11.3</v>
      </c>
      <c r="F4" s="2">
        <f>SUM(E4*21.79%)</f>
        <v>2.4622699999999997</v>
      </c>
      <c r="G4" s="2">
        <f>SUM(B4:F4)</f>
        <v>17.682269999999999</v>
      </c>
    </row>
    <row r="5" spans="1:7" x14ac:dyDescent="0.3">
      <c r="B5" s="2" t="s">
        <v>0</v>
      </c>
      <c r="C5" s="2" t="s">
        <v>1</v>
      </c>
      <c r="D5" s="2" t="s">
        <v>2</v>
      </c>
      <c r="E5" s="3" t="s">
        <v>6</v>
      </c>
      <c r="F5" s="2" t="s">
        <v>4</v>
      </c>
      <c r="G5" s="2" t="s">
        <v>3</v>
      </c>
    </row>
    <row r="6" spans="1:7" x14ac:dyDescent="0.3">
      <c r="A6" s="1" t="s">
        <v>8</v>
      </c>
      <c r="B6" s="2">
        <v>0.99</v>
      </c>
      <c r="C6" s="2">
        <f>SUM(0.79*7)</f>
        <v>5.53</v>
      </c>
      <c r="D6" s="2">
        <v>1.35</v>
      </c>
      <c r="E6" s="2">
        <v>23</v>
      </c>
      <c r="F6" s="2">
        <f>SUM(E6*21.79%)</f>
        <v>5.0116999999999994</v>
      </c>
      <c r="G6" s="2">
        <f>SUM(B6:F6)</f>
        <v>35.881700000000002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KK10</dc:creator>
  <cp:lastModifiedBy>KK10</cp:lastModifiedBy>
  <dcterms:created xsi:type="dcterms:W3CDTF">2024-06-30T19:18:43Z</dcterms:created>
  <dcterms:modified xsi:type="dcterms:W3CDTF">2024-09-27T16:18:48Z</dcterms:modified>
</cp:coreProperties>
</file>