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<sst xmlns="http://schemas.openxmlformats.org/spreadsheetml/2006/main" count="32" uniqueCount="21">
  <si>
    <t>王者系统每日数据汇总</t>
  </si>
  <si>
    <t>日期</t>
  </si>
  <si>
    <t>新增业绩</t>
  </si>
  <si>
    <t>余额支付金额</t>
  </si>
  <si>
    <t>新增会员数（人）</t>
  </si>
  <si>
    <t>用户可提现余额</t>
  </si>
  <si>
    <t>提现金额</t>
  </si>
  <si>
    <t>是否提现</t>
  </si>
  <si>
    <t>任务奖励佣金</t>
  </si>
  <si>
    <t>组团开奖次数</t>
  </si>
  <si>
    <t>参与人数</t>
  </si>
  <si>
    <t>中奖人数</t>
  </si>
  <si>
    <t>未中奖人数</t>
  </si>
  <si>
    <t>赠送组团2倍积分</t>
  </si>
  <si>
    <t>组团已赠送积分</t>
  </si>
  <si>
    <t>使用抽奖券张数</t>
  </si>
  <si>
    <t>剩余抽奖券张数</t>
  </si>
  <si>
    <t>赠送平价3倍积分</t>
  </si>
  <si>
    <t>平价已赠送积分</t>
  </si>
  <si>
    <t>√</t>
  </si>
  <si>
    <t>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</si>
</sst>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8"/>
      <color rgb="FFFFFFFF"/>
      <name val="微软雅黑"/>
      <charset val="134"/>
    </font>
    <font>
      <sz val="14"/>
      <color rgb="FFFFFFFF"/>
      <name val="微软雅黑"/>
      <charset val="134"/>
    </font>
    <font>
      <sz val="12"/>
      <color rgb="FF00000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0071C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3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14" fontId="1" fillId="0" borderId="1" xfId="0" applyNumberFormat="1" applyFont="1" applyBorder="1" applyProtection="1">
      <alignment vertical="center"/>
    </xf>
    <xf numFmtId="0" fontId="1" fillId="0" borderId="1" xfId="0" applyFont="1" applyBorder="1" applyProtection="1">
      <alignment vertical="center"/>
    </xf>
    <xf numFmtId="0" fontId="1" fillId="0" borderId="1" xfId="0" applyFont="1" applyBorder="1" applyAlignment="1" applyProtection="1">
      <alignment horizontal="right" vertical="center"/>
    </xf>
    <xf numFmtId="0" fontId="1" fillId="4" borderId="1" xfId="0" applyFont="1" applyFill="1" applyBorder="1" applyProtection="1">
      <alignment vertical="center"/>
    </xf>
    <xf numFmtId="0" fontId="5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49"/>
  <sheetViews>
    <sheetView tabSelected="1" topLeftCell="A13" workbookViewId="0">
      <selection activeCell="D27" sqref="D27"/>
    </sheetView>
  </sheetViews>
  <sheetFormatPr defaultColWidth="8.83333333333333" defaultRowHeight="24" customHeight="1"/>
  <cols>
    <col min="1" max="1" width="14.1666666666667" style="1" customWidth="1"/>
    <col min="2" max="3" width="14.5" style="1" customWidth="1"/>
    <col min="4" max="4" width="19.5" style="1" customWidth="1"/>
    <col min="5" max="5" width="22.5454545454545" style="1" customWidth="1"/>
    <col min="6" max="7" width="19" style="1" customWidth="1"/>
    <col min="8" max="8" width="16.1666666666667" style="1" customWidth="1"/>
    <col min="9" max="9" width="17" style="1" customWidth="1"/>
    <col min="10" max="10" width="13.5" style="1" customWidth="1"/>
    <col min="11" max="11" width="10" style="1" customWidth="1"/>
    <col min="12" max="12" width="12" style="1" customWidth="1"/>
    <col min="13" max="13" width="21.6666666666667" style="1" customWidth="1"/>
    <col min="14" max="18" width="18.1666666666667" style="1" customWidth="1"/>
  </cols>
  <sheetData>
    <row r="1" ht="48" customHeight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39" customHeight="1" spans="1:1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 customHeight="1" spans="1:18">
      <c r="A3" s="5">
        <v>44770</v>
      </c>
      <c r="B3" s="6">
        <v>169400</v>
      </c>
      <c r="C3" s="6"/>
      <c r="D3" s="6">
        <v>77</v>
      </c>
      <c r="E3" s="6">
        <v>30153</v>
      </c>
      <c r="F3" s="6">
        <v>-270</v>
      </c>
      <c r="G3" s="7" t="s">
        <v>19</v>
      </c>
      <c r="H3" s="6">
        <v>38337</v>
      </c>
      <c r="I3" s="6">
        <v>24</v>
      </c>
      <c r="J3" s="6">
        <v>38</v>
      </c>
      <c r="K3" s="6">
        <v>70</v>
      </c>
      <c r="L3" s="6">
        <v>119</v>
      </c>
      <c r="M3" s="6">
        <v>151800</v>
      </c>
      <c r="N3" s="6">
        <v>-19769</v>
      </c>
      <c r="O3" s="6">
        <v>189</v>
      </c>
      <c r="P3" s="6">
        <v>86</v>
      </c>
      <c r="Q3" s="6">
        <v>0</v>
      </c>
      <c r="R3" s="6">
        <v>0</v>
      </c>
    </row>
    <row r="4" customHeight="1" spans="1:18">
      <c r="A4" s="5">
        <v>44771</v>
      </c>
      <c r="B4" s="6">
        <v>70400</v>
      </c>
      <c r="C4" s="6"/>
      <c r="D4" s="6">
        <v>57</v>
      </c>
      <c r="E4" s="6">
        <v>68507</v>
      </c>
      <c r="F4" s="6">
        <v>-4661</v>
      </c>
      <c r="G4" s="7" t="s">
        <v>19</v>
      </c>
      <c r="H4" s="6">
        <v>68407</v>
      </c>
      <c r="I4" s="6">
        <v>37</v>
      </c>
      <c r="J4" s="6">
        <v>37</v>
      </c>
      <c r="K4" s="6">
        <v>111</v>
      </c>
      <c r="L4" s="6">
        <v>148</v>
      </c>
      <c r="M4" s="6">
        <v>244200</v>
      </c>
      <c r="N4" s="6"/>
      <c r="O4" s="6">
        <v>259</v>
      </c>
      <c r="P4" s="6">
        <v>243</v>
      </c>
      <c r="Q4" s="6">
        <v>0</v>
      </c>
      <c r="R4" s="6">
        <v>0</v>
      </c>
    </row>
    <row r="5" customHeight="1" spans="1:18">
      <c r="A5" s="5">
        <v>44772</v>
      </c>
      <c r="B5" s="6">
        <v>27500</v>
      </c>
      <c r="C5" s="6"/>
      <c r="D5" s="6">
        <v>27</v>
      </c>
      <c r="E5" s="6">
        <v>22914</v>
      </c>
      <c r="F5" s="6">
        <v>-3500</v>
      </c>
      <c r="G5" s="7" t="s">
        <v>19</v>
      </c>
      <c r="H5" s="6">
        <v>24916</v>
      </c>
      <c r="I5" s="6">
        <v>20</v>
      </c>
      <c r="J5" s="6">
        <v>28</v>
      </c>
      <c r="K5" s="6">
        <v>62</v>
      </c>
      <c r="L5" s="6">
        <v>83</v>
      </c>
      <c r="M5" s="6">
        <v>132000</v>
      </c>
      <c r="N5" s="6"/>
      <c r="O5" s="6">
        <v>145</v>
      </c>
      <c r="P5" s="6">
        <v>201</v>
      </c>
      <c r="Q5" s="6">
        <v>0</v>
      </c>
      <c r="R5" s="6">
        <v>0</v>
      </c>
    </row>
    <row r="6" customHeight="1" spans="1:18">
      <c r="A6" s="5">
        <v>44773</v>
      </c>
      <c r="B6" s="6">
        <v>70400</v>
      </c>
      <c r="C6" s="6"/>
      <c r="D6" s="6">
        <v>23</v>
      </c>
      <c r="E6" s="6">
        <v>23414</v>
      </c>
      <c r="F6" s="6">
        <v>-13500</v>
      </c>
      <c r="G6" s="7" t="s">
        <v>19</v>
      </c>
      <c r="H6" s="6">
        <v>25851</v>
      </c>
      <c r="I6" s="6">
        <v>20</v>
      </c>
      <c r="J6" s="6">
        <v>24</v>
      </c>
      <c r="K6" s="6">
        <v>60</v>
      </c>
      <c r="L6" s="6">
        <v>78</v>
      </c>
      <c r="M6" s="6">
        <v>132000</v>
      </c>
      <c r="N6" s="6">
        <v>-2093</v>
      </c>
      <c r="O6" s="6">
        <v>138</v>
      </c>
      <c r="P6" s="6">
        <v>207</v>
      </c>
      <c r="Q6" s="6">
        <v>0</v>
      </c>
      <c r="R6" s="6">
        <v>0</v>
      </c>
    </row>
    <row r="7" customHeight="1" spans="1:18">
      <c r="A7" s="5">
        <v>44774</v>
      </c>
      <c r="B7" s="6">
        <v>16500</v>
      </c>
      <c r="C7" s="6"/>
      <c r="D7" s="6">
        <v>14</v>
      </c>
      <c r="E7" s="6">
        <v>24895</v>
      </c>
      <c r="F7" s="6">
        <v>-13700</v>
      </c>
      <c r="G7" s="7" t="s">
        <v>19</v>
      </c>
      <c r="H7" s="6">
        <v>25946</v>
      </c>
      <c r="I7" s="6">
        <v>27</v>
      </c>
      <c r="J7" s="6">
        <v>18</v>
      </c>
      <c r="K7" s="6">
        <v>56</v>
      </c>
      <c r="L7" s="6">
        <v>97</v>
      </c>
      <c r="M7" s="6">
        <v>125400</v>
      </c>
      <c r="N7" s="6">
        <v>-1135</v>
      </c>
      <c r="O7" s="6">
        <v>153</v>
      </c>
      <c r="P7" s="6">
        <v>166</v>
      </c>
      <c r="Q7" s="6">
        <v>0</v>
      </c>
      <c r="R7" s="6">
        <v>0</v>
      </c>
    </row>
    <row r="8" customHeight="1" spans="1:18">
      <c r="A8" s="5">
        <v>44775</v>
      </c>
      <c r="B8" s="6">
        <v>17600</v>
      </c>
      <c r="C8" s="6"/>
      <c r="D8" s="6">
        <v>9</v>
      </c>
      <c r="E8" s="6">
        <v>8669</v>
      </c>
      <c r="F8" s="6">
        <v>-7600</v>
      </c>
      <c r="G8" s="7" t="s">
        <v>19</v>
      </c>
      <c r="H8" s="6">
        <v>9266</v>
      </c>
      <c r="I8" s="6">
        <v>8</v>
      </c>
      <c r="J8" s="6">
        <v>14</v>
      </c>
      <c r="K8" s="6">
        <v>24</v>
      </c>
      <c r="L8" s="6">
        <v>30</v>
      </c>
      <c r="M8" s="6">
        <v>52800</v>
      </c>
      <c r="N8" s="6">
        <v>-6570</v>
      </c>
      <c r="O8" s="6">
        <v>54</v>
      </c>
      <c r="P8" s="6">
        <v>157</v>
      </c>
      <c r="Q8" s="6">
        <v>0</v>
      </c>
      <c r="R8" s="6">
        <v>0</v>
      </c>
    </row>
    <row r="9" customHeight="1" spans="1:18">
      <c r="A9" s="5">
        <v>44776</v>
      </c>
      <c r="B9" s="6">
        <v>15400</v>
      </c>
      <c r="C9" s="6"/>
      <c r="D9" s="6">
        <v>8</v>
      </c>
      <c r="E9" s="6">
        <v>12541</v>
      </c>
      <c r="F9" s="6">
        <v>-4200</v>
      </c>
      <c r="G9" s="7" t="s">
        <v>19</v>
      </c>
      <c r="H9" s="6">
        <v>13915</v>
      </c>
      <c r="I9" s="6">
        <v>10</v>
      </c>
      <c r="J9" s="6">
        <v>13</v>
      </c>
      <c r="K9" s="6">
        <v>29</v>
      </c>
      <c r="L9" s="6">
        <v>27</v>
      </c>
      <c r="M9" s="6">
        <v>66000</v>
      </c>
      <c r="N9" s="6">
        <v>-7279</v>
      </c>
      <c r="O9" s="6">
        <v>56</v>
      </c>
      <c r="P9" s="6">
        <v>142</v>
      </c>
      <c r="Q9" s="6">
        <v>0</v>
      </c>
      <c r="R9" s="6">
        <v>0</v>
      </c>
    </row>
    <row r="10" customHeight="1" spans="1:18">
      <c r="A10" s="5">
        <v>44777</v>
      </c>
      <c r="B10" s="6">
        <v>13200</v>
      </c>
      <c r="C10" s="6"/>
      <c r="D10" s="6">
        <v>9</v>
      </c>
      <c r="E10" s="6">
        <v>9936</v>
      </c>
      <c r="F10" s="6">
        <v>-4600</v>
      </c>
      <c r="G10" s="7" t="s">
        <v>19</v>
      </c>
      <c r="H10" s="6">
        <v>10916</v>
      </c>
      <c r="I10" s="6">
        <v>6</v>
      </c>
      <c r="J10" s="6">
        <v>11</v>
      </c>
      <c r="K10" s="6">
        <v>19</v>
      </c>
      <c r="L10" s="6">
        <v>13</v>
      </c>
      <c r="M10" s="6">
        <v>39600</v>
      </c>
      <c r="N10" s="6">
        <v>-8940</v>
      </c>
      <c r="O10" s="6">
        <v>32</v>
      </c>
      <c r="P10" s="6">
        <v>135</v>
      </c>
      <c r="Q10" s="6">
        <v>0</v>
      </c>
      <c r="R10" s="6">
        <v>0</v>
      </c>
    </row>
    <row r="11" customHeight="1" spans="1:18">
      <c r="A11" s="5">
        <v>44778</v>
      </c>
      <c r="B11" s="6">
        <v>103400</v>
      </c>
      <c r="C11" s="6">
        <v>-39600</v>
      </c>
      <c r="D11" s="6">
        <v>13</v>
      </c>
      <c r="E11" s="6">
        <v>26552</v>
      </c>
      <c r="F11" s="6">
        <v>-4900</v>
      </c>
      <c r="G11" s="7" t="s">
        <v>19</v>
      </c>
      <c r="H11" s="6">
        <v>26611</v>
      </c>
      <c r="I11" s="6">
        <v>18</v>
      </c>
      <c r="J11" s="6">
        <v>23</v>
      </c>
      <c r="K11" s="9">
        <v>55</v>
      </c>
      <c r="L11" s="9">
        <v>54</v>
      </c>
      <c r="M11" s="6">
        <v>118800</v>
      </c>
      <c r="N11" s="6">
        <v>-7976</v>
      </c>
      <c r="O11" s="6">
        <v>109</v>
      </c>
      <c r="P11" s="6">
        <v>175</v>
      </c>
      <c r="Q11" s="6">
        <v>0</v>
      </c>
      <c r="R11" s="6">
        <v>0</v>
      </c>
    </row>
    <row r="12" customHeight="1" spans="1:18">
      <c r="A12" s="5">
        <v>44779</v>
      </c>
      <c r="B12" s="6">
        <v>47300</v>
      </c>
      <c r="C12" s="6">
        <v>-33650</v>
      </c>
      <c r="D12" s="6">
        <v>20</v>
      </c>
      <c r="E12" s="6">
        <v>34494</v>
      </c>
      <c r="F12" s="6">
        <v>-5600</v>
      </c>
      <c r="G12" s="7" t="s">
        <v>19</v>
      </c>
      <c r="H12" s="6">
        <v>34966</v>
      </c>
      <c r="I12" s="6">
        <v>29</v>
      </c>
      <c r="J12" s="6">
        <v>26</v>
      </c>
      <c r="K12" s="6">
        <v>84</v>
      </c>
      <c r="L12" s="6">
        <v>89</v>
      </c>
      <c r="M12" s="6">
        <v>191400</v>
      </c>
      <c r="N12" s="6">
        <v>-4766</v>
      </c>
      <c r="O12" s="6">
        <v>173</v>
      </c>
      <c r="P12" s="6">
        <v>127</v>
      </c>
      <c r="Q12" s="6">
        <v>0</v>
      </c>
      <c r="R12" s="6">
        <v>0</v>
      </c>
    </row>
    <row r="13" customHeight="1" spans="1:18">
      <c r="A13" s="5">
        <v>44780</v>
      </c>
      <c r="B13" s="6">
        <v>6600</v>
      </c>
      <c r="C13" s="6">
        <v>-3300</v>
      </c>
      <c r="D13" s="6">
        <v>16</v>
      </c>
      <c r="E13" s="6">
        <v>12516</v>
      </c>
      <c r="F13" s="6">
        <v>-2000</v>
      </c>
      <c r="G13" s="7" t="s">
        <v>19</v>
      </c>
      <c r="H13" s="6">
        <v>11483</v>
      </c>
      <c r="I13" s="6">
        <v>10</v>
      </c>
      <c r="J13" s="6">
        <v>10</v>
      </c>
      <c r="K13" s="6">
        <v>29</v>
      </c>
      <c r="L13" s="6">
        <v>29</v>
      </c>
      <c r="M13" s="6">
        <v>59400</v>
      </c>
      <c r="N13" s="6">
        <v>-7023</v>
      </c>
      <c r="O13" s="6">
        <v>58</v>
      </c>
      <c r="P13" s="6">
        <v>106</v>
      </c>
      <c r="Q13" s="6">
        <v>0</v>
      </c>
      <c r="R13" s="6">
        <v>0</v>
      </c>
    </row>
    <row r="14" customHeight="1" spans="1:18">
      <c r="A14" s="5">
        <v>44781</v>
      </c>
      <c r="B14" s="6">
        <v>29700</v>
      </c>
      <c r="C14" s="6">
        <v>-22360</v>
      </c>
      <c r="D14" s="6">
        <v>8</v>
      </c>
      <c r="E14" s="6">
        <v>12614</v>
      </c>
      <c r="F14" s="6">
        <v>-17600</v>
      </c>
      <c r="G14" s="7" t="s">
        <v>19</v>
      </c>
      <c r="H14" s="6">
        <v>14358</v>
      </c>
      <c r="I14" s="6">
        <v>10</v>
      </c>
      <c r="J14" s="6">
        <v>12</v>
      </c>
      <c r="K14" s="6">
        <v>28</v>
      </c>
      <c r="L14" s="6">
        <v>32</v>
      </c>
      <c r="M14" s="6">
        <v>66000</v>
      </c>
      <c r="N14" s="6">
        <v>-10393</v>
      </c>
      <c r="O14" s="6">
        <v>60</v>
      </c>
      <c r="P14" s="6">
        <v>103</v>
      </c>
      <c r="Q14" s="6">
        <v>0</v>
      </c>
      <c r="R14" s="6">
        <v>0</v>
      </c>
    </row>
    <row r="15" customHeight="1" spans="1:18">
      <c r="A15" s="5">
        <v>44782</v>
      </c>
      <c r="B15" s="6">
        <v>23100</v>
      </c>
      <c r="C15" s="6">
        <v>-2200</v>
      </c>
      <c r="D15" s="6">
        <v>7</v>
      </c>
      <c r="E15" s="6">
        <v>17904</v>
      </c>
      <c r="F15" s="6">
        <v>-6300</v>
      </c>
      <c r="G15" s="6"/>
      <c r="H15" s="6">
        <v>19016</v>
      </c>
      <c r="I15" s="6">
        <v>12</v>
      </c>
      <c r="J15" s="6">
        <v>13</v>
      </c>
      <c r="K15" s="6">
        <v>35</v>
      </c>
      <c r="L15" s="6">
        <v>36</v>
      </c>
      <c r="M15" s="6">
        <v>72600</v>
      </c>
      <c r="N15" s="6">
        <v>-11931</v>
      </c>
      <c r="O15" s="6">
        <v>71</v>
      </c>
      <c r="P15" s="6">
        <v>90</v>
      </c>
      <c r="Q15" s="6">
        <v>0</v>
      </c>
      <c r="R15" s="6">
        <v>0</v>
      </c>
    </row>
    <row r="16" customHeight="1" spans="1:18">
      <c r="A16" s="5">
        <v>44783</v>
      </c>
      <c r="B16" s="6">
        <v>28600</v>
      </c>
      <c r="C16" s="6">
        <v>-16402</v>
      </c>
      <c r="D16" s="6">
        <v>9</v>
      </c>
      <c r="E16" s="6">
        <v>55917</v>
      </c>
      <c r="F16" s="6">
        <v>-9400</v>
      </c>
      <c r="G16" s="6"/>
      <c r="H16" s="6">
        <v>57402</v>
      </c>
      <c r="I16" s="6">
        <v>16</v>
      </c>
      <c r="J16" s="6">
        <v>14</v>
      </c>
      <c r="K16" s="6">
        <v>49</v>
      </c>
      <c r="L16" s="6">
        <v>46</v>
      </c>
      <c r="M16" s="6">
        <v>105600</v>
      </c>
      <c r="N16" s="6">
        <v>-12121</v>
      </c>
      <c r="O16" s="6">
        <v>95</v>
      </c>
      <c r="P16" s="6">
        <v>69</v>
      </c>
      <c r="Q16" s="6">
        <v>0</v>
      </c>
      <c r="R16" s="6">
        <v>0</v>
      </c>
    </row>
    <row r="17" customHeight="1" spans="1:18">
      <c r="A17" s="5">
        <v>44784</v>
      </c>
      <c r="B17" s="6">
        <v>68200</v>
      </c>
      <c r="C17" s="6">
        <v>-8383</v>
      </c>
      <c r="D17" s="6">
        <v>20</v>
      </c>
      <c r="E17" s="6">
        <v>24755</v>
      </c>
      <c r="F17" s="6">
        <v>-13600</v>
      </c>
      <c r="G17" s="6"/>
      <c r="H17" s="6">
        <v>23495</v>
      </c>
      <c r="I17" s="6">
        <v>14</v>
      </c>
      <c r="J17" s="6">
        <v>21</v>
      </c>
      <c r="K17" s="6">
        <v>41</v>
      </c>
      <c r="L17" s="6">
        <v>41</v>
      </c>
      <c r="M17" s="6">
        <v>92400</v>
      </c>
      <c r="N17" s="6">
        <v>-15382</v>
      </c>
      <c r="O17" s="6">
        <v>82</v>
      </c>
      <c r="P17" s="6">
        <v>90</v>
      </c>
      <c r="Q17" s="6">
        <v>0</v>
      </c>
      <c r="R17" s="6">
        <v>0</v>
      </c>
    </row>
    <row r="18" customHeight="1" spans="1:18">
      <c r="A18" s="5">
        <v>44785</v>
      </c>
      <c r="B18" s="6">
        <v>40789</v>
      </c>
      <c r="C18" s="6">
        <v>-17000</v>
      </c>
      <c r="D18" s="6">
        <v>15</v>
      </c>
      <c r="E18" s="6">
        <v>35273</v>
      </c>
      <c r="F18" s="6">
        <v>-12900</v>
      </c>
      <c r="G18" s="6"/>
      <c r="H18" s="6">
        <v>34446</v>
      </c>
      <c r="I18" s="6">
        <v>19</v>
      </c>
      <c r="J18" s="6">
        <v>22</v>
      </c>
      <c r="K18" s="6">
        <v>55</v>
      </c>
      <c r="L18" s="6">
        <v>61</v>
      </c>
      <c r="M18" s="6">
        <v>125400</v>
      </c>
      <c r="N18" s="6">
        <v>-16317</v>
      </c>
      <c r="O18" s="6">
        <v>116</v>
      </c>
      <c r="P18" s="6">
        <v>68</v>
      </c>
      <c r="Q18" s="6">
        <v>0</v>
      </c>
      <c r="R18" s="6">
        <v>0</v>
      </c>
    </row>
    <row r="19" customHeight="1" spans="1:18">
      <c r="A19" s="5">
        <v>44786</v>
      </c>
      <c r="B19" s="6">
        <v>20900</v>
      </c>
      <c r="C19" s="6">
        <v>-3423</v>
      </c>
      <c r="D19" s="6">
        <v>11</v>
      </c>
      <c r="E19" s="6">
        <v>17919</v>
      </c>
      <c r="F19" s="6">
        <v>-4300</v>
      </c>
      <c r="G19" s="6"/>
      <c r="H19" s="6">
        <v>20039</v>
      </c>
      <c r="I19" s="6">
        <v>8</v>
      </c>
      <c r="J19" s="6">
        <v>16</v>
      </c>
      <c r="K19" s="6">
        <v>21</v>
      </c>
      <c r="L19" s="6">
        <v>23</v>
      </c>
      <c r="M19" s="6">
        <v>46200</v>
      </c>
      <c r="N19" s="6">
        <v>-11512</v>
      </c>
      <c r="O19" s="6">
        <v>44</v>
      </c>
      <c r="P19" s="6">
        <v>67</v>
      </c>
      <c r="Q19" s="6">
        <v>0</v>
      </c>
      <c r="R19" s="6">
        <v>0</v>
      </c>
    </row>
    <row r="20" customHeight="1" spans="1:18">
      <c r="A20" s="5">
        <v>44787</v>
      </c>
      <c r="B20" s="6">
        <v>35200</v>
      </c>
      <c r="C20" s="6">
        <v>-6142</v>
      </c>
      <c r="D20" s="6">
        <v>9</v>
      </c>
      <c r="E20" s="6">
        <v>51936</v>
      </c>
      <c r="F20" s="6">
        <v>-2700</v>
      </c>
      <c r="G20" s="6"/>
      <c r="H20" s="6">
        <v>51885</v>
      </c>
      <c r="I20" s="6">
        <v>13</v>
      </c>
      <c r="J20" s="6">
        <v>17</v>
      </c>
      <c r="K20" s="6">
        <v>38</v>
      </c>
      <c r="L20" s="6">
        <v>40</v>
      </c>
      <c r="M20" s="6">
        <v>79200</v>
      </c>
      <c r="N20" s="6">
        <v>-11672</v>
      </c>
      <c r="O20" s="6">
        <v>78</v>
      </c>
      <c r="P20" s="6">
        <v>62</v>
      </c>
      <c r="Q20" s="6">
        <v>0</v>
      </c>
      <c r="R20" s="6">
        <v>0</v>
      </c>
    </row>
    <row r="21" customHeight="1" spans="1:18">
      <c r="A21" s="5">
        <v>44788</v>
      </c>
      <c r="B21" s="6">
        <v>29700</v>
      </c>
      <c r="C21" s="6">
        <v>-8163</v>
      </c>
      <c r="D21" s="6">
        <v>17</v>
      </c>
      <c r="E21" s="6">
        <v>24321</v>
      </c>
      <c r="F21" s="6">
        <v>-82400</v>
      </c>
      <c r="G21" s="6"/>
      <c r="H21" s="6">
        <v>26384</v>
      </c>
      <c r="I21" s="6">
        <v>17</v>
      </c>
      <c r="J21" s="6">
        <v>24</v>
      </c>
      <c r="K21" s="6">
        <v>51</v>
      </c>
      <c r="L21" s="6">
        <v>49</v>
      </c>
      <c r="M21" s="6">
        <v>112200</v>
      </c>
      <c r="N21" s="6">
        <v>-15059</v>
      </c>
      <c r="O21" s="6">
        <v>100</v>
      </c>
      <c r="P21" s="6">
        <v>40</v>
      </c>
      <c r="Q21" s="6">
        <v>0</v>
      </c>
      <c r="R21" s="6">
        <v>0</v>
      </c>
    </row>
    <row r="22" customHeight="1" spans="1:18">
      <c r="A22" s="5">
        <v>44789</v>
      </c>
      <c r="B22" s="6">
        <v>37400</v>
      </c>
      <c r="C22" s="6">
        <v>-25235</v>
      </c>
      <c r="D22" s="6">
        <v>12</v>
      </c>
      <c r="E22" s="6">
        <v>19098</v>
      </c>
      <c r="F22" s="6">
        <v>-13200</v>
      </c>
      <c r="G22" s="6"/>
      <c r="H22" s="6">
        <v>21070</v>
      </c>
      <c r="I22" s="6">
        <v>9</v>
      </c>
      <c r="J22" s="6">
        <v>19</v>
      </c>
      <c r="K22" s="6">
        <v>25</v>
      </c>
      <c r="L22" s="6">
        <v>30</v>
      </c>
      <c r="M22" s="6">
        <v>59400</v>
      </c>
      <c r="N22" s="6">
        <v>-13056</v>
      </c>
      <c r="O22" s="6">
        <v>55</v>
      </c>
      <c r="P22" s="6">
        <v>45</v>
      </c>
      <c r="Q22" s="6">
        <v>0</v>
      </c>
      <c r="R22" s="6">
        <v>0</v>
      </c>
    </row>
    <row r="23" customHeight="1" spans="1:18">
      <c r="A23" s="8" t="s">
        <v>20</v>
      </c>
      <c r="B23" s="8">
        <f>SUM(B3:B22)</f>
        <v>871289</v>
      </c>
      <c r="C23" s="8">
        <f>SUM(C3:C22)</f>
        <v>-185858</v>
      </c>
      <c r="D23" s="8">
        <f>SUM(D3:D22)</f>
        <v>381</v>
      </c>
      <c r="E23" s="8">
        <f>SUM(E3:E22)</f>
        <v>534328</v>
      </c>
      <c r="F23" s="8">
        <f>SUM(F3:F22)</f>
        <v>-226931</v>
      </c>
      <c r="G23" s="8"/>
      <c r="H23" s="8">
        <f t="shared" ref="H23:O23" si="0">SUM(H3:H22)</f>
        <v>558709</v>
      </c>
      <c r="I23" s="8">
        <f t="shared" si="0"/>
        <v>327</v>
      </c>
      <c r="J23" s="8">
        <f t="shared" si="0"/>
        <v>400</v>
      </c>
      <c r="K23" s="8">
        <f t="shared" si="0"/>
        <v>942</v>
      </c>
      <c r="L23" s="8">
        <f t="shared" si="0"/>
        <v>1125</v>
      </c>
      <c r="M23" s="8">
        <f t="shared" si="0"/>
        <v>2072400</v>
      </c>
      <c r="N23" s="8">
        <f t="shared" si="0"/>
        <v>-182994</v>
      </c>
      <c r="O23" s="8">
        <f t="shared" si="0"/>
        <v>2067</v>
      </c>
      <c r="P23" s="8">
        <f>P22</f>
        <v>45</v>
      </c>
      <c r="Q23" s="8">
        <f>SUM(Q3:Q22)</f>
        <v>0</v>
      </c>
      <c r="R23" s="8">
        <f>SUM(R3:R22)</f>
        <v>0</v>
      </c>
    </row>
    <row r="24" customHeight="1" spans="1:18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customHeight="1" spans="1:18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customHeight="1" spans="1:18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customHeight="1" spans="1:18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customHeight="1" spans="1:1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customHeight="1" spans="1:18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customHeight="1" spans="1:18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 customHeight="1" spans="1:18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customHeight="1" spans="1:18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customHeight="1" spans="1:18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customHeight="1" spans="1:18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customHeight="1" spans="1:18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customHeight="1" spans="1:18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customHeight="1" spans="1:18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customHeight="1" spans="1:1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customHeight="1" spans="1:18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customHeight="1" spans="1:18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customHeight="1" spans="1:18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customHeight="1" spans="1:18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customHeight="1" spans="1:18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customHeight="1" spans="1:18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customHeight="1" spans="1:18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customHeight="1" spans="1:18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customHeight="1" spans="1:18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customHeight="1" spans="1:1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49" customHeight="1" spans="1:18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</sheetData>
  <mergeCells count="1">
    <mergeCell ref="A1:R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Blank</cp:lastModifiedBy>
  <dcterms:created xsi:type="dcterms:W3CDTF">2006-09-16T00:00:00Z</dcterms:created>
  <dcterms:modified xsi:type="dcterms:W3CDTF">2022-08-17T10:30:29Z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38F0371F461646398D14C21D19D0DDC6</vt:lpwstr>
  </property>
  <property fmtid="{D5CDD505-2E9C-101B-9397-08002B2CF9AE}" pid="3" name="KSOProductBuildVer">
    <vt:lpwstr>2052-11.1.0.12302</vt:lpwstr>
  </property>
</Properties>
</file>