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Automation\rollout\testdata\P1\QAP\InitialQAP\"/>
    </mc:Choice>
  </mc:AlternateContent>
  <xr:revisionPtr revIDLastSave="0" documentId="13_ncr:1_{4878D779-A90C-4B45-B3C8-A56014227AF2}" xr6:coauthVersionLast="44" xr6:coauthVersionMax="44" xr10:uidLastSave="{00000000-0000-0000-0000-000000000000}"/>
  <bookViews>
    <workbookView xWindow="-120" yWindow="-120" windowWidth="20730" windowHeight="11160" tabRatio="308" xr2:uid="{00000000-000D-0000-FFFF-FFFF00000000}"/>
  </bookViews>
  <sheets>
    <sheet name="NSP BUY DATA" sheetId="15" r:id="rId1"/>
    <sheet name="Sheet6" sheetId="14" state="hidden" r:id="rId2"/>
  </sheets>
  <definedNames>
    <definedName name="_xlnm._FilterDatabase" localSheetId="1" hidden="1">Sheet6!$C$3:$F$107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4" l="1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Li, Lydia</author>
  </authors>
  <commentList>
    <comment ref="AJ1" authorId="0" shapeId="0" xr:uid="{4FDD5090-A509-4470-ACAF-D81B1EC998F5}">
      <text>
        <r>
          <rPr>
            <sz val="9"/>
            <color rgb="FF000000"/>
            <rFont val="DengXian"/>
            <family val="3"/>
            <charset val="134"/>
          </rPr>
          <t>微调：允许稍微调多或调少，调整在</t>
        </r>
        <r>
          <rPr>
            <sz val="9"/>
            <color rgb="FF000000"/>
            <rFont val="Tahoma"/>
            <family val="2"/>
          </rPr>
          <t>30%</t>
        </r>
        <r>
          <rPr>
            <sz val="9"/>
            <color rgb="FF000000"/>
            <rFont val="DengXian"/>
            <family val="3"/>
            <charset val="134"/>
          </rPr>
          <t>以内</t>
        </r>
        <r>
          <rPr>
            <sz val="9"/>
            <color rgb="FF000000"/>
            <rFont val="DengXian"/>
            <family val="3"/>
            <charset val="134"/>
          </rPr>
          <t xml:space="preserve">
</t>
        </r>
        <r>
          <rPr>
            <sz val="9"/>
            <color rgb="FF000000"/>
            <rFont val="DengXian"/>
            <family val="3"/>
            <charset val="134"/>
          </rPr>
          <t>不可删除：市场重点款，在相应</t>
        </r>
        <r>
          <rPr>
            <sz val="9"/>
            <color rgb="FF000000"/>
            <rFont val="Tahoma"/>
            <family val="2"/>
          </rPr>
          <t>concept</t>
        </r>
        <r>
          <rPr>
            <sz val="9"/>
            <color rgb="FF000000"/>
            <rFont val="DengXian"/>
            <family val="3"/>
            <charset val="134"/>
          </rPr>
          <t>不可删除</t>
        </r>
        <r>
          <rPr>
            <sz val="9"/>
            <color rgb="FF000000"/>
            <rFont val="DengXian"/>
            <family val="3"/>
            <charset val="134"/>
          </rPr>
          <t xml:space="preserve">
</t>
        </r>
        <r>
          <rPr>
            <sz val="9"/>
            <color rgb="FF000000"/>
            <rFont val="DengXian"/>
            <family val="3"/>
            <charset val="134"/>
          </rPr>
          <t>分配款：分配款，量根据实际分配量</t>
        </r>
        <r>
          <rPr>
            <sz val="9"/>
            <color rgb="FF000000"/>
            <rFont val="DengXian"/>
            <family val="3"/>
            <charset val="134"/>
          </rPr>
          <t xml:space="preserve">
</t>
        </r>
        <r>
          <rPr>
            <sz val="9"/>
            <color rgb="FF000000"/>
            <rFont val="DengXian"/>
            <family val="3"/>
            <charset val="134"/>
          </rPr>
          <t>下量款：投资重点，建议压量</t>
        </r>
      </text>
    </comment>
  </commentList>
</comments>
</file>

<file path=xl/sharedStrings.xml><?xml version="1.0" encoding="utf-8"?>
<sst xmlns="http://schemas.openxmlformats.org/spreadsheetml/2006/main" count="806" uniqueCount="581">
  <si>
    <t>Image</t>
  </si>
  <si>
    <t>Division</t>
  </si>
  <si>
    <t>Marketing Name</t>
  </si>
  <si>
    <t>Product Code</t>
  </si>
  <si>
    <t>Gender</t>
  </si>
  <si>
    <t>Age</t>
  </si>
  <si>
    <t>OMD</t>
  </si>
  <si>
    <t>Size Range</t>
  </si>
  <si>
    <t>Fit</t>
  </si>
  <si>
    <t>PF</t>
  </si>
  <si>
    <t>Brand Story</t>
  </si>
  <si>
    <t/>
  </si>
  <si>
    <t>Model</t>
  </si>
  <si>
    <t>Model Detail</t>
  </si>
  <si>
    <t>Top/Bottom (APP)</t>
  </si>
  <si>
    <t>Business Driver</t>
  </si>
  <si>
    <t>Gbl Cat Summary</t>
    <phoneticPr fontId="3" type="noConversion"/>
  </si>
  <si>
    <t>Retail</t>
    <phoneticPr fontId="3" type="noConversion"/>
  </si>
  <si>
    <t>Classification Platform</t>
    <phoneticPr fontId="3" type="noConversion"/>
  </si>
  <si>
    <t>CM Classification Details</t>
    <phoneticPr fontId="3" type="noConversion"/>
  </si>
  <si>
    <t>MENS</t>
  </si>
  <si>
    <t>ADULT</t>
  </si>
  <si>
    <t>NIKE SPORTSWEAR</t>
  </si>
  <si>
    <t>FOOTWEAR</t>
  </si>
  <si>
    <t>GLOBAL FIT</t>
  </si>
  <si>
    <t>13</t>
  </si>
  <si>
    <t>CUPSOLE</t>
  </si>
  <si>
    <t>WOMENS</t>
  </si>
  <si>
    <t>2020/05/12</t>
  </si>
  <si>
    <t>AF1</t>
  </si>
  <si>
    <t>RUNNING</t>
  </si>
  <si>
    <t>REACT</t>
  </si>
  <si>
    <t>6-13, 14, 15, 16, 17, 18</t>
  </si>
  <si>
    <t>WMNS NIKE REACT MILER</t>
  </si>
  <si>
    <t>AIR FORCE 1 '07 LE</t>
  </si>
  <si>
    <t>CW2288-111</t>
  </si>
  <si>
    <t>CW1778-003</t>
  </si>
  <si>
    <t>ROF FLAG</t>
  </si>
  <si>
    <t>BEACON L2 KEY</t>
  </si>
  <si>
    <t>NIKE RUN KEY</t>
  </si>
  <si>
    <t>NIKE SPORT CREATE KEY</t>
  </si>
  <si>
    <t>NIKE SPORT CATALYZE KEY</t>
  </si>
  <si>
    <t>NIKE KIDS KEY</t>
  </si>
  <si>
    <t>KL SIS KEY</t>
  </si>
  <si>
    <t>KL L1L2 KEY</t>
  </si>
  <si>
    <t>HOOPS KEY</t>
  </si>
  <si>
    <t>JORDAN KEY</t>
  </si>
  <si>
    <t>Category Story</t>
  </si>
  <si>
    <t>PACK</t>
  </si>
  <si>
    <t>Key Assets</t>
  </si>
  <si>
    <t>Material Intent</t>
  </si>
  <si>
    <t>Model Group</t>
  </si>
  <si>
    <t>Technology</t>
  </si>
  <si>
    <t>LEATHER</t>
  </si>
  <si>
    <t>NO TECHNOLOGY</t>
  </si>
  <si>
    <t>None</t>
  </si>
  <si>
    <t>AIR FORCE 1</t>
  </si>
  <si>
    <t>MESH</t>
  </si>
  <si>
    <t>AIR FORCE 1 '07</t>
  </si>
  <si>
    <t>REACT MILER</t>
  </si>
  <si>
    <t>PRE KAPM</t>
  </si>
  <si>
    <t>RN-L2-S-689K-NATIONAL-UNIFIED-APS</t>
  </si>
  <si>
    <t>RN-L2-S-689K-NATIONAL-UNIFIED-QTY</t>
  </si>
  <si>
    <t>RN-L2-S-689K-NATIONAL-UNIFIED-AMT</t>
  </si>
  <si>
    <t>RN-L2-S-859K-NATIONAL-UNIFIED-APS</t>
  </si>
  <si>
    <t>RN-L2-S-859K-NATIONAL-UNIFIED-QTY</t>
  </si>
  <si>
    <t>RN-L2-S-859K-NATIONAL-UNIFIED-AMT</t>
  </si>
  <si>
    <t>RN-L2-S-1182K-NATIONAL-UNIFIED-APS</t>
  </si>
  <si>
    <t>RN-L2-S-1182K-NATIONAL-UNIFIED-QTY</t>
  </si>
  <si>
    <t>RN-L2-S-1182K-NATIONAL-UNIFIED-AMT</t>
  </si>
  <si>
    <t>RN-L2-M-1228K-NATIONAL-UNIFIED-APS</t>
  </si>
  <si>
    <t>RN-L2-M-1228K-NATIONAL-UNIFIED-QTY</t>
  </si>
  <si>
    <t>RN-L2-M-1228K-NATIONAL-UNIFIED-AMT</t>
  </si>
  <si>
    <t>RN-L2-M-2295K-NATIONAL-UNIFIED-APS</t>
  </si>
  <si>
    <t>RN-L2-M-2295K-NATIONAL-UNIFIED-QTY</t>
  </si>
  <si>
    <t>RN-L2-M-2295K-NATIONAL-UNIFIED-AMT</t>
  </si>
  <si>
    <t>RN-L2-M-3366K-NATIONAL-UNIFIED-QTY</t>
  </si>
  <si>
    <t>RN-L1-M-4067K-NATIONAL-UNIFIED-APS</t>
  </si>
  <si>
    <t>RN-L1-M-4067K-NATIONAL-UNIFIED-QTY</t>
  </si>
  <si>
    <t>RN-L1-M-4067K-NATIONAL-UNIFIED-AMT</t>
  </si>
  <si>
    <t>RN-L1-M-5720K-NATIONAL-UNIFIED-APS</t>
  </si>
  <si>
    <t>RN-L1-M-5720K-NATIONAL-UNIFIED-QTY</t>
  </si>
  <si>
    <t>RN-L1-M-5720K-NATIONAL-UNIFIED-AMT</t>
  </si>
  <si>
    <t>BEACON-750-2001K-NATIONAL-UNIFIED-APS</t>
  </si>
  <si>
    <t>BEACON-750-2001K-NATIONAL-UNIFIED-QTY</t>
  </si>
  <si>
    <t>BEACON-750-2001K-NATIONAL-UNIFIED-AMT</t>
  </si>
  <si>
    <t>BEACON-750-2813K-NATIONAL-UNIFIED-APS</t>
  </si>
  <si>
    <t>BEACON-750-2813K-NATIONAL-UNIFIED-QTY</t>
  </si>
  <si>
    <t>BEACON-750-2813K-NATIONAL-UNIFIED-AMT</t>
  </si>
  <si>
    <t>BEACON-750-3870K-NATIONAL-UNIFIED-APS</t>
  </si>
  <si>
    <t>BEACON-750-3870K-NATIONAL-UNIFIED-QTY</t>
  </si>
  <si>
    <t>BEACON-750-3870K-NATIONAL-UNIFIED-AMT</t>
  </si>
  <si>
    <t>BEACON-750-4631K-NATIONAL-UNIFIED-APS</t>
  </si>
  <si>
    <t>BEACON-750-4631K-NATIONAL-UNIFIED-QTY</t>
  </si>
  <si>
    <t>BEACON-750-4631K-NATIONAL-UNIFIED-AMT</t>
  </si>
  <si>
    <t>BEACON-750-6286K-NATIONAL-UNIFIED-APS</t>
  </si>
  <si>
    <t>BEACON-750-6286K-NATIONAL-UNIFIED-QTY</t>
  </si>
  <si>
    <t>BEACON-750-6286K-NATIONAL-UNIFIED-AMT</t>
  </si>
  <si>
    <t>BEACON-750-8741K-NATIONAL-UNIFIED-APS</t>
  </si>
  <si>
    <t>BEACON-750-8741K-NATIONAL-UNIFIED-QTY</t>
  </si>
  <si>
    <t>BEACON-750-8741K-NATIONAL-UNIFIED-AMT</t>
  </si>
  <si>
    <t>BEACON-1200-4373K-NATIONAL-UNIFIED-APS</t>
  </si>
  <si>
    <t>BEACON-1200-4373K-NATIONAL-UNIFIED-QTY</t>
  </si>
  <si>
    <t>BEACON-1200-4373K-NATIONAL-UNIFIED-AMT</t>
  </si>
  <si>
    <t>BEACON-1200-6063K-NATIONAL-UNIFIED-APS</t>
  </si>
  <si>
    <t>BEACON-1200-6063K-NATIONAL-UNIFIED-QTY</t>
  </si>
  <si>
    <t>BEACON-1200-6063K-NATIONAL-UNIFIED-AMT</t>
  </si>
  <si>
    <t>BEACON-1200-7721K-NATIONAL-UNIFIED-APS</t>
  </si>
  <si>
    <t>BEACON-1200-7721K-NATIONAL-UNIFIED-QTY</t>
  </si>
  <si>
    <t>BEACON-1200-7721K-NATIONAL-UNIFIED-AMT</t>
  </si>
  <si>
    <t>BEACON-1200-10865K-NATIONAL-UNIFIED-APS</t>
  </si>
  <si>
    <t>BEACON-1200-10865K-NATIONAL-UNIFIED-QTY</t>
  </si>
  <si>
    <t>BEACON-1200-10865K-NATIONAL-UNIFIED-AMT</t>
  </si>
  <si>
    <t>BEACON-YA-CORNER-L-QTY</t>
  </si>
  <si>
    <t>BEACON-YA-CORNER-XL-QTY</t>
  </si>
  <si>
    <t>BEACON-FB-CORNER-L-QTY</t>
  </si>
  <si>
    <t>BEACON-FB-CORNER-XL-QTY</t>
  </si>
  <si>
    <t>BEACON-L2-FB-BJ-CSL-QTY</t>
  </si>
  <si>
    <t>BEACON-L2-FB-SHSH-CSL-QTY</t>
  </si>
  <si>
    <t>BEACON-L2-FB-GZHD-CSL-QTY</t>
  </si>
  <si>
    <t>JORDAN-L2-S-1162K-NATIONAL-UNIFIED-APS</t>
  </si>
  <si>
    <t>JORDAN-L2-S-1162K-NATIONAL-UNIFIED-QTY</t>
  </si>
  <si>
    <t>JORDAN-L2-S-1162K-NATIONAL-UNIFIED-AMT</t>
  </si>
  <si>
    <t>JORDAN-L2-S-1382K-NATIONAL-UNIFIED-APS</t>
  </si>
  <si>
    <t>JORDAN-L2-S-1382K-NATIONAL-UNIFIED-QTY</t>
  </si>
  <si>
    <t>JORDAN-L2-S-1382K-NATIONAL-UNIFIED-AMT</t>
  </si>
  <si>
    <t>JORDAN-L2-S-1569K-NATIONAL-UNIFIED-APS</t>
  </si>
  <si>
    <t>JORDAN-L2-S-1569K-NATIONAL-UNIFIED-QTY</t>
  </si>
  <si>
    <t>JORDAN-L2-S-1569K-NATIONAL-UNIFIED-AMT</t>
  </si>
  <si>
    <t>JORDAN-L2-L-1730K-NATIONAL-UNIFIED-APS</t>
  </si>
  <si>
    <t>JORDAN-L2-L-1730K-NATIONAL-UNIFIED-QTY</t>
  </si>
  <si>
    <t>JORDAN-L2-L-1730K-NATIONAL-UNIFIED-AMT</t>
  </si>
  <si>
    <t>JORDAN-L2-L-2017K-NATIONAL-UNIFIED-APS</t>
  </si>
  <si>
    <t>JORDAN-L2-L-2017K-NATIONAL-UNIFIED-QTY</t>
  </si>
  <si>
    <t>JORDAN-L2-L-2017K-NATIONAL-UNIFIED-AMT</t>
  </si>
  <si>
    <t>JORDAN-L2-L-2575K-NATIONAL-UNIFIED-APS</t>
  </si>
  <si>
    <t>JORDAN-L2-L-2575K-NATIONAL-UNIFIED-QTY</t>
  </si>
  <si>
    <t>JORDAN-L2-L-2575K-NATIONAL-UNIFIED-AMT</t>
  </si>
  <si>
    <t>JORDAN-L2-L-4076K-NATIONAL-UNIFIED-APS</t>
  </si>
  <si>
    <t>JORDAN-L2-L-4076K-NATIONAL-UNIFIED-QTY</t>
  </si>
  <si>
    <t>JORDAN-L2-L-4076K-NATIONAL-UNIFIED-AMT</t>
  </si>
  <si>
    <t>JORDAN-L1-S-4428K-NATIONAL-UNIFIED-APS</t>
  </si>
  <si>
    <t>JORDAN-L1-S-4428K-NATIONAL-UNIFIED-QTY</t>
  </si>
  <si>
    <t>JORDAN-L1-S-4428K-NATIONAL-UNIFIED-AMT</t>
  </si>
  <si>
    <t>JORDAN-L1-S-6183K-NATIONAL-UNIFIED-APS</t>
  </si>
  <si>
    <t>JORDAN-L1-S-6183K-NATIONAL-UNIFIED-QTY</t>
  </si>
  <si>
    <t>JORDAN-L1-S-6183K-NATIONAL-UNIFIED-AMT</t>
  </si>
  <si>
    <t>JORDAN-L1-S-8215K-NATIONAL-UNIFIED-APS</t>
  </si>
  <si>
    <t>JORDAN-L1-S-8215K-NATIONAL-UNIFIED-QTY</t>
  </si>
  <si>
    <t>JORDAN-L1-S-8215K-NATIONAL-UNIFIED-AMT</t>
  </si>
  <si>
    <t>KL-L2-S-672K-NATIONAL-UNIFIED-APS</t>
  </si>
  <si>
    <t>KL-L2-S-672K-NATIONAL-UNIFIED-QTY</t>
  </si>
  <si>
    <t>KL-L2-S-672K-NATIONAL-UNIFIED-AMT</t>
  </si>
  <si>
    <t>KL-L2-S-807K-NATIONAL-UNIFIED-APS</t>
  </si>
  <si>
    <t>KL-L2-S-807K-NATIONAL-UNIFIED-QTY</t>
  </si>
  <si>
    <t>KL-L2-S-807K-NATIONAL-UNIFIED-AMT</t>
  </si>
  <si>
    <t>KL-L2-S-1040K-NATIONAL-UNIFIED-APS</t>
  </si>
  <si>
    <t>KL-L2-S-1040K-NATIONAL-UNIFIED-QTY</t>
  </si>
  <si>
    <t>KL-L2-S-1040K-NATIONAL-UNIFIED-AMT</t>
  </si>
  <si>
    <t>KL-L2-M-1132K-NATIONAL-UNIFIED-APS</t>
  </si>
  <si>
    <t>KL-L2-M-1132K-NATIONAL-UNIFIED-QTY</t>
  </si>
  <si>
    <t>KL-L2-M-1132K-NATIONAL-UNIFIED-AMT</t>
  </si>
  <si>
    <t>KL-L2-M-1541K-NATIONAL-UNIFIED-APS</t>
  </si>
  <si>
    <t>KL-L2-M-1541K-NATIONAL-UNIFIED-QTY</t>
  </si>
  <si>
    <t>KL-L2-M-1541K-NATIONAL-UNIFIED-AMT</t>
  </si>
  <si>
    <t>KL-L2-M-2210K-NATIONAL-UNIFIED-APS</t>
  </si>
  <si>
    <t>KL-L2-M-2210K-NATIONAL-UNIFIED-QTY</t>
  </si>
  <si>
    <t>KL-L2-M-2210K-NATIONAL-UNIFIED-AMT</t>
  </si>
  <si>
    <t>KL-L2-M-4204K-NATIONAL-UNIFIED-APS</t>
  </si>
  <si>
    <t>KL-L2-M-4204K-NATIONAL-UNIFIED-QTY</t>
  </si>
  <si>
    <t>KL-L2-M-4204K-NATIONAL-UNIFIED-AMT</t>
  </si>
  <si>
    <t>KL-L1-L-1568K-NATIONAL-UNIFIED-APS</t>
  </si>
  <si>
    <t>KL-L1-L-1568K-NATIONAL-UNIFIED-QTY</t>
  </si>
  <si>
    <t>KL-L1-L-1568K-NATIONAL-UNIFIED-AMT</t>
  </si>
  <si>
    <t>KL-L1-L-1755K-NATIONAL-UNIFIED-APS</t>
  </si>
  <si>
    <t>KL-L1-L-1755K-NATIONAL-UNIFIED-QTY</t>
  </si>
  <si>
    <t>KL-L1-L-1755K-NATIONAL-UNIFIED-AMT</t>
  </si>
  <si>
    <t>KL-L1-XL-1860K-NATIONAL-UNIFIED-APS</t>
  </si>
  <si>
    <t>KL-L1-XL-1860K-NATIONAL-UNIFIED-QTY</t>
  </si>
  <si>
    <t>KL-L1-XL-1860K-NATIONAL-UNIFIED-AMT</t>
  </si>
  <si>
    <t>KL-L1-XL-2443K-NATIONAL-UNIFIED-APS</t>
  </si>
  <si>
    <t>KL-L1-XL-2443K-NATIONAL-UNIFIED-QTY</t>
  </si>
  <si>
    <t>KL-L1-XL-2443K-NATIONAL-UNIFIED-AMT</t>
  </si>
  <si>
    <t>KL-L1-XL-3497K-NATIONAL-UNIFIED-APS</t>
  </si>
  <si>
    <t>KL-L1-XL-3497K-NATIONAL-UNIFIED-QTY</t>
  </si>
  <si>
    <t>KL-L1-XL-3497K-NATIONAL-UNIFIED-AMT</t>
  </si>
  <si>
    <t>KL-L1-XL-5739K-NATIONAL-UNIFIED-APS</t>
  </si>
  <si>
    <t>KL-L1-XL-5739K-NATIONAL-UNIFIED-QTY</t>
  </si>
  <si>
    <t>KL-L1-XL-5739K-NATIONAL-UNIFIED-AMT</t>
  </si>
  <si>
    <t>KL-SIS-S-227K-NATIONAL-UNIFIED-APS</t>
  </si>
  <si>
    <t>KL-SIS-S-227K-NATIONAL-UNIFIED-QTY</t>
  </si>
  <si>
    <t>KL-SIS-S-227K-NATIONAL-UNIFIED-AMT</t>
  </si>
  <si>
    <t>KL-SIS-S-285K-NATIONAL-UNIFIED-APS</t>
  </si>
  <si>
    <t>KL-SIS-S-285K-NATIONAL-UNIFIED-QTY</t>
  </si>
  <si>
    <t>KL-SIS-S-285K-NATIONAL-UNIFIED-AMT</t>
  </si>
  <si>
    <t>KL-SIS-S-378K-NATIONAL-UNIFIED-APS</t>
  </si>
  <si>
    <t>KL-SIS-S-378K-NATIONAL-UNIFIED-QTY</t>
  </si>
  <si>
    <t>KL-SIS-S-378K-NATIONAL-UNIFIED-AMT</t>
  </si>
  <si>
    <t>KL-SIS-M-435K-NATIONAL-UNIFIED-APS</t>
  </si>
  <si>
    <t>KL-SIS-M-435K-NATIONAL-UNIFIED-QTY</t>
  </si>
  <si>
    <t>KL-SIS-M-435K-NATIONAL-UNIFIED-AMT</t>
  </si>
  <si>
    <t>KL-SIS-M-545K-NATIONAL-UNIFIED-APS</t>
  </si>
  <si>
    <t>KL-SIS-M-545K-NATIONAL-UNIFIED-QTY</t>
  </si>
  <si>
    <t>KL-SIS-M-545K-NATIONAL-UNIFIED-AMT</t>
  </si>
  <si>
    <t>KL-SIS-M-764K-NATIONAL-UNIFIED-APS</t>
  </si>
  <si>
    <t>KL-SIS-M-764K-NATIONAL-UNIFIED-QTY</t>
  </si>
  <si>
    <t>KL-SIS-M-764K-NATIONAL-UNIFIED-AMT</t>
  </si>
  <si>
    <t>KL-SIS-L-888K-NATIONAL-UNIFIED-APS</t>
  </si>
  <si>
    <t>KL-SIS-L-888K-NATIONAL-UNIFIED-QTY</t>
  </si>
  <si>
    <t>KL-SIS-L-888K-NATIONAL-UNIFIED-AMT</t>
  </si>
  <si>
    <t>KL-SIS-L-1056K-NATIONAL-UNIFIED-APS</t>
  </si>
  <si>
    <t>KL-SIS-L-1056K-NATIONAL-UNIFIED-QTY</t>
  </si>
  <si>
    <t>KL-SIS-L-1056K-NATIONAL-UNIFIED-AMT</t>
  </si>
  <si>
    <t>KL-SIS-L-1969K-NATIONAL-UNIFIED-APS</t>
  </si>
  <si>
    <t>KL-SIS-L-1969K-NATIONAL-UNIFIED-QTY</t>
  </si>
  <si>
    <t>KL-SIS-L-1969K-NATIONAL-UNIFIED-AMT</t>
  </si>
  <si>
    <t>NIKESPORT-XS-TRANSITION-245K-NATIONAL-UNIFIED-APS</t>
  </si>
  <si>
    <t>NIKESPORT-XS-TRANSITION-245K-NATIONAL-UNIFIED-QTY</t>
  </si>
  <si>
    <t>NIKESPORT-XS-TRANSITION-245K-NATIONAL-UNIFIED-AMT</t>
  </si>
  <si>
    <t>NIKESPORT-XS-TRANSITION-331K-NATIONAL-UNIFIED-APS</t>
  </si>
  <si>
    <t>NIKESPORT-XS-TRANSITION-331K-NATIONAL-UNIFIED-QTY</t>
  </si>
  <si>
    <t>NIKESPORT-XS-TRANSITION-331K-NATIONAL-UNIFIED-AMT</t>
  </si>
  <si>
    <t>NIKESPORT-S-150-413K-NATIONAL-UNIFIED-APS</t>
  </si>
  <si>
    <t>NIKESPORT-S-150-413K-NATIONAL-UNIFIED-QTY</t>
  </si>
  <si>
    <t>NIKESPORT-S-150-413K-NATIONAL-UNIFIED-AMT</t>
  </si>
  <si>
    <t>NIKESPORT-S-150-531K-NATIONAL-UNIFIED-APS</t>
  </si>
  <si>
    <t>NIKESPORT-S-150-531K-NATIONAL-UNIFIED-QTY</t>
  </si>
  <si>
    <t>NIKESPORT-S-150-531K-NATIONAL-UNIFIED-AMT</t>
  </si>
  <si>
    <t>NIKESPORT-S-200-648K-NATIONAL-UNIFIED-APS</t>
  </si>
  <si>
    <t>NIKESPORT-S-200-648K-NATIONAL-UNIFIED-QTY</t>
  </si>
  <si>
    <t>NIKESPORT-S-200-648K-NATIONAL-UNIFIED-AMT</t>
  </si>
  <si>
    <t>NIKESPORT-S-200-859K-NATIONAL-UNIFIED-APS</t>
  </si>
  <si>
    <t>NIKESPORT-S-200-859K-NATIONAL-UNIFIED-QTY</t>
  </si>
  <si>
    <t>NIKESPORT-S-200-859K-NATIONAL-UNIFIED-AMT</t>
  </si>
  <si>
    <t>NIKESPORT-S-280-1186K-NATIONAL-UNIFIED-APS</t>
  </si>
  <si>
    <t>NIKESPORT-S-280-1186K-NATIONAL-UNIFIED-QTY</t>
  </si>
  <si>
    <t>NIKESPORT-S-280-1186K-NATIONAL-UNIFIED-AMT</t>
  </si>
  <si>
    <t>NIKESPORT-S-280-1509K-NATIONAL-UNIFIED-APS</t>
  </si>
  <si>
    <t>NIKESPORT-S-280-1509K-NATIONAL-UNIFIED-QTY</t>
  </si>
  <si>
    <t>NIKESPORT-S-280-1509K-NATIONAL-UNIFIED-AMT</t>
  </si>
  <si>
    <t>NIKESPORT-S-280-2277K-NATIONAL-UNIFIED-APS</t>
  </si>
  <si>
    <t>NIKESPORT-S-280-2277K-NATIONAL-UNIFIED-QTY</t>
  </si>
  <si>
    <t>NIKESPORT-S-280-2277K-NATIONAL-UNIFIED-AMT</t>
  </si>
  <si>
    <t>NIKESPORT-S-280-6116K-NATIONAL-UNIFIED-APS</t>
  </si>
  <si>
    <t>NIKESPORT-S-280-6116K-NATIONAL-UNIFIED-QTY</t>
  </si>
  <si>
    <t>NIKESPORT-S-280-6116K-NATIONAL-UNIFIED-AMT</t>
  </si>
  <si>
    <t>NIKE-SPORT-S-JD-CORNER-QTY</t>
  </si>
  <si>
    <t>TOTAL-HOOPS-L2-S-825K-NATIONAL-UNIFIED-APS</t>
  </si>
  <si>
    <t>TOTAL-HOOPS-L2-S-825K-NATIONAL-UNIFIED-QTY</t>
  </si>
  <si>
    <t>TOTAL-HOOPS-L2-S-825K-NATIONAL-UNIFIED-AMT</t>
  </si>
  <si>
    <t>TOTAL-HOOPS-L2-S-992K-NATIONAL-UNIFIED-APS</t>
  </si>
  <si>
    <t>TOTAL-HOOPS-L2-S-992K-NATIONAL-UNIFIED-QTY</t>
  </si>
  <si>
    <t>TOTAL-HOOPS-L2-S-992K-NATIONAL-UNIFIED-AMT</t>
  </si>
  <si>
    <t>TOTAL-HOOPS-L2-M-1566K-NATIONAL-UNIFIED-APS</t>
  </si>
  <si>
    <t>TOTAL-HOOPS-L2-M-1566K-NATIONAL-UNIFIED-QTY</t>
  </si>
  <si>
    <t>TOTAL-HOOPS-L2-M-1566K-NATIONAL-UNIFIED-AMT</t>
  </si>
  <si>
    <t>TOTAL-HOOPS-L2-M-3094K-NATIONAL-UNIFIED-APS</t>
  </si>
  <si>
    <t>TOTAL-HOOPS-L2-M-3094K-NATIONAL-UNIFIED-QTY</t>
  </si>
  <si>
    <t>TOTAL-HOOPS-L2-M-3094K-NATIONAL-UNIFIED-AMT</t>
  </si>
  <si>
    <t>TOTAL-HOOPS-L1-S-3904K-NATIONAL-UNIFIED-APS</t>
  </si>
  <si>
    <t>TOTAL-HOOPS-L1-S-3904K-NATIONAL-UNIFIED-QTY</t>
  </si>
  <si>
    <t>TOTAL-HOOPS-L1-S-3904K-NATIONAL-UNIFIED-AMT</t>
  </si>
  <si>
    <t>TOTAL-HOOPS-L1-S-6028K-NATIONAL-UNIFIED-APS</t>
  </si>
  <si>
    <t>TOTAL-HOOPS-L1-S-6028K-NATIONAL-UNIFIED-QTY</t>
  </si>
  <si>
    <t>TOTAL-HOOPS-L1-S-6028K-NATIONAL-UNIFIED-AMT</t>
  </si>
  <si>
    <t>YA-SIS-BETTER-119K-NATIONAL-UNIFIED-APS</t>
  </si>
  <si>
    <t>YA-SIS-BETTER-119K-NATIONAL-UNIFIED-QTY</t>
  </si>
  <si>
    <t>YA-SIS-BETTER-119K-NATIONAL-UNIFIED-AMT</t>
  </si>
  <si>
    <t>YA-SIS-BETTER-147K-NATIONAL-UNIFIED-APS</t>
  </si>
  <si>
    <t>YA-SIS-BETTER-147K-NATIONAL-UNIFIED-QTY</t>
  </si>
  <si>
    <t>YA-SIS-BETTER-147K-NATIONAL-UNIFIED-AMT</t>
  </si>
  <si>
    <t>YA-SIS-S-183K-NATIONAL-UNIFIED-APS</t>
  </si>
  <si>
    <t>YA-SIS-S-183K-NATIONAL-UNIFIED-QTY</t>
  </si>
  <si>
    <t>YA-SIS-S-183K-NATIONAL-UNIFIED-AMT</t>
  </si>
  <si>
    <t>YA-SIS-S-211K-NATIONAL-UNIFIED-APS</t>
  </si>
  <si>
    <t>YA-SIS-S-211K-NATIONAL-UNIFIED-QTY</t>
  </si>
  <si>
    <t>YA-SIS-S-211K-NATIONAL-UNIFIED-AMT</t>
  </si>
  <si>
    <t>YA-SIS-M-229K-NATIONAL-UNIFIED-APS</t>
  </si>
  <si>
    <t>YA-SIS-M-229K-NATIONAL-UNIFIED-QTY</t>
  </si>
  <si>
    <t>YA-SIS-M-229K-NATIONAL-UNIFIED-AMT</t>
  </si>
  <si>
    <t>YA-SIS-M-314K-NATIONAL-UNIFIED-APS</t>
  </si>
  <si>
    <t>YA-SIS-M-314K-NATIONAL-UNIFIED-QTY</t>
  </si>
  <si>
    <t>YA-SIS-M-314K-NATIONAL-UNIFIED-AMT</t>
  </si>
  <si>
    <t>YA-SIS-M-576K-NATIONAL-UNIFIED-APS</t>
  </si>
  <si>
    <t>YA-SIS-M-576K-NATIONAL-UNIFIED-QTY</t>
  </si>
  <si>
    <t>YA-SIS-M-576K-NATIONAL-UNIFIED-AMT</t>
  </si>
  <si>
    <t>YA-SIS-M-1211K-NATIONAL-UNIFIED-APS</t>
  </si>
  <si>
    <t>YA-SIS-M-1211K-NATIONAL-UNIFIED-QTY</t>
  </si>
  <si>
    <t>YA-SIS-M-1211K-NATIONAL-UNIFIED-AMT</t>
  </si>
  <si>
    <t>YA-L2-393K-NATIONAL-UNIFIED-APS</t>
  </si>
  <si>
    <t>YA-L2-393K-NATIONAL-UNIFIED-QTY</t>
  </si>
  <si>
    <t>YA-L2-393K-NATIONAL-UNIFIED-AMT</t>
  </si>
  <si>
    <t>YA-L2-582K-NATIONAL-UNIFIED-APS</t>
  </si>
  <si>
    <t>YA-L2-582K-NATIONAL-UNIFIED-QTY</t>
  </si>
  <si>
    <t>YA-L2-582K-NATIONAL-UNIFIED-AMT</t>
  </si>
  <si>
    <t>YA-L2-777K-NATIONAL-UNIFIED-APS</t>
  </si>
  <si>
    <t>YA-L2-777K-NATIONAL-UNIFIED-QTY</t>
  </si>
  <si>
    <t>YA-L2-777K-NATIONAL-UNIFIED-AMT</t>
  </si>
  <si>
    <t>YA-L2-2582K-NATIONAL-UNIFIED-APS</t>
  </si>
  <si>
    <t>YA-L2-2582K-NATIONAL-UNIFIED-QTY</t>
  </si>
  <si>
    <t>YA-L2-2582K-NATIONAL-UNIFIED-AMT</t>
  </si>
  <si>
    <t>YA-JD-CORNER-S-APS</t>
  </si>
  <si>
    <t>YA-JD-CORNER-S-QTY</t>
  </si>
  <si>
    <t>YA-JD-CORNER-S-AMT</t>
  </si>
  <si>
    <t>YA-JD-CORNER-L-APS</t>
  </si>
  <si>
    <t>YA-JD-CORNER-L-QTY</t>
  </si>
  <si>
    <t>YA-JD-CORNER-L-AMT</t>
  </si>
  <si>
    <t>YA-FB-CORNER-S-APS</t>
  </si>
  <si>
    <t>YA-FB-CORNER-S-QTY</t>
  </si>
  <si>
    <t>YA-FB-CORNER-S-AMT</t>
  </si>
  <si>
    <t>YA-FB-CORNER-S-SH-APS</t>
  </si>
  <si>
    <t>YA-FB-CORNER-S-SH-QTY</t>
  </si>
  <si>
    <t>YA-FB-CORNER-S-SH-AMT</t>
  </si>
  <si>
    <t>YA-FB-CORNER-S-BJ-APS</t>
  </si>
  <si>
    <t>YA-FB-CORNER-S-BJ-QTY</t>
  </si>
  <si>
    <t>YA-FB-CORNER-S-BJ-AMT</t>
  </si>
  <si>
    <t>YA-FB-CORNER-S-GZ-APS</t>
  </si>
  <si>
    <t>YA-FB-CORNER-S-GZ-QTY</t>
  </si>
  <si>
    <t>YA-FB-CORNER-S-GZ-AMT</t>
  </si>
  <si>
    <t>YA-FB-CORNER-L-APS</t>
  </si>
  <si>
    <t>YA-FB-CORNER-L-QTY</t>
  </si>
  <si>
    <t>YA-FB-CORNER-L-AMT</t>
  </si>
  <si>
    <t>YA-FB-CORNER-L-SH-APS</t>
  </si>
  <si>
    <t>YA-FB-CORNER-L-SH-QTY</t>
  </si>
  <si>
    <t>YA-FB-CORNER-L-SH-AMT</t>
  </si>
  <si>
    <t>YA-FB-CORNER-L-BJ-APS</t>
  </si>
  <si>
    <t>YA-FB-CORNER-L-BJ-QTY</t>
  </si>
  <si>
    <t>YA-FB-CORNER-L-BJ-AMT</t>
  </si>
  <si>
    <t>YA-FB-CORNER-L-GZ-APS</t>
  </si>
  <si>
    <t>YA-FB-CORNER-L-GZ-QTY</t>
  </si>
  <si>
    <t>YA-FB-CORNER-L-GZ-AMT</t>
  </si>
  <si>
    <t>NIKESPORT-M-350-804K-NATIONAL-UNIFIED-APS</t>
  </si>
  <si>
    <t>NIKESPORT-M-350-804K-NATIONAL-UNIFIED-QTY</t>
  </si>
  <si>
    <t>NIKESPORT-M-350-804K-NATIONAL-UNIFIED-AMT</t>
  </si>
  <si>
    <t>NIKESPORT-M-350-1037K-NATIONAL-UNIFIED-APS</t>
  </si>
  <si>
    <t>NIKESPORT-M-350-1037K-NATIONAL-UNIFIED-QTY</t>
  </si>
  <si>
    <t>NIKESPORT-M-350-1037K-NATIONAL-UNIFIED-AMT</t>
  </si>
  <si>
    <t>NIKESPORT-M-350-1385K-NATIONAL-UNIFIED-APS</t>
  </si>
  <si>
    <t>NIKESPORT-M-350-1385K-NATIONAL-UNIFIED-QTY</t>
  </si>
  <si>
    <t>NIKESPORT-M-350-1385K-NATIONAL-UNIFIED-AMT</t>
  </si>
  <si>
    <t>NIKESPORT-L-550-1608K-NATIONAL-UNIFIED-APS</t>
  </si>
  <si>
    <t>NIKESPORT-L-550-1608K-NATIONAL-UNIFIED-QTY</t>
  </si>
  <si>
    <t>NIKESPORT-L-550-1608K-NATIONAL-UNIFIED-AMT</t>
  </si>
  <si>
    <t>NIKESPORT-L-550-2037K-NATIONAL-UNIFIED-APS</t>
  </si>
  <si>
    <t>NIKESPORT-L-550-2037K-NATIONAL-UNIFIED-QTY</t>
  </si>
  <si>
    <t>NIKESPORT-L-550-2037K-NATIONAL-UNIFIED-AMT</t>
  </si>
  <si>
    <t>NIKESPORT-L-550-2808K-NATIONAL-UNIFIED-APS</t>
  </si>
  <si>
    <t>NIKESPORT-L-550-2808K-NATIONAL-UNIFIED-QTY</t>
  </si>
  <si>
    <t>NIKESPORT-L-550-2808K-NATIONAL-UNIFIED-AMT</t>
  </si>
  <si>
    <t>NIKESPORT-L-550-4589K-NATIONAL-UNIFIED-APS</t>
  </si>
  <si>
    <t>NIKESPORT-L-550-4589K-NATIONAL-UNIFIED-QTY</t>
  </si>
  <si>
    <t>NIKESPORT-L-550-4589K-NATIONAL-UNIFIED-AMT</t>
  </si>
  <si>
    <t>NIKESPORT-L-550-8444K-NATIONAL-UNIFIED-APS</t>
  </si>
  <si>
    <t>NIKESPORT-L-550-8444K-NATIONAL-UNIFIED-QTY</t>
  </si>
  <si>
    <t>NIKESPORT-L-550-8444K-NATIONAL-UNIFIED-AMT</t>
  </si>
  <si>
    <t>PRE LINE</t>
  </si>
  <si>
    <t>RN-L2-M-3366K-NATIONAL-UNIFIED_-QTY</t>
  </si>
  <si>
    <t>NIKE-SPORT-S-JD-NATIONAL-UNIFIED-QTY</t>
  </si>
  <si>
    <t>NIKE_SPORT_S_TTL-QTY</t>
  </si>
  <si>
    <t>NIKESPORT-L-550-FB-CORNER-UNIFIED-QTY</t>
  </si>
  <si>
    <t>BEACON-750-2001K-NATIONAL-UNIFIED-SELLING_WEEK</t>
  </si>
  <si>
    <t>BEACON-750-2813K-NATIONAL-UNIFIED-SELLING_WEEK</t>
  </si>
  <si>
    <t>BEACON-750-3870K-NATIONAL-UNIFIED-SELLING_WEEK</t>
  </si>
  <si>
    <t>BEACON-750-4631K-NATIONAL-UNIFIED-SELLING_WEEK</t>
  </si>
  <si>
    <t>BEACON-750-6286K-NATIONAL-UNIFIED-SELLING_WEEK</t>
  </si>
  <si>
    <t>BEACON-750-8741K-NATIONAL-UNIFIED-SELLING_WEEK</t>
  </si>
  <si>
    <t>BEACON-1200-4373K-NATIONAL-UNIFIED-SELLING_WEEK</t>
  </si>
  <si>
    <t>BEACON-1200-6063K-NATIONAL-UNIFIED-SELLING_WEEK</t>
  </si>
  <si>
    <t>BEACON-1200-7721K-NATIONAL-UNIFIED-SELLING_WEEK</t>
  </si>
  <si>
    <t>BEACON-1200-10865K-NATIONAL-UNIFIED-SELLING_WEEK</t>
  </si>
  <si>
    <t>RN-L2-S-689K-NATIONAL-UNIFIED-SELLING_WEEK</t>
  </si>
  <si>
    <t>RN-L2-S-859K-NATIONAL-UNIFIED-SELLING_WEEK</t>
  </si>
  <si>
    <t>RN-L2-S-1182K-NATIONAL-UNIFIED-SELLING_WEEK</t>
  </si>
  <si>
    <t>RN-L2-M-1228K-NATIONAL-UNIFIED-SELLING_WEEK</t>
  </si>
  <si>
    <t>RN-L2-M-2295K-NATIONAL-UNIFIED-SELLING_WEEK</t>
  </si>
  <si>
    <t>RN-L2-M-3366K-NATIONAL-UNIFIED_-APS</t>
  </si>
  <si>
    <t>RN-L2-M-3366K-NATIONAL-UNIFIED_-SELLING_WEEK</t>
  </si>
  <si>
    <t>RN-L2-M-3366K-NATIONAL-UNIFIED_-AMT</t>
  </si>
  <si>
    <t>RN-L1-M-4067K-NATIONAL-UNIFIED-SELLING_WEEK</t>
  </si>
  <si>
    <t>RN-L1-M-5720K-NATIONAL-UNIFIED-SELLING_WEEK</t>
  </si>
  <si>
    <t>JORDAN-L2-S-1162K-NATIONAL-UNIFIED-SELLING_WEEK</t>
  </si>
  <si>
    <t>JORDAN-L2-S-1382K-NATIONAL-UNIFIED-SELLING_WEEK</t>
  </si>
  <si>
    <t>JORDAN-L2-S-1569K-NATIONAL-UNIFIED-SELLING_WEEK</t>
  </si>
  <si>
    <t>JORDAN-L2-L-1730K-NATIONAL-UNIFIED-SELLING_WEEK</t>
  </si>
  <si>
    <t>JORDAN-L2-L-2017K-NATIONAL-UNIFIED-SELLING_WEEK</t>
  </si>
  <si>
    <t>JORDAN-L2-L-2575K-NATIONAL-UNIFIED-SELLING_WEEK</t>
  </si>
  <si>
    <t>JORDAN-L2-L-4076K-NATIONAL-UNIFIED-SELLING_WEEK</t>
  </si>
  <si>
    <t>JORDAN-L1-S-4428K-NATIONAL-UNIFIED-SELLING_WEEK</t>
  </si>
  <si>
    <t>JORDAN-L1-S-6183K-NATIONAL-UNIFIED-SELLING_WEEK</t>
  </si>
  <si>
    <t>JORDAN-L1-S-8215K-NATIONAL-UNIFIED-SELLING_WEEK</t>
  </si>
  <si>
    <t>KL-L2-S-672K-NATIONAL-UNIFIED-SELLING_WEEK</t>
  </si>
  <si>
    <t>KL-L2-S-807K-NATIONAL-UNIFIED-SELLING_WEEK</t>
  </si>
  <si>
    <t>KL-L2-S-1040K-NATIONAL-UNIFIED-SELLING_WEEK</t>
  </si>
  <si>
    <t>KL-L2-M-1132K-NATIONAL-UNIFIED-SELLING_WEEK</t>
  </si>
  <si>
    <t>KL-L2-M-1541K-NATIONAL-UNIFIED-SELLING_WEEK</t>
  </si>
  <si>
    <t>KL-L2-M-2210K-NATIONAL-UNIFIED-SELLING_WEEK</t>
  </si>
  <si>
    <t>KL-L2-M-4204K-NATIONAL-UNIFIED-SELLING_WEEK</t>
  </si>
  <si>
    <t>KL-L1-L-1568K-NATIONAL-UNIFIED-SELLING_WEEK</t>
  </si>
  <si>
    <t>KL-L1-L-1755K-NATIONAL-UNIFIED-SELLING_WEEK</t>
  </si>
  <si>
    <t>KL-L1-XL-1860K-NATIONAL-UNIFIED-SELLING_WEEK</t>
  </si>
  <si>
    <t>KL-L1-XL-2443K-NATIONAL-UNIFIED-SELLING_WEEK</t>
  </si>
  <si>
    <t>KL-L1-XL-3497K-NATIONAL-UNIFIED-SELLING_WEEK</t>
  </si>
  <si>
    <t>KL-L1-XL-5739K-NATIONAL-UNIFIED-SELLING_WEEK</t>
  </si>
  <si>
    <t>KL-SIS-S-227K-NATIONAL-UNIFIED-SELLING_WEEK</t>
  </si>
  <si>
    <t>KL-SIS-S-285K-NATIONAL-UNIFIED-SELLING_WEEK</t>
  </si>
  <si>
    <t>KL-SIS-S-378K-NATIONAL-UNIFIED-SELLING_WEEK</t>
  </si>
  <si>
    <t>KL-SIS-M-435K-NATIONAL-UNIFIED-SELLING_WEEK</t>
  </si>
  <si>
    <t>KL-SIS-M-545K-NATIONAL-UNIFIED-SELLING_WEEK</t>
  </si>
  <si>
    <t>KL-SIS-M-764K-NATIONAL-UNIFIED-SELLING_WEEK</t>
  </si>
  <si>
    <t>KL-SIS-L-888K-NATIONAL-UNIFIED-SELLING_WEEK</t>
  </si>
  <si>
    <t>KL-SIS-L-1056K-NATIONAL-UNIFIED-SELLING_WEEK</t>
  </si>
  <si>
    <t>KL-SIS-L-1969K-NATIONAL-UNIFIED-SELLING_WEEK</t>
  </si>
  <si>
    <t>NIKESPORT-XS-TRANSITION-245K-NATIONAL-UNIFIED-SELLING_WEEK</t>
  </si>
  <si>
    <t>NIKESPORT-XS-TRANSITION-331K-NATIONAL-UNIFIED-SELLING_WEEK</t>
  </si>
  <si>
    <t>NIKESPORT-S-150-413K-NATIONAL-UNIFIED-SELLING_WEEK</t>
  </si>
  <si>
    <t>NIKESPORT-S-150-531K-NATIONAL-UNIFIED-SELLING_WEEK</t>
  </si>
  <si>
    <t>NIKESPORT-S-200-648K-NATIONAL-UNIFIED-SELLING_WEEK</t>
  </si>
  <si>
    <t>NIKESPORT-S-200-859K-NATIONAL-UNIFIED-SELLING_WEEK</t>
  </si>
  <si>
    <t>NIKESPORT-S-280-1186K-NATIONAL-UNIFIED-SELLING_WEEK</t>
  </si>
  <si>
    <t>NIKESPORT-S-280-1509K-NATIONAL-UNIFIED-SELLING_WEEK</t>
  </si>
  <si>
    <t>NIKESPORT-S-280-2277K-NATIONAL-UNIFIED-SELLING_WEEK</t>
  </si>
  <si>
    <t>NIKESPORT-S-280-6116K-NATIONAL-UNIFIED-SELLING_WEEK</t>
  </si>
  <si>
    <t>YA-SIS-BETTER-119K-NATIONAL-UNIFIED-SELLING_WEEK</t>
  </si>
  <si>
    <t>YA-SIS-BETTER-147K-NATIONAL-UNIFIED-SELLING_WEEK</t>
  </si>
  <si>
    <t>YA-SIS-S-183K-NATIONAL-UNIFIED-SELLING_WEEK</t>
  </si>
  <si>
    <t>YA-SIS-S-211K-NATIONAL-UNIFIED-SELLING_WEEK</t>
  </si>
  <si>
    <t>YA-SIS-M-229K-NATIONAL-UNIFIED-SELLING_WEEK</t>
  </si>
  <si>
    <t>YA-SIS-M-314K-NATIONAL-UNIFIED-SELLING_WEEK</t>
  </si>
  <si>
    <t>YA-SIS-M-576K-NATIONAL-UNIFIED-SELLING_WEEK</t>
  </si>
  <si>
    <t>YA-SIS-M-1211K-NATIONAL-UNIFIED-SELLING_WEEK</t>
  </si>
  <si>
    <t>YA-L2-393K-NATIONAL-UNIFIED-SELLING_WEEK</t>
  </si>
  <si>
    <t>YA-L2-582K-NATIONAL-UNIFIED-SELLING_WEEK</t>
  </si>
  <si>
    <t>YA-L2-777K-NATIONAL-UNIFIED-SELLING_WEEK</t>
  </si>
  <si>
    <t>YA-L2-2582K-NATIONAL-UNIFIED-SELLING_WEEK</t>
  </si>
  <si>
    <t>YA-JD-CORNER-S-SELLING_WEEK</t>
  </si>
  <si>
    <t>YA-JD-CORNER-L-SELLING_WEEK</t>
  </si>
  <si>
    <t>YA-FB-CORNER-S-SELLING_WEEK</t>
  </si>
  <si>
    <t>YA-FB-CORNER-S-SH-SELLING_WEEK</t>
  </si>
  <si>
    <t>YA-FB-CORNER-S-BJ-SELLING_WEEK</t>
  </si>
  <si>
    <t>YA-FB-CORNER-S-GZ-SELLING_WEEK</t>
  </si>
  <si>
    <t>YA-FB-CORNER-L-SELLING_WEEK</t>
  </si>
  <si>
    <t>YA-FB-CORNER-L-SH-SELLING_WEEK</t>
  </si>
  <si>
    <t>YA-FB-CORNER-L-BJ-SELLING_WEEK</t>
  </si>
  <si>
    <t>YA-FB-CORNER-L-GZ-SELLING_WEEK</t>
  </si>
  <si>
    <t>NIKESPORT-M-350-804K-NATIONAL-UNIFIED-SELLING_WEEK</t>
  </si>
  <si>
    <t>NIKESPORT-M-350-1037K-NATIONAL-UNIFIED-SELLING_WEEK</t>
  </si>
  <si>
    <t>NIKESPORT-M-350-1385K-NATIONAL-UNIFIED-SELLING_WEEK</t>
  </si>
  <si>
    <t>NIKESPORT-L-550-1608K-NATIONAL-UNIFIED-SELLING_WEEK</t>
  </si>
  <si>
    <t>NIKESPORT-L-550-2037K-NATIONAL-UNIFIED-SELLING_WEEK</t>
  </si>
  <si>
    <t>NIKESPORT-L-550-2808K-NATIONAL-UNIFIED-SELLING_WEEK</t>
  </si>
  <si>
    <t>NIKESPORT-L-550-4589K-NATIONAL-UNIFIED-SELLING_WEEK</t>
  </si>
  <si>
    <t>NIKESPORT-L-550-8444K-NATIONAL-UNIFIED-SELLING_WEEK</t>
  </si>
  <si>
    <t>NIKESPORT-L-550-FB-CORNER-UNIFIED-APS</t>
  </si>
  <si>
    <t>NIKESPORT-L-550-FB-CORNER-UNIFIED-SELLING_WEEK</t>
  </si>
  <si>
    <t>NIKESPORT-L-550-FB-CORNER-UNIFIED-AMT</t>
  </si>
  <si>
    <t>TOTAL-HOOPS-L2-S-825K-NATIONAL-UNIFIED-SELLING_WEEK</t>
  </si>
  <si>
    <t>TOTAL-HOOPS-L2-S-992K-NATIONAL-UNIFIED-SELLING_WEEK</t>
  </si>
  <si>
    <t>TOTAL-HOOPS-L2-M-1566K-NATIONAL-UNIFIED-SELLING_WEEK</t>
  </si>
  <si>
    <t>TOTAL-HOOPS-L2-M-3094K-NATIONAL-UNIFIED-SELLING_WEEK</t>
  </si>
  <si>
    <t>TOTAL-HOOPS-L1-S-3904K-NATIONAL-UNIFIED-SELLING_WEEK</t>
  </si>
  <si>
    <t>TOTAL-HOOPS-L1-S-6028K-NATIONAL-UNIFIED-SELLING_WEEK</t>
  </si>
  <si>
    <t>BEACON-CORNER-YA-L-APS</t>
  </si>
  <si>
    <t>BEACON-CORNER-YA-L-SELLING-WEEK</t>
  </si>
  <si>
    <t>BEACON-CORNER-YA-L-AMT</t>
  </si>
  <si>
    <t>BEACON-CORNER-YA-XL-APS</t>
  </si>
  <si>
    <t>BEACON-CORNER-YA-XL-SELLING-WEEK</t>
  </si>
  <si>
    <t>BEACON-CORNER-YA-XL-QTY</t>
  </si>
  <si>
    <t>BEACON-CORNER-YA-XL-AMT</t>
  </si>
  <si>
    <t>BEACON-CORNER-FB-L-APS</t>
  </si>
  <si>
    <t>BEACON-CORNER-FB-L-SELLING-WEEK</t>
  </si>
  <si>
    <t>BEACON-CORNER-FB-L-AMT</t>
  </si>
  <si>
    <t>BEACON-CORNER-FB-XL-APS</t>
  </si>
  <si>
    <t>BEACON-CORNER-FB-XL-SELLING-WEEK</t>
  </si>
  <si>
    <t>BEACON-CORNER-FB-XL-QTY</t>
  </si>
  <si>
    <t>BEACON-CORNER-FB-XL-AMT</t>
  </si>
  <si>
    <t>BEACON-CORNER-FB-BJ-CSL-APS</t>
  </si>
  <si>
    <t>BEACON-CORNER-FB-BJ-CSL-SELLING-WEEK</t>
  </si>
  <si>
    <t>BEACON-CORNER-FB-BJ-CSL-QTY</t>
  </si>
  <si>
    <t>BEACON-CORNER-FB-BJ-CSL-AMT</t>
  </si>
  <si>
    <t>BEACON-CORNER-FB-SHSH-CSL-APS</t>
  </si>
  <si>
    <t>BEACON-CORNER-FB-SHSH-CSL-SELLING-WEEK</t>
  </si>
  <si>
    <t>BEACON-CORNER-FB-SHSH-CSL-QTY</t>
  </si>
  <si>
    <t>BEACON-CORNER-FB-SHSH-CSL-AMT</t>
  </si>
  <si>
    <t>BEACON-CORNER-FB-GZHD-CSL-APS</t>
  </si>
  <si>
    <t>BEACON-CORNER-FB-GZHD-CSL-SELLING-WEEK</t>
  </si>
  <si>
    <t>BEACON-CORNER-FB-GZHD-CSL-QTY</t>
  </si>
  <si>
    <t>BEACON-CORNER-FB-GZHD-CSL-AMT</t>
  </si>
  <si>
    <t>NIKESPORT-S-JD-CORNER-UNIFIED-APS</t>
  </si>
  <si>
    <t>NIKESPORT-S-JD-CORNER-UNIFIED-SELLING_WEEK</t>
  </si>
  <si>
    <t>NIKESPORT-S-JD-CORNER-UNIFIED-AMT</t>
  </si>
  <si>
    <t>不可删除/不可调整</t>
    <phoneticPr fontId="3" type="noConversion"/>
  </si>
  <si>
    <t>分配款</t>
  </si>
  <si>
    <t>BEACON-750-2001K-NATIONAL-UNIFIED-National-QTY</t>
  </si>
  <si>
    <t>BEACON-750-2813K-NATIONAL-UNIFIED-National-QTY</t>
  </si>
  <si>
    <t>BEACON-750-3870K-NATIONAL-UNIFIED-National-QTY</t>
  </si>
  <si>
    <t>BEACON-750-4631K-NATIONAL-UNIFIED-National-QTY</t>
  </si>
  <si>
    <t>BEACON-750-6286K-NATIONAL-UNIFIED-National-QTY</t>
  </si>
  <si>
    <t>BEACON-750-8741K-NATIONAL-UNIFIED-National-QTY</t>
  </si>
  <si>
    <t>BEACON-1200-4373K-NATIONAL-UNIFIED-National-QTY</t>
  </si>
  <si>
    <t>BEACON-1200-6063K-NATIONAL-UNIFIED-National-QTY</t>
  </si>
  <si>
    <t>BEACON-1200-7721K-NATIONAL-UNIFIED-National-QTY</t>
  </si>
  <si>
    <t>BEACON-1200-10865K-NATIONAL-UNIFIED-National-QTY</t>
  </si>
  <si>
    <t>RN-L2-S-689K-NATIONAL-UNIFIED-National-QTY</t>
  </si>
  <si>
    <t>RN-L2-S-859K-NATIONAL-UNIFIED-National-QTY</t>
  </si>
  <si>
    <t>RN-L2-S-1182K-NATIONAL-UNIFIED-National-QTY</t>
  </si>
  <si>
    <t>RN-L2-M-1228K-NATIONAL-UNIFIED-National-QTY</t>
  </si>
  <si>
    <t>RN-L2-M-2295K-NATIONAL-UNIFIED-National-QTY</t>
  </si>
  <si>
    <t>RN-L1-M-4067K-NATIONAL-UNIFIED-National-QTY</t>
  </si>
  <si>
    <t>RN-L1-M-5720K-NATIONAL-UNIFIED-National-QTY</t>
  </si>
  <si>
    <t>JORDAN-L2-S-1162K-NATIONAL-UNIFIED-National-QTY</t>
  </si>
  <si>
    <t>JORDAN-L2-S-1382K-NATIONAL-UNIFIED-National-QTY</t>
  </si>
  <si>
    <t>JORDAN-L2-S-1569K-NATIONAL-UNIFIED-National-QTY</t>
  </si>
  <si>
    <t>JORDAN-L2-L-1730K-NATIONAL-UNIFIED-National-QTY</t>
  </si>
  <si>
    <t>JORDAN-L2-L-2017K-NATIONAL-UNIFIED-National-QTY</t>
  </si>
  <si>
    <t>JORDAN-L2-L-2575K-NATIONAL-UNIFIED-National-QTY</t>
  </si>
  <si>
    <t>JORDAN-L2-L-4076K-NATIONAL-UNIFIED-National-QTY</t>
  </si>
  <si>
    <t>JORDAN-L1-S-4428K-NATIONAL-UNIFIED-National-QTY</t>
  </si>
  <si>
    <t>JORDAN-L1-S-6183K-NATIONAL-UNIFIED-National-QTY</t>
  </si>
  <si>
    <t>JORDAN-L1-S-8215K-NATIONAL-UNIFIED-National-QTY</t>
  </si>
  <si>
    <t>KL-L2-S-672K-NATIONAL-UNIFIED-National-QTY</t>
  </si>
  <si>
    <t>KL-L2-S-807K-NATIONAL-UNIFIED-National-QTY</t>
  </si>
  <si>
    <t>KL-L2-S-1040K-NATIONAL-UNIFIED-National-QTY</t>
  </si>
  <si>
    <t>KL-L2-M-1132K-NATIONAL-UNIFIED-National-QTY</t>
  </si>
  <si>
    <t>KL-L2-M-1541K-NATIONAL-UNIFIED-National-QTY</t>
  </si>
  <si>
    <t>KL-L2-M-2210K-NATIONAL-UNIFIED-National-QTY</t>
  </si>
  <si>
    <t>KL-L2-M-4204K-NATIONAL-UNIFIED-National-QTY</t>
  </si>
  <si>
    <t>KL-L1-L-1568K-NATIONAL-UNIFIED-National-QTY</t>
  </si>
  <si>
    <t>KL-L1-L-1755K-NATIONAL-UNIFIED-National-QTY</t>
  </si>
  <si>
    <t>KL-L1-XL-1860K-NATIONAL-UNIFIED-National-QTY</t>
  </si>
  <si>
    <t>KL-L1-XL-2443K-NATIONAL-UNIFIED-National-QTY</t>
  </si>
  <si>
    <t>KL-L1-XL-3497K-NATIONAL-UNIFIED-National-QTY</t>
  </si>
  <si>
    <t>KL-L1-XL-5739K-NATIONAL-UNIFIED-National-QTY</t>
  </si>
  <si>
    <t>KL-SIS-S-227K-NATIONAL-UNIFIED-National-QTY</t>
  </si>
  <si>
    <t>KL-SIS-S-285K-NATIONAL-UNIFIED-National-QTY</t>
  </si>
  <si>
    <t>KL-SIS-S-378K-NATIONAL-UNIFIED-National-QTY</t>
  </si>
  <si>
    <t>KL-SIS-M-435K-NATIONAL-UNIFIED-National-QTY</t>
  </si>
  <si>
    <t>KL-SIS-M-545K-NATIONAL-UNIFIED-National-QTY</t>
  </si>
  <si>
    <t>KL-SIS-M-764K-NATIONAL-UNIFIED-National-QTY</t>
  </si>
  <si>
    <t>KL-SIS-L-888K-NATIONAL-UNIFIED-National-QTY</t>
  </si>
  <si>
    <t>KL-SIS-L-1056K-NATIONAL-UNIFIED-National-QTY</t>
  </si>
  <si>
    <t>KL-SIS-L-1969K-NATIONAL-UNIFIED-National-QTY</t>
  </si>
  <si>
    <t>NIKESPORT-XS-TRANSITION-245K-NATIONAL-UNIFIED-National-QTY</t>
  </si>
  <si>
    <t>NIKESPORT-XS-TRANSITION-331K-NATIONAL-UNIFIED-National-QTY</t>
  </si>
  <si>
    <t>NIKESPORT-S-150-413K-NATIONAL-UNIFIED-National-QTY</t>
  </si>
  <si>
    <t>NIKESPORT-S-150-531K-NATIONAL-UNIFIED-National-QTY</t>
  </si>
  <si>
    <t>NIKESPORT-S-200-648K-NATIONAL-UNIFIED-National-QTY</t>
  </si>
  <si>
    <t>NIKESPORT-S-200-859K-NATIONAL-UNIFIED-National-QTY</t>
  </si>
  <si>
    <t>NIKESPORT-S-280-1186K-NATIONAL-UNIFIED-National-QTY</t>
  </si>
  <si>
    <t>NIKESPORT-S-280-1509K-NATIONAL-UNIFIED-National-QTY</t>
  </si>
  <si>
    <t>NIKESPORT-S-280-2277K-NATIONAL-UNIFIED-National-QTY</t>
  </si>
  <si>
    <t>NIKESPORT-S-280-6116K-NATIONAL-UNIFIED-National-QTY</t>
  </si>
  <si>
    <t>NIKESPORT-S-JD-CORNER-UNIFIED-National-QTY</t>
  </si>
  <si>
    <t>TOTAL-HOOPS-L2-S-825K-NATIONAL-UNIFIED-National-QTY</t>
  </si>
  <si>
    <t>TOTAL-HOOPS-L2-S-992K-NATIONAL-UNIFIED-National-QTY</t>
  </si>
  <si>
    <t>TOTAL-HOOPS-L2-M-1566K-NATIONAL-UNIFIED-National-QTY</t>
  </si>
  <si>
    <t>TOTAL-HOOPS-L2-M-3094K-NATIONAL-UNIFIED-National-QTY</t>
  </si>
  <si>
    <t>TOTAL-HOOPS-L1-S-3904K-NATIONAL-UNIFIED-National-QTY</t>
  </si>
  <si>
    <t>TOTAL-HOOPS-L1-S-6028K-NATIONAL-UNIFIED-National-QTY</t>
  </si>
  <si>
    <t>YA-SIS-BETTER-119K-NATIONAL-UNIFIED-National-QTY</t>
  </si>
  <si>
    <t>YA-SIS-BETTER-147K-NATIONAL-UNIFIED-National-QTY</t>
  </si>
  <si>
    <t>YA-SIS-S-183K-NATIONAL-UNIFIED-National-QTY</t>
  </si>
  <si>
    <t>YA-SIS-S-211K-NATIONAL-UNIFIED-National-QTY</t>
  </si>
  <si>
    <t>YA-SIS-M-229K-NATIONAL-UNIFIED-National-QTY</t>
  </si>
  <si>
    <t>YA-SIS-M-314K-NATIONAL-UNIFIED-National-QTY</t>
  </si>
  <si>
    <t>YA-SIS-M-576K-NATIONAL-UNIFIED-National-QTY</t>
  </si>
  <si>
    <t>YA-SIS-M-1211K-NATIONAL-UNIFIED-National-QTY</t>
  </si>
  <si>
    <t>YA-L2-393K-NATIONAL-UNIFIED-National-QTY</t>
  </si>
  <si>
    <t>YA-L2-582K-NATIONAL-UNIFIED-National-QTY</t>
  </si>
  <si>
    <t>YA-L2-777K-NATIONAL-UNIFIED-National-QTY</t>
  </si>
  <si>
    <t>YA-L2-2582K-NATIONAL-UNIFIED-National-QTY</t>
  </si>
  <si>
    <t>NIKESPORT-M-350-804K-NATIONAL-UNIFIED-National-QTY</t>
  </si>
  <si>
    <t>NIKESPORT-M-350-1037K-NATIONAL-UNIFIED-National-QTY</t>
  </si>
  <si>
    <t>NIKESPORT-M-350-1385K-NATIONAL-UNIFIED-National-QTY</t>
  </si>
  <si>
    <t>NIKESPORT-L-550-1608K-NATIONAL-UNIFIED-National-QTY</t>
  </si>
  <si>
    <t>NIKESPORT-L-550-2037K-NATIONAL-UNIFIED-National-QTY</t>
  </si>
  <si>
    <t>NIKESPORT-L-550-2808K-NATIONAL-UNIFIED-National-QTY</t>
  </si>
  <si>
    <t>NIKESPORT-L-550-4589K-NATIONAL-UNIFIED-National-QTY</t>
  </si>
  <si>
    <t>NIKESPORT-L-550-8444K-NATIONAL-UNIFIED-National-QTY</t>
  </si>
  <si>
    <t>NIKESPORT-L-550-FB-CORNER-UNIFIED-National-QTY</t>
  </si>
  <si>
    <t>BEACON-CORNER-YA-L-National-QTY</t>
    <phoneticPr fontId="9" type="noConversion"/>
  </si>
  <si>
    <t>BEACON-CORNER-FB-L-National-QTY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</si>
</sst>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[$€-2]\ * #,##0.00_);_([$€-2]\ * \(#,##0.00\);_([$€-2]\ * &quot;-&quot;??_);_(@_)"/>
    <numFmt numFmtId="177" formatCode="yyyy/mm/dd"/>
  </numFmts>
  <fonts count="13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2"/>
      <scheme val="minor"/>
    </font>
    <font>
      <sz val="9"/>
      <color rgb="FF000000"/>
      <name val="DengXian"/>
      <family val="3"/>
      <charset val="134"/>
    </font>
    <font>
      <sz val="9"/>
      <color rgb="FF000000"/>
      <name val="Tahoma"/>
      <family val="2"/>
    </font>
    <font>
      <sz val="9"/>
      <name val="宋体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176" fontId="0" fillId="0" borderId="0"/>
    <xf numFmtId="176" fontId="2" fillId="0" borderId="0">
      <alignment vertical="center"/>
    </xf>
  </cellStyleXfs>
  <cellXfs count="24">
    <xf numFmtId="176" fontId="0" fillId="0" borderId="0" xfId="0"/>
    <xf numFmtId="176" fontId="0" fillId="0" borderId="2" xfId="0" applyBorder="1"/>
    <xf numFmtId="176" fontId="0" fillId="0" borderId="3" xfId="0" applyBorder="1"/>
    <xf numFmtId="176" fontId="0" fillId="8" borderId="3" xfId="0" applyFill="1" applyBorder="1"/>
    <xf numFmtId="176" fontId="0" fillId="0" borderId="4" xfId="0" applyBorder="1"/>
    <xf numFmtId="176" fontId="1" fillId="0" borderId="2" xfId="0" applyFont="1" applyBorder="1"/>
    <xf numFmtId="176" fontId="1" fillId="0" borderId="3" xfId="0" applyFont="1" applyFill="1" applyBorder="1"/>
    <xf numFmtId="176" fontId="0" fillId="0" borderId="3" xfId="0" applyFill="1" applyBorder="1"/>
    <xf numFmtId="0" fontId="4" fillId="0" borderId="0" xfId="0" applyNumberFormat="1" applyFont="1"/>
    <xf numFmtId="0" fontId="5" fillId="2" borderId="1" xfId="0" applyNumberFormat="1" applyFont="1" applyFill="1" applyBorder="1" applyAlignment="1">
      <alignment vertical="center" wrapText="1"/>
    </xf>
    <xf numFmtId="0" fontId="6" fillId="7" borderId="1" xfId="0" applyNumberFormat="1" applyFont="1" applyFill="1" applyBorder="1" applyAlignment="1">
      <alignment vertical="center" wrapText="1"/>
    </xf>
    <xf numFmtId="0" fontId="5" fillId="3" borderId="1" xfId="0" applyNumberFormat="1" applyFont="1" applyFill="1" applyBorder="1" applyAlignment="1">
      <alignment vertical="center" wrapText="1"/>
    </xf>
    <xf numFmtId="0" fontId="7" fillId="5" borderId="1" xfId="0" applyNumberFormat="1" applyFont="1" applyFill="1" applyBorder="1" applyAlignment="1">
      <alignment vertical="center" wrapText="1"/>
    </xf>
    <xf numFmtId="0" fontId="7" fillId="9" borderId="1" xfId="0" applyNumberFormat="1" applyFont="1" applyFill="1" applyBorder="1" applyAlignment="1">
      <alignment vertical="center" wrapText="1"/>
    </xf>
    <xf numFmtId="0" fontId="8" fillId="6" borderId="1" xfId="0" applyNumberFormat="1" applyFont="1" applyFill="1" applyBorder="1" applyAlignment="1">
      <alignment vertical="center" wrapText="1"/>
    </xf>
    <xf numFmtId="0" fontId="8" fillId="4" borderId="1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0" fontId="0" fillId="0" borderId="1" xfId="0" applyNumberFormat="1" applyFont="1" applyFill="1" applyBorder="1" applyAlignment="1"/>
    <xf numFmtId="0" fontId="4" fillId="0" borderId="1" xfId="0" applyNumberFormat="1" applyFont="1" applyBorder="1"/>
    <xf numFmtId="0" fontId="4" fillId="0" borderId="1" xfId="0" applyNumberFormat="1" applyFont="1" applyFill="1" applyBorder="1"/>
    <xf numFmtId="0" fontId="4" fillId="9" borderId="1" xfId="0" applyNumberFormat="1" applyFont="1" applyFill="1" applyBorder="1"/>
    <xf numFmtId="177" fontId="5" fillId="2" borderId="1" xfId="0" applyNumberFormat="1" applyFont="1" applyFill="1" applyBorder="1" applyAlignment="1">
      <alignment vertical="center" wrapText="1"/>
    </xf>
    <xf numFmtId="177" fontId="4" fillId="0" borderId="1" xfId="0" applyNumberFormat="1" applyFont="1" applyBorder="1"/>
  </cellXfs>
  <cellStyles count="2">
    <cellStyle name="Normal 13" xfId="1" xr:uid="{00000000-0005-0000-0000-000002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C5E5-F2F6-4F1F-9AF9-794648CD44E3}">
  <dimension ref="A1:QO3"/>
  <sheetViews>
    <sheetView tabSelected="1" topLeftCell="A2" workbookViewId="0">
      <selection activeCell="C13" sqref="C13"/>
    </sheetView>
  </sheetViews>
  <sheetFormatPr defaultRowHeight="13.5"/>
  <cols>
    <col min="1" max="1" width="7.375" bestFit="1" customWidth="1"/>
    <col min="2" max="2" width="10.5" bestFit="1" customWidth="1"/>
    <col min="3" max="3" width="42.75" bestFit="1" customWidth="1"/>
    <col min="4" max="4" width="11.625" bestFit="1" customWidth="1"/>
    <col min="5" max="5" width="8.5" bestFit="1" customWidth="1"/>
    <col min="6" max="6" width="6.5" bestFit="1" customWidth="1"/>
    <col min="7" max="7" width="17.25" bestFit="1" customWidth="1"/>
    <col min="8" max="8" width="8.5" bestFit="1" customWidth="1"/>
    <col min="9" max="9" width="11.625" bestFit="1" customWidth="1"/>
    <col min="10" max="10" width="10.75" bestFit="1" customWidth="1"/>
    <col min="11" max="11" width="19.375" bestFit="1" customWidth="1"/>
    <col min="12" max="12" width="35" bestFit="1" customWidth="1"/>
    <col min="13" max="13" width="12.75" bestFit="1" customWidth="1"/>
    <col min="14" max="14" width="4.5" bestFit="1" customWidth="1"/>
    <col min="15" max="15" width="8.5" bestFit="1" customWidth="1"/>
    <col min="16" max="16" width="21.625" bestFit="1" customWidth="1"/>
    <col min="17" max="17" width="12.75" bestFit="1" customWidth="1"/>
    <col min="18" max="18" width="29.375" bestFit="1" customWidth="1"/>
    <col min="19" max="19" width="25" bestFit="1" customWidth="1"/>
    <col min="20" max="20" width="8.5" bestFit="1" customWidth="1"/>
    <col min="21" max="21" width="18.375" bestFit="1" customWidth="1"/>
    <col min="22" max="22" width="8.5" bestFit="1" customWidth="1"/>
    <col min="23" max="24" width="12.75" bestFit="1" customWidth="1"/>
    <col min="25" max="25" width="19.375" bestFit="1" customWidth="1"/>
    <col min="26" max="26" width="8.5" bestFit="1" customWidth="1"/>
    <col min="27" max="27" width="6.25" bestFit="1" customWidth="1"/>
    <col min="28" max="28" width="13.25" bestFit="1" customWidth="1"/>
    <col min="29" max="29" width="53.875" bestFit="1" customWidth="1"/>
    <col min="30" max="30" width="19.375" bestFit="1" customWidth="1"/>
    <col min="31" max="31" width="13.875" bestFit="1" customWidth="1"/>
    <col min="32" max="32" width="6.25" bestFit="1" customWidth="1"/>
    <col min="33" max="33" width="7.375" bestFit="1" customWidth="1"/>
    <col min="34" max="34" width="8.5" bestFit="1" customWidth="1"/>
    <col min="35" max="35" width="6.25" bestFit="1" customWidth="1"/>
    <col min="37" max="37" width="19.5" bestFit="1" customWidth="1"/>
    <col min="38" max="39" width="22" bestFit="1" customWidth="1"/>
    <col min="40" max="41" width="19.5" bestFit="1" customWidth="1"/>
    <col min="42" max="43" width="22" bestFit="1" customWidth="1"/>
    <col min="44" max="45" width="19.5" bestFit="1" customWidth="1"/>
    <col min="46" max="47" width="22" bestFit="1" customWidth="1"/>
    <col min="48" max="49" width="19.5" bestFit="1" customWidth="1"/>
    <col min="50" max="51" width="22" bestFit="1" customWidth="1"/>
    <col min="52" max="53" width="19.5" bestFit="1" customWidth="1"/>
    <col min="54" max="55" width="22" bestFit="1" customWidth="1"/>
    <col min="56" max="57" width="19.5" bestFit="1" customWidth="1"/>
    <col min="58" max="59" width="22" bestFit="1" customWidth="1"/>
    <col min="60" max="61" width="19.5" bestFit="1" customWidth="1"/>
    <col min="62" max="63" width="23.25" bestFit="1" customWidth="1"/>
    <col min="64" max="65" width="19.5" bestFit="1" customWidth="1"/>
    <col min="66" max="67" width="23.25" bestFit="1" customWidth="1"/>
    <col min="68" max="69" width="19.5" bestFit="1" customWidth="1"/>
    <col min="70" max="71" width="23.25" bestFit="1" customWidth="1"/>
    <col min="72" max="72" width="19.5" bestFit="1" customWidth="1"/>
    <col min="73" max="73" width="20.75" bestFit="1" customWidth="1"/>
    <col min="74" max="75" width="24.5" bestFit="1" customWidth="1"/>
    <col min="76" max="76" width="20.75" bestFit="1" customWidth="1"/>
    <col min="77" max="77" width="10.75" bestFit="1" customWidth="1"/>
    <col min="78" max="79" width="15.75" bestFit="1" customWidth="1"/>
    <col min="80" max="80" width="10.75" bestFit="1" customWidth="1"/>
    <col min="81" max="81" width="12" bestFit="1" customWidth="1"/>
    <col min="82" max="82" width="17" bestFit="1" customWidth="1"/>
    <col min="83" max="84" width="12" bestFit="1" customWidth="1"/>
    <col min="85" max="85" width="10.75" bestFit="1" customWidth="1"/>
    <col min="86" max="87" width="15.75" bestFit="1" customWidth="1"/>
    <col min="88" max="88" width="10.75" bestFit="1" customWidth="1"/>
    <col min="89" max="89" width="12" bestFit="1" customWidth="1"/>
    <col min="90" max="90" width="17" bestFit="1" customWidth="1"/>
    <col min="91" max="92" width="12" bestFit="1" customWidth="1"/>
    <col min="93" max="93" width="13.25" bestFit="1" customWidth="1"/>
    <col min="94" max="94" width="18.25" bestFit="1" customWidth="1"/>
    <col min="95" max="96" width="13.25" bestFit="1" customWidth="1"/>
    <col min="97" max="97" width="15.75" bestFit="1" customWidth="1"/>
    <col min="98" max="98" width="18.25" bestFit="1" customWidth="1"/>
    <col min="99" max="101" width="15.75" bestFit="1" customWidth="1"/>
    <col min="102" max="102" width="18.25" bestFit="1" customWidth="1"/>
    <col min="103" max="104" width="15.75" bestFit="1" customWidth="1"/>
    <col min="105" max="105" width="17" bestFit="1" customWidth="1"/>
    <col min="106" max="107" width="22" bestFit="1" customWidth="1"/>
    <col min="108" max="109" width="17" bestFit="1" customWidth="1"/>
    <col min="110" max="111" width="22" bestFit="1" customWidth="1"/>
    <col min="112" max="112" width="17" bestFit="1" customWidth="1"/>
    <col min="113" max="113" width="18.25" bestFit="1" customWidth="1"/>
    <col min="114" max="115" width="22" bestFit="1" customWidth="1"/>
    <col min="116" max="117" width="18.25" bestFit="1" customWidth="1"/>
    <col min="118" max="119" width="22" bestFit="1" customWidth="1"/>
    <col min="120" max="121" width="18.25" bestFit="1" customWidth="1"/>
    <col min="122" max="123" width="22" bestFit="1" customWidth="1"/>
    <col min="124" max="125" width="18.25" bestFit="1" customWidth="1"/>
    <col min="126" max="126" width="23.25" bestFit="1" customWidth="1"/>
    <col min="127" max="129" width="18.25" bestFit="1" customWidth="1"/>
    <col min="130" max="131" width="22" bestFit="1" customWidth="1"/>
    <col min="132" max="133" width="18.25" bestFit="1" customWidth="1"/>
    <col min="134" max="135" width="22" bestFit="1" customWidth="1"/>
    <col min="136" max="136" width="18.25" bestFit="1" customWidth="1"/>
    <col min="137" max="137" width="19.5" bestFit="1" customWidth="1"/>
    <col min="138" max="139" width="23.25" bestFit="1" customWidth="1"/>
    <col min="140" max="141" width="19.5" bestFit="1" customWidth="1"/>
    <col min="142" max="143" width="23.25" bestFit="1" customWidth="1"/>
    <col min="144" max="145" width="19.5" bestFit="1" customWidth="1"/>
    <col min="146" max="147" width="23.25" bestFit="1" customWidth="1"/>
    <col min="148" max="149" width="19.5" bestFit="1" customWidth="1"/>
    <col min="150" max="151" width="23.25" bestFit="1" customWidth="1"/>
    <col min="152" max="153" width="19.5" bestFit="1" customWidth="1"/>
    <col min="154" max="155" width="23.25" bestFit="1" customWidth="1"/>
    <col min="156" max="157" width="19.5" bestFit="1" customWidth="1"/>
    <col min="158" max="159" width="23.25" bestFit="1" customWidth="1"/>
    <col min="160" max="161" width="19.5" bestFit="1" customWidth="1"/>
    <col min="162" max="163" width="23.25" bestFit="1" customWidth="1"/>
    <col min="164" max="165" width="19.5" bestFit="1" customWidth="1"/>
    <col min="166" max="167" width="23.25" bestFit="1" customWidth="1"/>
    <col min="168" max="169" width="19.5" bestFit="1" customWidth="1"/>
    <col min="170" max="171" width="23.25" bestFit="1" customWidth="1"/>
    <col min="172" max="173" width="19.5" bestFit="1" customWidth="1"/>
    <col min="174" max="175" width="23.25" bestFit="1" customWidth="1"/>
    <col min="176" max="176" width="19.5" bestFit="1" customWidth="1"/>
    <col min="177" max="177" width="17" bestFit="1" customWidth="1"/>
    <col min="178" max="179" width="22" bestFit="1" customWidth="1"/>
    <col min="180" max="181" width="17" bestFit="1" customWidth="1"/>
    <col min="182" max="183" width="22" bestFit="1" customWidth="1"/>
    <col min="184" max="184" width="17" bestFit="1" customWidth="1"/>
    <col min="185" max="185" width="18.25" bestFit="1" customWidth="1"/>
    <col min="186" max="187" width="22" bestFit="1" customWidth="1"/>
    <col min="188" max="189" width="18.25" bestFit="1" customWidth="1"/>
    <col min="190" max="191" width="22" bestFit="1" customWidth="1"/>
    <col min="192" max="193" width="18.25" bestFit="1" customWidth="1"/>
    <col min="194" max="195" width="22" bestFit="1" customWidth="1"/>
    <col min="196" max="197" width="18.25" bestFit="1" customWidth="1"/>
    <col min="198" max="199" width="22" bestFit="1" customWidth="1"/>
    <col min="200" max="201" width="18.25" bestFit="1" customWidth="1"/>
    <col min="202" max="203" width="22" bestFit="1" customWidth="1"/>
    <col min="204" max="205" width="18.25" bestFit="1" customWidth="1"/>
    <col min="206" max="207" width="22" bestFit="1" customWidth="1"/>
    <col min="208" max="209" width="18.25" bestFit="1" customWidth="1"/>
    <col min="210" max="211" width="22" bestFit="1" customWidth="1"/>
    <col min="212" max="212" width="18.25" bestFit="1" customWidth="1"/>
    <col min="213" max="213" width="19.5" bestFit="1" customWidth="1"/>
    <col min="214" max="215" width="22" bestFit="1" customWidth="1"/>
    <col min="216" max="217" width="19.5" bestFit="1" customWidth="1"/>
    <col min="218" max="219" width="22" bestFit="1" customWidth="1"/>
    <col min="220" max="221" width="19.5" bestFit="1" customWidth="1"/>
    <col min="222" max="223" width="22" bestFit="1" customWidth="1"/>
    <col min="224" max="225" width="19.5" bestFit="1" customWidth="1"/>
    <col min="226" max="227" width="22" bestFit="1" customWidth="1"/>
    <col min="228" max="228" width="19.5" bestFit="1" customWidth="1"/>
    <col min="229" max="229" width="18.25" bestFit="1" customWidth="1"/>
    <col min="230" max="231" width="22" bestFit="1" customWidth="1"/>
    <col min="232" max="233" width="18.25" bestFit="1" customWidth="1"/>
    <col min="234" max="235" width="22" bestFit="1" customWidth="1"/>
    <col min="236" max="237" width="18.25" bestFit="1" customWidth="1"/>
    <col min="238" max="239" width="22" bestFit="1" customWidth="1"/>
    <col min="240" max="241" width="18.25" bestFit="1" customWidth="1"/>
    <col min="242" max="243" width="22" bestFit="1" customWidth="1"/>
    <col min="244" max="245" width="18.25" bestFit="1" customWidth="1"/>
    <col min="246" max="247" width="22" bestFit="1" customWidth="1"/>
    <col min="248" max="249" width="18.25" bestFit="1" customWidth="1"/>
    <col min="250" max="251" width="22" bestFit="1" customWidth="1"/>
    <col min="252" max="253" width="18.25" bestFit="1" customWidth="1"/>
    <col min="254" max="255" width="22" bestFit="1" customWidth="1"/>
    <col min="256" max="256" width="18.25" bestFit="1" customWidth="1"/>
    <col min="257" max="257" width="19.5" bestFit="1" customWidth="1"/>
    <col min="258" max="259" width="22" bestFit="1" customWidth="1"/>
    <col min="260" max="261" width="19.5" bestFit="1" customWidth="1"/>
    <col min="262" max="263" width="22" bestFit="1" customWidth="1"/>
    <col min="264" max="264" width="19.5" bestFit="1" customWidth="1"/>
    <col min="265" max="265" width="25.75" bestFit="1" customWidth="1"/>
    <col min="266" max="267" width="30.75" bestFit="1" customWidth="1"/>
    <col min="268" max="269" width="25.75" bestFit="1" customWidth="1"/>
    <col min="270" max="271" width="30.75" bestFit="1" customWidth="1"/>
    <col min="272" max="272" width="25.75" bestFit="1" customWidth="1"/>
    <col min="273" max="273" width="20.75" bestFit="1" customWidth="1"/>
    <col min="274" max="275" width="25.75" bestFit="1" customWidth="1"/>
    <col min="276" max="277" width="20.75" bestFit="1" customWidth="1"/>
    <col min="278" max="279" width="25.75" bestFit="1" customWidth="1"/>
    <col min="280" max="281" width="20.75" bestFit="1" customWidth="1"/>
    <col min="282" max="283" width="25.75" bestFit="1" customWidth="1"/>
    <col min="284" max="285" width="20.75" bestFit="1" customWidth="1"/>
    <col min="286" max="287" width="25.75" bestFit="1" customWidth="1"/>
    <col min="288" max="289" width="20.75" bestFit="1" customWidth="1"/>
    <col min="290" max="291" width="25.75" bestFit="1" customWidth="1"/>
    <col min="292" max="293" width="20.75" bestFit="1" customWidth="1"/>
    <col min="294" max="295" width="25.75" bestFit="1" customWidth="1"/>
    <col min="296" max="297" width="20.75" bestFit="1" customWidth="1"/>
    <col min="298" max="299" width="25.75" bestFit="1" customWidth="1"/>
    <col min="300" max="301" width="20.75" bestFit="1" customWidth="1"/>
    <col min="302" max="303" width="25.75" bestFit="1" customWidth="1"/>
    <col min="304" max="304" width="20.75" bestFit="1" customWidth="1"/>
    <col min="305" max="305" width="15.75" bestFit="1" customWidth="1"/>
    <col min="306" max="307" width="19.5" bestFit="1" customWidth="1"/>
    <col min="308" max="308" width="15.75" bestFit="1" customWidth="1"/>
    <col min="309" max="309" width="20.75" bestFit="1" customWidth="1"/>
    <col min="310" max="311" width="25.75" bestFit="1" customWidth="1"/>
    <col min="312" max="313" width="20.75" bestFit="1" customWidth="1"/>
    <col min="314" max="315" width="25.75" bestFit="1" customWidth="1"/>
    <col min="316" max="316" width="20.75" bestFit="1" customWidth="1"/>
    <col min="317" max="317" width="22" bestFit="1" customWidth="1"/>
    <col min="318" max="319" width="25.75" bestFit="1" customWidth="1"/>
    <col min="320" max="321" width="22" bestFit="1" customWidth="1"/>
    <col min="322" max="323" width="25.75" bestFit="1" customWidth="1"/>
    <col min="324" max="325" width="22" bestFit="1" customWidth="1"/>
    <col min="326" max="327" width="25.75" bestFit="1" customWidth="1"/>
    <col min="328" max="329" width="22" bestFit="1" customWidth="1"/>
    <col min="330" max="331" width="25.75" bestFit="1" customWidth="1"/>
    <col min="332" max="332" width="22" bestFit="1" customWidth="1"/>
    <col min="333" max="333" width="18.25" bestFit="1" customWidth="1"/>
    <col min="334" max="335" width="24.5" bestFit="1" customWidth="1"/>
    <col min="336" max="337" width="18.25" bestFit="1" customWidth="1"/>
    <col min="338" max="339" width="24.5" bestFit="1" customWidth="1"/>
    <col min="340" max="341" width="18.25" bestFit="1" customWidth="1"/>
    <col min="342" max="343" width="22" bestFit="1" customWidth="1"/>
    <col min="344" max="345" width="18.25" bestFit="1" customWidth="1"/>
    <col min="346" max="347" width="22" bestFit="1" customWidth="1"/>
    <col min="348" max="349" width="18.25" bestFit="1" customWidth="1"/>
    <col min="350" max="351" width="22" bestFit="1" customWidth="1"/>
    <col min="352" max="353" width="18.25" bestFit="1" customWidth="1"/>
    <col min="354" max="355" width="22" bestFit="1" customWidth="1"/>
    <col min="356" max="357" width="18.25" bestFit="1" customWidth="1"/>
    <col min="358" max="359" width="22" bestFit="1" customWidth="1"/>
    <col min="360" max="360" width="18.25" bestFit="1" customWidth="1"/>
    <col min="361" max="361" width="19.5" bestFit="1" customWidth="1"/>
    <col min="362" max="363" width="22" bestFit="1" customWidth="1"/>
    <col min="364" max="364" width="19.5" bestFit="1" customWidth="1"/>
    <col min="365" max="365" width="14.5" bestFit="1" customWidth="1"/>
    <col min="366" max="367" width="22" bestFit="1" customWidth="1"/>
    <col min="368" max="369" width="14.5" bestFit="1" customWidth="1"/>
    <col min="370" max="371" width="22" bestFit="1" customWidth="1"/>
    <col min="372" max="373" width="14.5" bestFit="1" customWidth="1"/>
    <col min="374" max="375" width="22" bestFit="1" customWidth="1"/>
    <col min="376" max="376" width="14.5" bestFit="1" customWidth="1"/>
    <col min="377" max="377" width="15.75" bestFit="1" customWidth="1"/>
    <col min="378" max="379" width="22" bestFit="1" customWidth="1"/>
    <col min="380" max="380" width="15.75" bestFit="1" customWidth="1"/>
    <col min="381" max="381" width="8.5" bestFit="1" customWidth="1"/>
    <col min="382" max="382" width="15.75" bestFit="1" customWidth="1"/>
    <col min="383" max="385" width="8.5" bestFit="1" customWidth="1"/>
    <col min="386" max="386" width="15.75" bestFit="1" customWidth="1"/>
    <col min="387" max="389" width="8.5" bestFit="1" customWidth="1"/>
    <col min="390" max="390" width="15.75" bestFit="1" customWidth="1"/>
    <col min="391" max="392" width="8.5" bestFit="1" customWidth="1"/>
    <col min="393" max="393" width="10.75" bestFit="1" customWidth="1"/>
    <col min="394" max="394" width="15.75" bestFit="1" customWidth="1"/>
    <col min="395" max="397" width="10.75" bestFit="1" customWidth="1"/>
    <col min="398" max="398" width="15.75" bestFit="1" customWidth="1"/>
    <col min="399" max="401" width="10.75" bestFit="1" customWidth="1"/>
    <col min="402" max="402" width="15.75" bestFit="1" customWidth="1"/>
    <col min="403" max="404" width="10.75" bestFit="1" customWidth="1"/>
    <col min="405" max="405" width="8.5" bestFit="1" customWidth="1"/>
    <col min="406" max="406" width="15.75" bestFit="1" customWidth="1"/>
    <col min="407" max="408" width="8.5" bestFit="1" customWidth="1"/>
    <col min="409" max="409" width="10.75" bestFit="1" customWidth="1"/>
    <col min="410" max="410" width="15.75" bestFit="1" customWidth="1"/>
    <col min="411" max="413" width="10.75" bestFit="1" customWidth="1"/>
    <col min="414" max="414" width="15.75" bestFit="1" customWidth="1"/>
    <col min="415" max="417" width="10.75" bestFit="1" customWidth="1"/>
    <col min="418" max="418" width="15.75" bestFit="1" customWidth="1"/>
    <col min="419" max="420" width="10.75" bestFit="1" customWidth="1"/>
    <col min="421" max="421" width="20.75" bestFit="1" customWidth="1"/>
    <col min="422" max="423" width="25.75" bestFit="1" customWidth="1"/>
    <col min="424" max="425" width="20.75" bestFit="1" customWidth="1"/>
    <col min="426" max="427" width="25.75" bestFit="1" customWidth="1"/>
    <col min="428" max="429" width="20.75" bestFit="1" customWidth="1"/>
    <col min="430" max="431" width="25.75" bestFit="1" customWidth="1"/>
    <col min="432" max="433" width="20.75" bestFit="1" customWidth="1"/>
    <col min="434" max="435" width="25.75" bestFit="1" customWidth="1"/>
    <col min="436" max="437" width="20.75" bestFit="1" customWidth="1"/>
    <col min="438" max="439" width="25.75" bestFit="1" customWidth="1"/>
    <col min="440" max="441" width="20.75" bestFit="1" customWidth="1"/>
    <col min="442" max="443" width="25.75" bestFit="1" customWidth="1"/>
    <col min="444" max="445" width="20.75" bestFit="1" customWidth="1"/>
    <col min="446" max="447" width="25.75" bestFit="1" customWidth="1"/>
    <col min="448" max="449" width="20.75" bestFit="1" customWidth="1"/>
    <col min="450" max="451" width="25.75" bestFit="1" customWidth="1"/>
    <col min="452" max="452" width="20.75" bestFit="1" customWidth="1"/>
    <col min="453" max="453" width="18.25" bestFit="1" customWidth="1"/>
    <col min="454" max="455" width="23.25" bestFit="1" customWidth="1"/>
    <col min="456" max="456" width="18.25" bestFit="1" customWidth="1"/>
  </cols>
  <sheetData>
    <row r="1" spans="1:457" s="17" customFormat="1" ht="51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16</v>
      </c>
      <c r="H1" s="9" t="s">
        <v>17</v>
      </c>
      <c r="I1" s="22" t="s">
        <v>6</v>
      </c>
      <c r="J1" s="9" t="s">
        <v>18</v>
      </c>
      <c r="K1" s="9" t="s">
        <v>19</v>
      </c>
      <c r="L1" s="9" t="s">
        <v>7</v>
      </c>
      <c r="M1" s="9" t="s">
        <v>8</v>
      </c>
      <c r="N1" s="9" t="s">
        <v>9</v>
      </c>
      <c r="O1" s="10" t="s">
        <v>14</v>
      </c>
      <c r="P1" s="10" t="s">
        <v>47</v>
      </c>
      <c r="Q1" s="10" t="s">
        <v>10</v>
      </c>
      <c r="R1" s="10" t="s">
        <v>15</v>
      </c>
      <c r="S1" s="10" t="s">
        <v>48</v>
      </c>
      <c r="T1" s="10" t="s">
        <v>49</v>
      </c>
      <c r="U1" s="10" t="s">
        <v>12</v>
      </c>
      <c r="V1" s="10" t="s">
        <v>13</v>
      </c>
      <c r="W1" s="10" t="s">
        <v>50</v>
      </c>
      <c r="X1" s="10" t="s">
        <v>51</v>
      </c>
      <c r="Y1" s="10" t="s">
        <v>52</v>
      </c>
      <c r="Z1" s="11" t="s">
        <v>38</v>
      </c>
      <c r="AA1" s="11" t="s">
        <v>39</v>
      </c>
      <c r="AB1" s="11" t="s">
        <v>40</v>
      </c>
      <c r="AC1" s="11" t="s">
        <v>41</v>
      </c>
      <c r="AD1" s="11" t="s">
        <v>42</v>
      </c>
      <c r="AE1" s="11" t="s">
        <v>43</v>
      </c>
      <c r="AF1" s="11" t="s">
        <v>44</v>
      </c>
      <c r="AG1" s="11" t="s">
        <v>45</v>
      </c>
      <c r="AH1" s="11" t="s">
        <v>46</v>
      </c>
      <c r="AI1" s="12" t="s">
        <v>37</v>
      </c>
      <c r="AJ1" s="13" t="s">
        <v>490</v>
      </c>
      <c r="AK1" s="14" t="s">
        <v>83</v>
      </c>
      <c r="AL1" s="14" t="s">
        <v>360</v>
      </c>
      <c r="AM1" s="15" t="s">
        <v>492</v>
      </c>
      <c r="AN1" s="15" t="s">
        <v>85</v>
      </c>
      <c r="AO1" s="14" t="s">
        <v>86</v>
      </c>
      <c r="AP1" s="14" t="s">
        <v>361</v>
      </c>
      <c r="AQ1" s="15" t="s">
        <v>493</v>
      </c>
      <c r="AR1" s="15" t="s">
        <v>88</v>
      </c>
      <c r="AS1" s="14" t="s">
        <v>89</v>
      </c>
      <c r="AT1" s="14" t="s">
        <v>362</v>
      </c>
      <c r="AU1" s="15" t="s">
        <v>494</v>
      </c>
      <c r="AV1" s="15" t="s">
        <v>91</v>
      </c>
      <c r="AW1" s="14" t="s">
        <v>92</v>
      </c>
      <c r="AX1" s="14" t="s">
        <v>363</v>
      </c>
      <c r="AY1" s="15" t="s">
        <v>495</v>
      </c>
      <c r="AZ1" s="15" t="s">
        <v>94</v>
      </c>
      <c r="BA1" s="14" t="s">
        <v>95</v>
      </c>
      <c r="BB1" s="14" t="s">
        <v>364</v>
      </c>
      <c r="BC1" s="15" t="s">
        <v>496</v>
      </c>
      <c r="BD1" s="15" t="s">
        <v>97</v>
      </c>
      <c r="BE1" s="14" t="s">
        <v>98</v>
      </c>
      <c r="BF1" s="14" t="s">
        <v>365</v>
      </c>
      <c r="BG1" s="15" t="s">
        <v>497</v>
      </c>
      <c r="BH1" s="15" t="s">
        <v>100</v>
      </c>
      <c r="BI1" s="14" t="s">
        <v>101</v>
      </c>
      <c r="BJ1" s="14" t="s">
        <v>366</v>
      </c>
      <c r="BK1" s="15" t="s">
        <v>498</v>
      </c>
      <c r="BL1" s="15" t="s">
        <v>103</v>
      </c>
      <c r="BM1" s="14" t="s">
        <v>104</v>
      </c>
      <c r="BN1" s="14" t="s">
        <v>367</v>
      </c>
      <c r="BO1" s="15" t="s">
        <v>499</v>
      </c>
      <c r="BP1" s="15" t="s">
        <v>106</v>
      </c>
      <c r="BQ1" s="14" t="s">
        <v>107</v>
      </c>
      <c r="BR1" s="14" t="s">
        <v>368</v>
      </c>
      <c r="BS1" s="15" t="s">
        <v>500</v>
      </c>
      <c r="BT1" s="15" t="s">
        <v>109</v>
      </c>
      <c r="BU1" s="14" t="s">
        <v>110</v>
      </c>
      <c r="BV1" s="14" t="s">
        <v>369</v>
      </c>
      <c r="BW1" s="15" t="s">
        <v>501</v>
      </c>
      <c r="BX1" s="15" t="s">
        <v>112</v>
      </c>
      <c r="BY1" s="14" t="s">
        <v>461</v>
      </c>
      <c r="BZ1" s="14" t="s">
        <v>462</v>
      </c>
      <c r="CA1" s="15" t="s">
        <v>579</v>
      </c>
      <c r="CB1" s="15" t="s">
        <v>463</v>
      </c>
      <c r="CC1" s="14" t="s">
        <v>464</v>
      </c>
      <c r="CD1" s="14" t="s">
        <v>465</v>
      </c>
      <c r="CE1" s="15" t="s">
        <v>466</v>
      </c>
      <c r="CF1" s="15" t="s">
        <v>467</v>
      </c>
      <c r="CG1" s="14" t="s">
        <v>468</v>
      </c>
      <c r="CH1" s="14" t="s">
        <v>469</v>
      </c>
      <c r="CI1" s="15" t="s">
        <v>580</v>
      </c>
      <c r="CJ1" s="15" t="s">
        <v>470</v>
      </c>
      <c r="CK1" s="14" t="s">
        <v>471</v>
      </c>
      <c r="CL1" s="14" t="s">
        <v>472</v>
      </c>
      <c r="CM1" s="15" t="s">
        <v>473</v>
      </c>
      <c r="CN1" s="15" t="s">
        <v>474</v>
      </c>
      <c r="CO1" s="14" t="s">
        <v>475</v>
      </c>
      <c r="CP1" s="14" t="s">
        <v>476</v>
      </c>
      <c r="CQ1" s="15" t="s">
        <v>477</v>
      </c>
      <c r="CR1" s="15" t="s">
        <v>478</v>
      </c>
      <c r="CS1" s="14" t="s">
        <v>479</v>
      </c>
      <c r="CT1" s="14" t="s">
        <v>480</v>
      </c>
      <c r="CU1" s="15" t="s">
        <v>481</v>
      </c>
      <c r="CV1" s="15" t="s">
        <v>482</v>
      </c>
      <c r="CW1" s="14" t="s">
        <v>483</v>
      </c>
      <c r="CX1" s="14" t="s">
        <v>484</v>
      </c>
      <c r="CY1" s="15" t="s">
        <v>485</v>
      </c>
      <c r="CZ1" s="15" t="s">
        <v>486</v>
      </c>
      <c r="DA1" s="14" t="s">
        <v>61</v>
      </c>
      <c r="DB1" s="14" t="s">
        <v>370</v>
      </c>
      <c r="DC1" s="15" t="s">
        <v>502</v>
      </c>
      <c r="DD1" s="15" t="s">
        <v>63</v>
      </c>
      <c r="DE1" s="14" t="s">
        <v>64</v>
      </c>
      <c r="DF1" s="14" t="s">
        <v>371</v>
      </c>
      <c r="DG1" s="15" t="s">
        <v>503</v>
      </c>
      <c r="DH1" s="15" t="s">
        <v>66</v>
      </c>
      <c r="DI1" s="14" t="s">
        <v>67</v>
      </c>
      <c r="DJ1" s="14" t="s">
        <v>372</v>
      </c>
      <c r="DK1" s="15" t="s">
        <v>504</v>
      </c>
      <c r="DL1" s="15" t="s">
        <v>69</v>
      </c>
      <c r="DM1" s="14" t="s">
        <v>70</v>
      </c>
      <c r="DN1" s="14" t="s">
        <v>373</v>
      </c>
      <c r="DO1" s="15" t="s">
        <v>505</v>
      </c>
      <c r="DP1" s="15" t="s">
        <v>72</v>
      </c>
      <c r="DQ1" s="14" t="s">
        <v>73</v>
      </c>
      <c r="DR1" s="14" t="s">
        <v>374</v>
      </c>
      <c r="DS1" s="15" t="s">
        <v>506</v>
      </c>
      <c r="DT1" s="15" t="s">
        <v>75</v>
      </c>
      <c r="DU1" s="14" t="s">
        <v>375</v>
      </c>
      <c r="DV1" s="14" t="s">
        <v>376</v>
      </c>
      <c r="DW1" s="15" t="s">
        <v>356</v>
      </c>
      <c r="DX1" s="15" t="s">
        <v>377</v>
      </c>
      <c r="DY1" s="14" t="s">
        <v>77</v>
      </c>
      <c r="DZ1" s="14" t="s">
        <v>378</v>
      </c>
      <c r="EA1" s="15" t="s">
        <v>507</v>
      </c>
      <c r="EB1" s="15" t="s">
        <v>79</v>
      </c>
      <c r="EC1" s="14" t="s">
        <v>80</v>
      </c>
      <c r="ED1" s="14" t="s">
        <v>379</v>
      </c>
      <c r="EE1" s="15" t="s">
        <v>508</v>
      </c>
      <c r="EF1" s="15" t="s">
        <v>82</v>
      </c>
      <c r="EG1" s="14" t="s">
        <v>120</v>
      </c>
      <c r="EH1" s="14" t="s">
        <v>380</v>
      </c>
      <c r="EI1" s="15" t="s">
        <v>509</v>
      </c>
      <c r="EJ1" s="15" t="s">
        <v>122</v>
      </c>
      <c r="EK1" s="14" t="s">
        <v>123</v>
      </c>
      <c r="EL1" s="14" t="s">
        <v>381</v>
      </c>
      <c r="EM1" s="15" t="s">
        <v>510</v>
      </c>
      <c r="EN1" s="15" t="s">
        <v>125</v>
      </c>
      <c r="EO1" s="14" t="s">
        <v>126</v>
      </c>
      <c r="EP1" s="14" t="s">
        <v>382</v>
      </c>
      <c r="EQ1" s="15" t="s">
        <v>511</v>
      </c>
      <c r="ER1" s="15" t="s">
        <v>128</v>
      </c>
      <c r="ES1" s="14" t="s">
        <v>129</v>
      </c>
      <c r="ET1" s="14" t="s">
        <v>383</v>
      </c>
      <c r="EU1" s="15" t="s">
        <v>512</v>
      </c>
      <c r="EV1" s="15" t="s">
        <v>131</v>
      </c>
      <c r="EW1" s="14" t="s">
        <v>132</v>
      </c>
      <c r="EX1" s="14" t="s">
        <v>384</v>
      </c>
      <c r="EY1" s="15" t="s">
        <v>513</v>
      </c>
      <c r="EZ1" s="15" t="s">
        <v>134</v>
      </c>
      <c r="FA1" s="14" t="s">
        <v>135</v>
      </c>
      <c r="FB1" s="14" t="s">
        <v>385</v>
      </c>
      <c r="FC1" s="15" t="s">
        <v>514</v>
      </c>
      <c r="FD1" s="15" t="s">
        <v>137</v>
      </c>
      <c r="FE1" s="14" t="s">
        <v>138</v>
      </c>
      <c r="FF1" s="14" t="s">
        <v>386</v>
      </c>
      <c r="FG1" s="15" t="s">
        <v>515</v>
      </c>
      <c r="FH1" s="15" t="s">
        <v>140</v>
      </c>
      <c r="FI1" s="14" t="s">
        <v>141</v>
      </c>
      <c r="FJ1" s="14" t="s">
        <v>387</v>
      </c>
      <c r="FK1" s="15" t="s">
        <v>516</v>
      </c>
      <c r="FL1" s="15" t="s">
        <v>143</v>
      </c>
      <c r="FM1" s="14" t="s">
        <v>144</v>
      </c>
      <c r="FN1" s="14" t="s">
        <v>388</v>
      </c>
      <c r="FO1" s="15" t="s">
        <v>517</v>
      </c>
      <c r="FP1" s="15" t="s">
        <v>146</v>
      </c>
      <c r="FQ1" s="14" t="s">
        <v>147</v>
      </c>
      <c r="FR1" s="14" t="s">
        <v>389</v>
      </c>
      <c r="FS1" s="15" t="s">
        <v>518</v>
      </c>
      <c r="FT1" s="15" t="s">
        <v>149</v>
      </c>
      <c r="FU1" s="14" t="s">
        <v>150</v>
      </c>
      <c r="FV1" s="14" t="s">
        <v>390</v>
      </c>
      <c r="FW1" s="15" t="s">
        <v>519</v>
      </c>
      <c r="FX1" s="15" t="s">
        <v>152</v>
      </c>
      <c r="FY1" s="14" t="s">
        <v>153</v>
      </c>
      <c r="FZ1" s="14" t="s">
        <v>391</v>
      </c>
      <c r="GA1" s="15" t="s">
        <v>520</v>
      </c>
      <c r="GB1" s="15" t="s">
        <v>155</v>
      </c>
      <c r="GC1" s="14" t="s">
        <v>156</v>
      </c>
      <c r="GD1" s="14" t="s">
        <v>392</v>
      </c>
      <c r="GE1" s="15" t="s">
        <v>521</v>
      </c>
      <c r="GF1" s="15" t="s">
        <v>158</v>
      </c>
      <c r="GG1" s="14" t="s">
        <v>159</v>
      </c>
      <c r="GH1" s="14" t="s">
        <v>393</v>
      </c>
      <c r="GI1" s="15" t="s">
        <v>522</v>
      </c>
      <c r="GJ1" s="15" t="s">
        <v>161</v>
      </c>
      <c r="GK1" s="14" t="s">
        <v>162</v>
      </c>
      <c r="GL1" s="14" t="s">
        <v>394</v>
      </c>
      <c r="GM1" s="15" t="s">
        <v>523</v>
      </c>
      <c r="GN1" s="15" t="s">
        <v>164</v>
      </c>
      <c r="GO1" s="14" t="s">
        <v>165</v>
      </c>
      <c r="GP1" s="14" t="s">
        <v>395</v>
      </c>
      <c r="GQ1" s="15" t="s">
        <v>524</v>
      </c>
      <c r="GR1" s="15" t="s">
        <v>167</v>
      </c>
      <c r="GS1" s="14" t="s">
        <v>168</v>
      </c>
      <c r="GT1" s="14" t="s">
        <v>396</v>
      </c>
      <c r="GU1" s="15" t="s">
        <v>525</v>
      </c>
      <c r="GV1" s="15" t="s">
        <v>170</v>
      </c>
      <c r="GW1" s="14" t="s">
        <v>171</v>
      </c>
      <c r="GX1" s="14" t="s">
        <v>397</v>
      </c>
      <c r="GY1" s="15" t="s">
        <v>526</v>
      </c>
      <c r="GZ1" s="15" t="s">
        <v>173</v>
      </c>
      <c r="HA1" s="14" t="s">
        <v>174</v>
      </c>
      <c r="HB1" s="14" t="s">
        <v>398</v>
      </c>
      <c r="HC1" s="15" t="s">
        <v>527</v>
      </c>
      <c r="HD1" s="15" t="s">
        <v>176</v>
      </c>
      <c r="HE1" s="14" t="s">
        <v>177</v>
      </c>
      <c r="HF1" s="14" t="s">
        <v>399</v>
      </c>
      <c r="HG1" s="15" t="s">
        <v>528</v>
      </c>
      <c r="HH1" s="15" t="s">
        <v>179</v>
      </c>
      <c r="HI1" s="14" t="s">
        <v>180</v>
      </c>
      <c r="HJ1" s="14" t="s">
        <v>400</v>
      </c>
      <c r="HK1" s="15" t="s">
        <v>529</v>
      </c>
      <c r="HL1" s="15" t="s">
        <v>182</v>
      </c>
      <c r="HM1" s="14" t="s">
        <v>183</v>
      </c>
      <c r="HN1" s="14" t="s">
        <v>401</v>
      </c>
      <c r="HO1" s="15" t="s">
        <v>530</v>
      </c>
      <c r="HP1" s="15" t="s">
        <v>185</v>
      </c>
      <c r="HQ1" s="14" t="s">
        <v>186</v>
      </c>
      <c r="HR1" s="14" t="s">
        <v>402</v>
      </c>
      <c r="HS1" s="15" t="s">
        <v>531</v>
      </c>
      <c r="HT1" s="15" t="s">
        <v>188</v>
      </c>
      <c r="HU1" s="14" t="s">
        <v>189</v>
      </c>
      <c r="HV1" s="14" t="s">
        <v>403</v>
      </c>
      <c r="HW1" s="15" t="s">
        <v>532</v>
      </c>
      <c r="HX1" s="15" t="s">
        <v>191</v>
      </c>
      <c r="HY1" s="14" t="s">
        <v>192</v>
      </c>
      <c r="HZ1" s="14" t="s">
        <v>404</v>
      </c>
      <c r="IA1" s="15" t="s">
        <v>533</v>
      </c>
      <c r="IB1" s="15" t="s">
        <v>194</v>
      </c>
      <c r="IC1" s="14" t="s">
        <v>195</v>
      </c>
      <c r="ID1" s="14" t="s">
        <v>405</v>
      </c>
      <c r="IE1" s="15" t="s">
        <v>534</v>
      </c>
      <c r="IF1" s="15" t="s">
        <v>197</v>
      </c>
      <c r="IG1" s="14" t="s">
        <v>198</v>
      </c>
      <c r="IH1" s="14" t="s">
        <v>406</v>
      </c>
      <c r="II1" s="15" t="s">
        <v>535</v>
      </c>
      <c r="IJ1" s="15" t="s">
        <v>200</v>
      </c>
      <c r="IK1" s="14" t="s">
        <v>201</v>
      </c>
      <c r="IL1" s="14" t="s">
        <v>407</v>
      </c>
      <c r="IM1" s="15" t="s">
        <v>536</v>
      </c>
      <c r="IN1" s="15" t="s">
        <v>203</v>
      </c>
      <c r="IO1" s="14" t="s">
        <v>204</v>
      </c>
      <c r="IP1" s="14" t="s">
        <v>408</v>
      </c>
      <c r="IQ1" s="15" t="s">
        <v>537</v>
      </c>
      <c r="IR1" s="15" t="s">
        <v>206</v>
      </c>
      <c r="IS1" s="14" t="s">
        <v>207</v>
      </c>
      <c r="IT1" s="14" t="s">
        <v>409</v>
      </c>
      <c r="IU1" s="15" t="s">
        <v>538</v>
      </c>
      <c r="IV1" s="15" t="s">
        <v>209</v>
      </c>
      <c r="IW1" s="14" t="s">
        <v>210</v>
      </c>
      <c r="IX1" s="14" t="s">
        <v>410</v>
      </c>
      <c r="IY1" s="15" t="s">
        <v>539</v>
      </c>
      <c r="IZ1" s="15" t="s">
        <v>212</v>
      </c>
      <c r="JA1" s="14" t="s">
        <v>213</v>
      </c>
      <c r="JB1" s="14" t="s">
        <v>411</v>
      </c>
      <c r="JC1" s="15" t="s">
        <v>540</v>
      </c>
      <c r="JD1" s="15" t="s">
        <v>215</v>
      </c>
      <c r="JE1" s="14" t="s">
        <v>216</v>
      </c>
      <c r="JF1" s="14" t="s">
        <v>412</v>
      </c>
      <c r="JG1" s="15" t="s">
        <v>541</v>
      </c>
      <c r="JH1" s="15" t="s">
        <v>218</v>
      </c>
      <c r="JI1" s="14" t="s">
        <v>219</v>
      </c>
      <c r="JJ1" s="14" t="s">
        <v>413</v>
      </c>
      <c r="JK1" s="15" t="s">
        <v>542</v>
      </c>
      <c r="JL1" s="15" t="s">
        <v>221</v>
      </c>
      <c r="JM1" s="14" t="s">
        <v>222</v>
      </c>
      <c r="JN1" s="14" t="s">
        <v>414</v>
      </c>
      <c r="JO1" s="15" t="s">
        <v>543</v>
      </c>
      <c r="JP1" s="15" t="s">
        <v>224</v>
      </c>
      <c r="JQ1" s="14" t="s">
        <v>225</v>
      </c>
      <c r="JR1" s="14" t="s">
        <v>415</v>
      </c>
      <c r="JS1" s="15" t="s">
        <v>544</v>
      </c>
      <c r="JT1" s="15" t="s">
        <v>227</v>
      </c>
      <c r="JU1" s="14" t="s">
        <v>228</v>
      </c>
      <c r="JV1" s="14" t="s">
        <v>416</v>
      </c>
      <c r="JW1" s="15" t="s">
        <v>545</v>
      </c>
      <c r="JX1" s="15" t="s">
        <v>230</v>
      </c>
      <c r="JY1" s="14" t="s">
        <v>231</v>
      </c>
      <c r="JZ1" s="14" t="s">
        <v>417</v>
      </c>
      <c r="KA1" s="15" t="s">
        <v>546</v>
      </c>
      <c r="KB1" s="15" t="s">
        <v>233</v>
      </c>
      <c r="KC1" s="14" t="s">
        <v>234</v>
      </c>
      <c r="KD1" s="14" t="s">
        <v>418</v>
      </c>
      <c r="KE1" s="15" t="s">
        <v>547</v>
      </c>
      <c r="KF1" s="15" t="s">
        <v>236</v>
      </c>
      <c r="KG1" s="14" t="s">
        <v>237</v>
      </c>
      <c r="KH1" s="14" t="s">
        <v>419</v>
      </c>
      <c r="KI1" s="15" t="s">
        <v>548</v>
      </c>
      <c r="KJ1" s="15" t="s">
        <v>239</v>
      </c>
      <c r="KK1" s="14" t="s">
        <v>240</v>
      </c>
      <c r="KL1" s="14" t="s">
        <v>420</v>
      </c>
      <c r="KM1" s="15" t="s">
        <v>549</v>
      </c>
      <c r="KN1" s="15" t="s">
        <v>242</v>
      </c>
      <c r="KO1" s="14" t="s">
        <v>243</v>
      </c>
      <c r="KP1" s="14" t="s">
        <v>421</v>
      </c>
      <c r="KQ1" s="15" t="s">
        <v>550</v>
      </c>
      <c r="KR1" s="15" t="s">
        <v>245</v>
      </c>
      <c r="KS1" s="14" t="s">
        <v>487</v>
      </c>
      <c r="KT1" s="14" t="s">
        <v>488</v>
      </c>
      <c r="KU1" s="15" t="s">
        <v>551</v>
      </c>
      <c r="KV1" s="15" t="s">
        <v>489</v>
      </c>
      <c r="KW1" s="14" t="s">
        <v>247</v>
      </c>
      <c r="KX1" s="14" t="s">
        <v>455</v>
      </c>
      <c r="KY1" s="15" t="s">
        <v>552</v>
      </c>
      <c r="KZ1" s="15" t="s">
        <v>249</v>
      </c>
      <c r="LA1" s="14" t="s">
        <v>250</v>
      </c>
      <c r="LB1" s="14" t="s">
        <v>456</v>
      </c>
      <c r="LC1" s="15" t="s">
        <v>553</v>
      </c>
      <c r="LD1" s="15" t="s">
        <v>252</v>
      </c>
      <c r="LE1" s="14" t="s">
        <v>253</v>
      </c>
      <c r="LF1" s="14" t="s">
        <v>457</v>
      </c>
      <c r="LG1" s="15" t="s">
        <v>554</v>
      </c>
      <c r="LH1" s="15" t="s">
        <v>255</v>
      </c>
      <c r="LI1" s="14" t="s">
        <v>256</v>
      </c>
      <c r="LJ1" s="14" t="s">
        <v>458</v>
      </c>
      <c r="LK1" s="15" t="s">
        <v>555</v>
      </c>
      <c r="LL1" s="15" t="s">
        <v>258</v>
      </c>
      <c r="LM1" s="14" t="s">
        <v>259</v>
      </c>
      <c r="LN1" s="14" t="s">
        <v>459</v>
      </c>
      <c r="LO1" s="15" t="s">
        <v>556</v>
      </c>
      <c r="LP1" s="15" t="s">
        <v>261</v>
      </c>
      <c r="LQ1" s="14" t="s">
        <v>262</v>
      </c>
      <c r="LR1" s="14" t="s">
        <v>460</v>
      </c>
      <c r="LS1" s="15" t="s">
        <v>557</v>
      </c>
      <c r="LT1" s="15" t="s">
        <v>264</v>
      </c>
      <c r="LU1" s="14" t="s">
        <v>265</v>
      </c>
      <c r="LV1" s="14" t="s">
        <v>422</v>
      </c>
      <c r="LW1" s="15" t="s">
        <v>558</v>
      </c>
      <c r="LX1" s="15" t="s">
        <v>267</v>
      </c>
      <c r="LY1" s="14" t="s">
        <v>268</v>
      </c>
      <c r="LZ1" s="14" t="s">
        <v>423</v>
      </c>
      <c r="MA1" s="15" t="s">
        <v>559</v>
      </c>
      <c r="MB1" s="15" t="s">
        <v>270</v>
      </c>
      <c r="MC1" s="14" t="s">
        <v>271</v>
      </c>
      <c r="MD1" s="14" t="s">
        <v>424</v>
      </c>
      <c r="ME1" s="15" t="s">
        <v>560</v>
      </c>
      <c r="MF1" s="15" t="s">
        <v>273</v>
      </c>
      <c r="MG1" s="14" t="s">
        <v>274</v>
      </c>
      <c r="MH1" s="14" t="s">
        <v>425</v>
      </c>
      <c r="MI1" s="15" t="s">
        <v>561</v>
      </c>
      <c r="MJ1" s="15" t="s">
        <v>276</v>
      </c>
      <c r="MK1" s="14" t="s">
        <v>277</v>
      </c>
      <c r="ML1" s="14" t="s">
        <v>426</v>
      </c>
      <c r="MM1" s="15" t="s">
        <v>562</v>
      </c>
      <c r="MN1" s="15" t="s">
        <v>279</v>
      </c>
      <c r="MO1" s="14" t="s">
        <v>280</v>
      </c>
      <c r="MP1" s="14" t="s">
        <v>427</v>
      </c>
      <c r="MQ1" s="15" t="s">
        <v>563</v>
      </c>
      <c r="MR1" s="15" t="s">
        <v>282</v>
      </c>
      <c r="MS1" s="14" t="s">
        <v>283</v>
      </c>
      <c r="MT1" s="14" t="s">
        <v>428</v>
      </c>
      <c r="MU1" s="15" t="s">
        <v>564</v>
      </c>
      <c r="MV1" s="15" t="s">
        <v>285</v>
      </c>
      <c r="MW1" s="14" t="s">
        <v>286</v>
      </c>
      <c r="MX1" s="14" t="s">
        <v>429</v>
      </c>
      <c r="MY1" s="15" t="s">
        <v>565</v>
      </c>
      <c r="MZ1" s="15" t="s">
        <v>288</v>
      </c>
      <c r="NA1" s="14" t="s">
        <v>289</v>
      </c>
      <c r="NB1" s="14" t="s">
        <v>430</v>
      </c>
      <c r="NC1" s="15" t="s">
        <v>566</v>
      </c>
      <c r="ND1" s="15" t="s">
        <v>291</v>
      </c>
      <c r="NE1" s="14" t="s">
        <v>292</v>
      </c>
      <c r="NF1" s="14" t="s">
        <v>431</v>
      </c>
      <c r="NG1" s="15" t="s">
        <v>567</v>
      </c>
      <c r="NH1" s="15" t="s">
        <v>294</v>
      </c>
      <c r="NI1" s="14" t="s">
        <v>295</v>
      </c>
      <c r="NJ1" s="14" t="s">
        <v>432</v>
      </c>
      <c r="NK1" s="15" t="s">
        <v>568</v>
      </c>
      <c r="NL1" s="15" t="s">
        <v>297</v>
      </c>
      <c r="NM1" s="14" t="s">
        <v>298</v>
      </c>
      <c r="NN1" s="14" t="s">
        <v>433</v>
      </c>
      <c r="NO1" s="15" t="s">
        <v>569</v>
      </c>
      <c r="NP1" s="15" t="s">
        <v>300</v>
      </c>
      <c r="NQ1" s="14" t="s">
        <v>301</v>
      </c>
      <c r="NR1" s="14" t="s">
        <v>434</v>
      </c>
      <c r="NS1" s="15" t="s">
        <v>302</v>
      </c>
      <c r="NT1" s="15" t="s">
        <v>303</v>
      </c>
      <c r="NU1" s="14" t="s">
        <v>304</v>
      </c>
      <c r="NV1" s="14" t="s">
        <v>435</v>
      </c>
      <c r="NW1" s="15" t="s">
        <v>305</v>
      </c>
      <c r="NX1" s="15" t="s">
        <v>306</v>
      </c>
      <c r="NY1" s="14" t="s">
        <v>307</v>
      </c>
      <c r="NZ1" s="14" t="s">
        <v>436</v>
      </c>
      <c r="OA1" s="15" t="s">
        <v>308</v>
      </c>
      <c r="OB1" s="15" t="s">
        <v>309</v>
      </c>
      <c r="OC1" s="14" t="s">
        <v>310</v>
      </c>
      <c r="OD1" s="14" t="s">
        <v>437</v>
      </c>
      <c r="OE1" s="15" t="s">
        <v>311</v>
      </c>
      <c r="OF1" s="15" t="s">
        <v>312</v>
      </c>
      <c r="OG1" s="14" t="s">
        <v>313</v>
      </c>
      <c r="OH1" s="14" t="s">
        <v>438</v>
      </c>
      <c r="OI1" s="15" t="s">
        <v>314</v>
      </c>
      <c r="OJ1" s="15" t="s">
        <v>315</v>
      </c>
      <c r="OK1" s="14" t="s">
        <v>316</v>
      </c>
      <c r="OL1" s="14" t="s">
        <v>439</v>
      </c>
      <c r="OM1" s="15" t="s">
        <v>317</v>
      </c>
      <c r="ON1" s="15" t="s">
        <v>318</v>
      </c>
      <c r="OO1" s="14" t="s">
        <v>319</v>
      </c>
      <c r="OP1" s="14" t="s">
        <v>440</v>
      </c>
      <c r="OQ1" s="15" t="s">
        <v>320</v>
      </c>
      <c r="OR1" s="15" t="s">
        <v>321</v>
      </c>
      <c r="OS1" s="14" t="s">
        <v>322</v>
      </c>
      <c r="OT1" s="14" t="s">
        <v>441</v>
      </c>
      <c r="OU1" s="15" t="s">
        <v>323</v>
      </c>
      <c r="OV1" s="15" t="s">
        <v>324</v>
      </c>
      <c r="OW1" s="14" t="s">
        <v>325</v>
      </c>
      <c r="OX1" s="14" t="s">
        <v>442</v>
      </c>
      <c r="OY1" s="15" t="s">
        <v>326</v>
      </c>
      <c r="OZ1" s="15" t="s">
        <v>327</v>
      </c>
      <c r="PA1" s="14" t="s">
        <v>328</v>
      </c>
      <c r="PB1" s="14" t="s">
        <v>443</v>
      </c>
      <c r="PC1" s="15" t="s">
        <v>329</v>
      </c>
      <c r="PD1" s="15" t="s">
        <v>330</v>
      </c>
      <c r="PE1" s="14" t="s">
        <v>331</v>
      </c>
      <c r="PF1" s="14" t="s">
        <v>444</v>
      </c>
      <c r="PG1" s="15" t="s">
        <v>570</v>
      </c>
      <c r="PH1" s="15" t="s">
        <v>333</v>
      </c>
      <c r="PI1" s="14" t="s">
        <v>334</v>
      </c>
      <c r="PJ1" s="14" t="s">
        <v>445</v>
      </c>
      <c r="PK1" s="15" t="s">
        <v>571</v>
      </c>
      <c r="PL1" s="15" t="s">
        <v>336</v>
      </c>
      <c r="PM1" s="14" t="s">
        <v>337</v>
      </c>
      <c r="PN1" s="14" t="s">
        <v>446</v>
      </c>
      <c r="PO1" s="15" t="s">
        <v>572</v>
      </c>
      <c r="PP1" s="15" t="s">
        <v>339</v>
      </c>
      <c r="PQ1" s="14" t="s">
        <v>340</v>
      </c>
      <c r="PR1" s="14" t="s">
        <v>447</v>
      </c>
      <c r="PS1" s="15" t="s">
        <v>573</v>
      </c>
      <c r="PT1" s="15" t="s">
        <v>342</v>
      </c>
      <c r="PU1" s="14" t="s">
        <v>343</v>
      </c>
      <c r="PV1" s="14" t="s">
        <v>448</v>
      </c>
      <c r="PW1" s="15" t="s">
        <v>574</v>
      </c>
      <c r="PX1" s="15" t="s">
        <v>345</v>
      </c>
      <c r="PY1" s="14" t="s">
        <v>346</v>
      </c>
      <c r="PZ1" s="14" t="s">
        <v>449</v>
      </c>
      <c r="QA1" s="15" t="s">
        <v>575</v>
      </c>
      <c r="QB1" s="15" t="s">
        <v>348</v>
      </c>
      <c r="QC1" s="14" t="s">
        <v>349</v>
      </c>
      <c r="QD1" s="14" t="s">
        <v>450</v>
      </c>
      <c r="QE1" s="15" t="s">
        <v>576</v>
      </c>
      <c r="QF1" s="15" t="s">
        <v>351</v>
      </c>
      <c r="QG1" s="14" t="s">
        <v>352</v>
      </c>
      <c r="QH1" s="14" t="s">
        <v>451</v>
      </c>
      <c r="QI1" s="15" t="s">
        <v>577</v>
      </c>
      <c r="QJ1" s="15" t="s">
        <v>354</v>
      </c>
      <c r="QK1" s="14" t="s">
        <v>452</v>
      </c>
      <c r="QL1" s="14" t="s">
        <v>453</v>
      </c>
      <c r="QM1" s="15" t="s">
        <v>578</v>
      </c>
      <c r="QN1" s="15" t="s">
        <v>454</v>
      </c>
      <c r="QO1" s="16"/>
    </row>
    <row r="2" spans="1:457" s="8" customFormat="1" ht="29.25" customHeight="1">
      <c r="A2" s="18"/>
      <c r="B2" s="19" t="s">
        <v>23</v>
      </c>
      <c r="C2" s="19" t="s">
        <v>33</v>
      </c>
      <c r="D2" s="19" t="s">
        <v>36</v>
      </c>
      <c r="E2" s="19" t="s">
        <v>27</v>
      </c>
      <c r="F2" s="19" t="s">
        <v>21</v>
      </c>
      <c r="G2" s="20" t="s">
        <v>30</v>
      </c>
      <c r="H2" s="19">
        <v>999</v>
      </c>
      <c r="I2" s="23">
        <v>44197</v>
      </c>
      <c r="J2" s="19" t="s">
        <v>31</v>
      </c>
      <c r="K2" s="19" t="s">
        <v>11</v>
      </c>
      <c r="L2" s="19" t="s">
        <v>28</v>
      </c>
      <c r="M2" s="19" t="s">
        <v>24</v>
      </c>
      <c r="N2" s="19" t="s">
        <v>11</v>
      </c>
      <c r="O2" s="19" t="s">
        <v>11</v>
      </c>
      <c r="P2" s="19" t="s">
        <v>11</v>
      </c>
      <c r="Q2" s="19" t="s">
        <v>11</v>
      </c>
      <c r="R2" s="19" t="s">
        <v>11</v>
      </c>
      <c r="S2" s="19" t="s">
        <v>11</v>
      </c>
      <c r="T2" s="19" t="s">
        <v>11</v>
      </c>
      <c r="U2" s="19" t="s">
        <v>59</v>
      </c>
      <c r="V2" s="19" t="s">
        <v>11</v>
      </c>
      <c r="W2" s="19" t="s">
        <v>57</v>
      </c>
      <c r="X2" s="19" t="s">
        <v>11</v>
      </c>
      <c r="Y2" s="19" t="s">
        <v>54</v>
      </c>
      <c r="Z2" s="19" t="s">
        <v>11</v>
      </c>
      <c r="AA2" s="19" t="s">
        <v>11</v>
      </c>
      <c r="AB2" s="19" t="s">
        <v>11</v>
      </c>
      <c r="AC2" s="19" t="s">
        <v>11</v>
      </c>
      <c r="AD2" s="19" t="s">
        <v>11</v>
      </c>
      <c r="AE2" s="19" t="s">
        <v>11</v>
      </c>
      <c r="AF2" s="19" t="s">
        <v>11</v>
      </c>
      <c r="AG2" s="19" t="s">
        <v>11</v>
      </c>
      <c r="AH2" s="19" t="s">
        <v>11</v>
      </c>
      <c r="AI2" s="19"/>
      <c r="AJ2" s="21"/>
      <c r="AK2" s="19">
        <v>0.3</v>
      </c>
      <c r="AL2" s="19" t="s">
        <v>25</v>
      </c>
      <c r="AM2" s="19">
        <v>6</v>
      </c>
      <c r="AN2" s="19">
        <v>5994</v>
      </c>
      <c r="AO2" s="19">
        <v>0.4</v>
      </c>
      <c r="AP2" s="19" t="s">
        <v>25</v>
      </c>
      <c r="AQ2" s="19">
        <v>8</v>
      </c>
      <c r="AR2" s="19">
        <v>7992</v>
      </c>
      <c r="AS2" s="19">
        <v>0.6</v>
      </c>
      <c r="AT2" s="19" t="s">
        <v>25</v>
      </c>
      <c r="AU2" s="19">
        <v>12</v>
      </c>
      <c r="AV2" s="19">
        <v>11988</v>
      </c>
      <c r="AW2" s="19">
        <v>0.7</v>
      </c>
      <c r="AX2" s="19" t="s">
        <v>25</v>
      </c>
      <c r="AY2" s="19">
        <v>14</v>
      </c>
      <c r="AZ2" s="19">
        <v>13986</v>
      </c>
      <c r="BA2" s="19">
        <v>0.9</v>
      </c>
      <c r="BB2" s="19" t="s">
        <v>25</v>
      </c>
      <c r="BC2" s="19">
        <v>18</v>
      </c>
      <c r="BD2" s="19">
        <v>17982</v>
      </c>
      <c r="BE2" s="19">
        <v>1.2</v>
      </c>
      <c r="BF2" s="19" t="s">
        <v>25</v>
      </c>
      <c r="BG2" s="19">
        <v>24</v>
      </c>
      <c r="BH2" s="19">
        <v>23976</v>
      </c>
      <c r="BI2" s="19">
        <v>0.6</v>
      </c>
      <c r="BJ2" s="19" t="s">
        <v>25</v>
      </c>
      <c r="BK2" s="19">
        <v>12</v>
      </c>
      <c r="BL2" s="19">
        <v>11988</v>
      </c>
      <c r="BM2" s="19">
        <v>0.9</v>
      </c>
      <c r="BN2" s="19" t="s">
        <v>25</v>
      </c>
      <c r="BO2" s="19">
        <v>18</v>
      </c>
      <c r="BP2" s="19">
        <v>17982</v>
      </c>
      <c r="BQ2" s="19">
        <v>1.2</v>
      </c>
      <c r="BR2" s="19" t="s">
        <v>25</v>
      </c>
      <c r="BS2" s="19">
        <v>24</v>
      </c>
      <c r="BT2" s="19">
        <v>23976</v>
      </c>
      <c r="BU2" s="19">
        <v>1.7</v>
      </c>
      <c r="BV2" s="19" t="s">
        <v>25</v>
      </c>
      <c r="BW2" s="19">
        <v>34</v>
      </c>
      <c r="BX2" s="19">
        <v>33966</v>
      </c>
      <c r="BY2" s="19">
        <v>0</v>
      </c>
      <c r="BZ2" s="19">
        <v>0</v>
      </c>
      <c r="CA2" s="19">
        <v>0</v>
      </c>
      <c r="CB2" s="19">
        <v>0</v>
      </c>
      <c r="CC2" s="19">
        <v>0</v>
      </c>
      <c r="CD2" s="19">
        <v>0</v>
      </c>
      <c r="CE2" s="19">
        <v>0</v>
      </c>
      <c r="CF2" s="19">
        <v>0</v>
      </c>
      <c r="CG2" s="19">
        <v>0</v>
      </c>
      <c r="CH2" s="19">
        <v>0</v>
      </c>
      <c r="CI2" s="19">
        <v>0</v>
      </c>
      <c r="CJ2" s="19">
        <v>0</v>
      </c>
      <c r="CK2" s="19">
        <v>0</v>
      </c>
      <c r="CL2" s="19">
        <v>0</v>
      </c>
      <c r="CM2" s="19">
        <v>0</v>
      </c>
      <c r="CN2" s="19">
        <v>0</v>
      </c>
      <c r="CO2" s="19">
        <v>0</v>
      </c>
      <c r="CP2" s="19">
        <v>0</v>
      </c>
      <c r="CQ2" s="19">
        <v>0</v>
      </c>
      <c r="CR2" s="19">
        <v>0</v>
      </c>
      <c r="CS2" s="19">
        <v>0</v>
      </c>
      <c r="CT2" s="19">
        <v>0</v>
      </c>
      <c r="CU2" s="19">
        <v>0</v>
      </c>
      <c r="CV2" s="19">
        <v>0</v>
      </c>
      <c r="CW2" s="19">
        <v>0</v>
      </c>
      <c r="CX2" s="19">
        <v>0</v>
      </c>
      <c r="CY2" s="19">
        <v>0</v>
      </c>
      <c r="CZ2" s="19">
        <v>0</v>
      </c>
      <c r="DA2" s="19">
        <v>0.3</v>
      </c>
      <c r="DB2" s="19" t="s">
        <v>25</v>
      </c>
      <c r="DC2" s="19">
        <v>6</v>
      </c>
      <c r="DD2" s="19">
        <v>5994</v>
      </c>
      <c r="DE2" s="19">
        <v>0.4</v>
      </c>
      <c r="DF2" s="19" t="s">
        <v>25</v>
      </c>
      <c r="DG2" s="19">
        <v>8</v>
      </c>
      <c r="DH2" s="19">
        <v>7992</v>
      </c>
      <c r="DI2" s="19">
        <v>0.5</v>
      </c>
      <c r="DJ2" s="19" t="s">
        <v>25</v>
      </c>
      <c r="DK2" s="19">
        <v>10</v>
      </c>
      <c r="DL2" s="19">
        <v>9990</v>
      </c>
      <c r="DM2" s="19">
        <v>0.5</v>
      </c>
      <c r="DN2" s="19" t="s">
        <v>25</v>
      </c>
      <c r="DO2" s="19">
        <v>10</v>
      </c>
      <c r="DP2" s="19">
        <v>9990</v>
      </c>
      <c r="DQ2" s="19">
        <v>1</v>
      </c>
      <c r="DR2" s="19" t="s">
        <v>25</v>
      </c>
      <c r="DS2" s="19">
        <v>20</v>
      </c>
      <c r="DT2" s="19">
        <v>19980</v>
      </c>
      <c r="DU2" s="19">
        <v>1.5</v>
      </c>
      <c r="DV2" s="19" t="s">
        <v>25</v>
      </c>
      <c r="DW2" s="19">
        <v>30</v>
      </c>
      <c r="DX2" s="19">
        <v>29970</v>
      </c>
      <c r="DY2" s="19">
        <v>1.3</v>
      </c>
      <c r="DZ2" s="19" t="s">
        <v>25</v>
      </c>
      <c r="EA2" s="19">
        <v>26</v>
      </c>
      <c r="EB2" s="19">
        <v>25974</v>
      </c>
      <c r="EC2" s="19">
        <v>1.5</v>
      </c>
      <c r="ED2" s="19" t="s">
        <v>25</v>
      </c>
      <c r="EE2" s="19">
        <v>30</v>
      </c>
      <c r="EF2" s="19">
        <v>29970</v>
      </c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19"/>
      <c r="MX2" s="19"/>
      <c r="MY2" s="19"/>
      <c r="MZ2" s="19"/>
      <c r="NA2" s="19"/>
      <c r="NB2" s="19"/>
      <c r="NC2" s="19"/>
      <c r="ND2" s="19"/>
      <c r="NE2" s="19"/>
      <c r="NF2" s="19"/>
      <c r="NG2" s="19"/>
      <c r="NH2" s="19"/>
      <c r="NI2" s="19"/>
      <c r="NJ2" s="19"/>
      <c r="NK2" s="19"/>
      <c r="NL2" s="19"/>
      <c r="NM2" s="19"/>
      <c r="NN2" s="19"/>
      <c r="NO2" s="19"/>
      <c r="NP2" s="19"/>
      <c r="NQ2" s="19"/>
      <c r="NR2" s="19"/>
      <c r="NS2" s="19"/>
      <c r="NT2" s="19"/>
      <c r="NU2" s="19"/>
      <c r="NV2" s="19"/>
      <c r="NW2" s="19"/>
      <c r="NX2" s="19"/>
      <c r="NY2" s="19"/>
      <c r="NZ2" s="19"/>
      <c r="OA2" s="19"/>
      <c r="OB2" s="19"/>
      <c r="OC2" s="19"/>
      <c r="OD2" s="19"/>
      <c r="OE2" s="19"/>
      <c r="OF2" s="19"/>
      <c r="OG2" s="19"/>
      <c r="OH2" s="19"/>
      <c r="OI2" s="19"/>
      <c r="OJ2" s="19"/>
      <c r="OK2" s="19"/>
      <c r="OL2" s="19"/>
      <c r="OM2" s="19"/>
      <c r="ON2" s="19"/>
      <c r="OO2" s="19"/>
      <c r="OP2" s="19"/>
      <c r="OQ2" s="19"/>
      <c r="OR2" s="19"/>
      <c r="OS2" s="19"/>
      <c r="OT2" s="19"/>
      <c r="OU2" s="19"/>
      <c r="OV2" s="19"/>
      <c r="OW2" s="19"/>
      <c r="OX2" s="19"/>
      <c r="OY2" s="19"/>
      <c r="OZ2" s="19"/>
      <c r="PA2" s="19"/>
      <c r="PB2" s="19"/>
      <c r="PC2" s="19"/>
      <c r="PD2" s="19"/>
      <c r="PE2" s="19"/>
      <c r="PF2" s="19" t="s">
        <v>25</v>
      </c>
      <c r="PG2" s="19"/>
      <c r="PH2" s="19"/>
      <c r="PI2" s="19"/>
      <c r="PJ2" s="19" t="s">
        <v>25</v>
      </c>
      <c r="PK2" s="19"/>
      <c r="PL2" s="19"/>
      <c r="PM2" s="19"/>
      <c r="PN2" s="19" t="s">
        <v>25</v>
      </c>
      <c r="PO2" s="19"/>
      <c r="PP2" s="19"/>
      <c r="PQ2" s="19"/>
      <c r="PR2" s="19" t="s">
        <v>25</v>
      </c>
      <c r="PS2" s="19"/>
      <c r="PT2" s="19"/>
      <c r="PU2" s="19"/>
      <c r="PV2" s="19" t="s">
        <v>25</v>
      </c>
      <c r="PW2" s="19"/>
      <c r="PX2" s="19"/>
      <c r="PY2" s="19"/>
      <c r="PZ2" s="19" t="s">
        <v>25</v>
      </c>
      <c r="QA2" s="19"/>
      <c r="QB2" s="19"/>
      <c r="QC2" s="19"/>
      <c r="QD2" s="19" t="s">
        <v>25</v>
      </c>
      <c r="QE2" s="19"/>
      <c r="QF2" s="19"/>
      <c r="QG2" s="19"/>
      <c r="QH2" s="19" t="s">
        <v>25</v>
      </c>
      <c r="QI2" s="19"/>
      <c r="QJ2" s="19"/>
      <c r="QK2" s="19"/>
      <c r="QL2" s="19" t="s">
        <v>25</v>
      </c>
      <c r="QM2" s="19"/>
      <c r="QN2" s="19"/>
    </row>
    <row r="3" spans="1:457" s="8" customFormat="1" ht="29.25" customHeight="1">
      <c r="A3" s="18"/>
      <c r="B3" s="19" t="s">
        <v>23</v>
      </c>
      <c r="C3" s="19" t="s">
        <v>34</v>
      </c>
      <c r="D3" s="19" t="s">
        <v>35</v>
      </c>
      <c r="E3" s="19" t="s">
        <v>20</v>
      </c>
      <c r="F3" s="19" t="s">
        <v>21</v>
      </c>
      <c r="G3" s="20" t="s">
        <v>22</v>
      </c>
      <c r="H3" s="19">
        <v>749</v>
      </c>
      <c r="I3" s="23">
        <v>44197</v>
      </c>
      <c r="J3" s="19" t="s">
        <v>26</v>
      </c>
      <c r="K3" s="19" t="s">
        <v>11</v>
      </c>
      <c r="L3" s="19" t="s">
        <v>32</v>
      </c>
      <c r="M3" s="19" t="s">
        <v>24</v>
      </c>
      <c r="N3" s="19" t="s">
        <v>29</v>
      </c>
      <c r="O3" s="19" t="s">
        <v>11</v>
      </c>
      <c r="P3" s="19" t="s">
        <v>11</v>
      </c>
      <c r="Q3" s="19" t="s">
        <v>11</v>
      </c>
      <c r="R3" s="19" t="s">
        <v>11</v>
      </c>
      <c r="S3" s="19" t="s">
        <v>11</v>
      </c>
      <c r="T3" s="19" t="s">
        <v>11</v>
      </c>
      <c r="U3" s="19" t="s">
        <v>58</v>
      </c>
      <c r="V3" s="19" t="s">
        <v>53</v>
      </c>
      <c r="W3" s="19" t="s">
        <v>53</v>
      </c>
      <c r="X3" s="19" t="s">
        <v>56</v>
      </c>
      <c r="Y3" s="19" t="s">
        <v>55</v>
      </c>
      <c r="Z3" s="19" t="s">
        <v>11</v>
      </c>
      <c r="AA3" s="19" t="s">
        <v>11</v>
      </c>
      <c r="AB3" s="19" t="s">
        <v>11</v>
      </c>
      <c r="AC3" s="19" t="s">
        <v>11</v>
      </c>
      <c r="AD3" s="19" t="s">
        <v>11</v>
      </c>
      <c r="AE3" s="19" t="s">
        <v>11</v>
      </c>
      <c r="AF3" s="19" t="s">
        <v>11</v>
      </c>
      <c r="AG3" s="19" t="s">
        <v>11</v>
      </c>
      <c r="AH3" s="19" t="s">
        <v>11</v>
      </c>
      <c r="AI3" s="19"/>
      <c r="AJ3" s="21" t="s">
        <v>491</v>
      </c>
      <c r="AK3" s="19">
        <v>8.8000000000000007</v>
      </c>
      <c r="AL3" s="19" t="s">
        <v>25</v>
      </c>
      <c r="AM3" s="19">
        <v>120</v>
      </c>
      <c r="AN3" s="19">
        <v>89880</v>
      </c>
      <c r="AO3" s="19">
        <v>12.6</v>
      </c>
      <c r="AP3" s="19" t="s">
        <v>25</v>
      </c>
      <c r="AQ3" s="19">
        <v>172</v>
      </c>
      <c r="AR3" s="19">
        <v>128828</v>
      </c>
      <c r="AS3" s="19">
        <v>17.8</v>
      </c>
      <c r="AT3" s="19" t="s">
        <v>25</v>
      </c>
      <c r="AU3" s="19">
        <v>244</v>
      </c>
      <c r="AV3" s="19">
        <v>182756</v>
      </c>
      <c r="AW3" s="19">
        <v>21.9</v>
      </c>
      <c r="AX3" s="19" t="s">
        <v>25</v>
      </c>
      <c r="AY3" s="19">
        <v>300</v>
      </c>
      <c r="AZ3" s="19">
        <v>224700</v>
      </c>
      <c r="BA3" s="19">
        <v>30.8</v>
      </c>
      <c r="BB3" s="19" t="s">
        <v>25</v>
      </c>
      <c r="BC3" s="19">
        <v>422</v>
      </c>
      <c r="BD3" s="19">
        <v>316078</v>
      </c>
      <c r="BE3" s="19">
        <v>39.9</v>
      </c>
      <c r="BF3" s="19" t="s">
        <v>25</v>
      </c>
      <c r="BG3" s="19">
        <v>546</v>
      </c>
      <c r="BH3" s="19">
        <v>408954</v>
      </c>
      <c r="BI3" s="19">
        <v>20</v>
      </c>
      <c r="BJ3" s="19" t="s">
        <v>25</v>
      </c>
      <c r="BK3" s="19">
        <v>274</v>
      </c>
      <c r="BL3" s="19">
        <v>205226</v>
      </c>
      <c r="BM3" s="19">
        <v>27.2</v>
      </c>
      <c r="BN3" s="19" t="s">
        <v>25</v>
      </c>
      <c r="BO3" s="19">
        <v>372</v>
      </c>
      <c r="BP3" s="19">
        <v>278628</v>
      </c>
      <c r="BQ3" s="19">
        <v>34.299999999999997</v>
      </c>
      <c r="BR3" s="19" t="s">
        <v>25</v>
      </c>
      <c r="BS3" s="19">
        <v>470</v>
      </c>
      <c r="BT3" s="19">
        <v>352030</v>
      </c>
      <c r="BU3" s="19">
        <v>48.5</v>
      </c>
      <c r="BV3" s="19" t="s">
        <v>25</v>
      </c>
      <c r="BW3" s="19">
        <v>664</v>
      </c>
      <c r="BX3" s="19">
        <v>497336</v>
      </c>
      <c r="BY3" s="19">
        <v>0</v>
      </c>
      <c r="BZ3" s="19">
        <v>0</v>
      </c>
      <c r="CA3" s="19">
        <v>0</v>
      </c>
      <c r="CB3" s="19">
        <v>0</v>
      </c>
      <c r="CC3" s="19">
        <v>0</v>
      </c>
      <c r="CD3" s="19">
        <v>0</v>
      </c>
      <c r="CE3" s="19">
        <v>0</v>
      </c>
      <c r="CF3" s="19">
        <v>0</v>
      </c>
      <c r="CG3" s="19">
        <v>0</v>
      </c>
      <c r="CH3" s="19">
        <v>0</v>
      </c>
      <c r="CI3" s="19">
        <v>0</v>
      </c>
      <c r="CJ3" s="19">
        <v>0</v>
      </c>
      <c r="CK3" s="19">
        <v>0</v>
      </c>
      <c r="CL3" s="19">
        <v>0</v>
      </c>
      <c r="CM3" s="19">
        <v>0</v>
      </c>
      <c r="CN3" s="19">
        <v>0</v>
      </c>
      <c r="CO3" s="19">
        <v>0</v>
      </c>
      <c r="CP3" s="19">
        <v>0</v>
      </c>
      <c r="CQ3" s="19">
        <v>0</v>
      </c>
      <c r="CR3" s="19">
        <v>0</v>
      </c>
      <c r="CS3" s="19">
        <v>0</v>
      </c>
      <c r="CT3" s="19">
        <v>0</v>
      </c>
      <c r="CU3" s="19">
        <v>0</v>
      </c>
      <c r="CV3" s="19">
        <v>0</v>
      </c>
      <c r="CW3" s="19">
        <v>0</v>
      </c>
      <c r="CX3" s="19">
        <v>0</v>
      </c>
      <c r="CY3" s="19">
        <v>0</v>
      </c>
      <c r="CZ3" s="19">
        <v>0</v>
      </c>
      <c r="DA3" s="19"/>
      <c r="DB3" s="19" t="s">
        <v>11</v>
      </c>
      <c r="DC3" s="19"/>
      <c r="DD3" s="19"/>
      <c r="DE3" s="19"/>
      <c r="DF3" s="19" t="s">
        <v>11</v>
      </c>
      <c r="DG3" s="19"/>
      <c r="DH3" s="19"/>
      <c r="DI3" s="19"/>
      <c r="DJ3" s="19" t="s">
        <v>11</v>
      </c>
      <c r="DK3" s="19"/>
      <c r="DL3" s="19"/>
      <c r="DM3" s="19"/>
      <c r="DN3" s="19" t="s">
        <v>11</v>
      </c>
      <c r="DO3" s="19"/>
      <c r="DP3" s="19"/>
      <c r="DQ3" s="19"/>
      <c r="DR3" s="19" t="s">
        <v>11</v>
      </c>
      <c r="DS3" s="19"/>
      <c r="DT3" s="19"/>
      <c r="DU3" s="19"/>
      <c r="DV3" s="19" t="s">
        <v>11</v>
      </c>
      <c r="DW3" s="19"/>
      <c r="DX3" s="19"/>
      <c r="DY3" s="19"/>
      <c r="DZ3" s="19" t="s">
        <v>11</v>
      </c>
      <c r="EA3" s="19"/>
      <c r="EB3" s="19"/>
      <c r="EC3" s="19"/>
      <c r="ED3" s="19" t="s">
        <v>11</v>
      </c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>
        <v>3.22</v>
      </c>
      <c r="FV3" s="19" t="s">
        <v>25</v>
      </c>
      <c r="FW3" s="19">
        <v>44</v>
      </c>
      <c r="FX3" s="19">
        <v>32956</v>
      </c>
      <c r="FY3" s="19">
        <v>3.95</v>
      </c>
      <c r="FZ3" s="19" t="s">
        <v>25</v>
      </c>
      <c r="GA3" s="19">
        <v>54</v>
      </c>
      <c r="GB3" s="19">
        <v>40446</v>
      </c>
      <c r="GC3" s="19">
        <v>5.12</v>
      </c>
      <c r="GD3" s="19" t="s">
        <v>25</v>
      </c>
      <c r="GE3" s="19">
        <v>70</v>
      </c>
      <c r="GF3" s="19">
        <v>52430</v>
      </c>
      <c r="GG3" s="19">
        <v>5.55</v>
      </c>
      <c r="GH3" s="19" t="s">
        <v>25</v>
      </c>
      <c r="GI3" s="19">
        <v>76</v>
      </c>
      <c r="GJ3" s="19">
        <v>56924</v>
      </c>
      <c r="GK3" s="19">
        <v>7.6</v>
      </c>
      <c r="GL3" s="19" t="s">
        <v>25</v>
      </c>
      <c r="GM3" s="19">
        <v>104</v>
      </c>
      <c r="GN3" s="19">
        <v>77896</v>
      </c>
      <c r="GO3" s="19">
        <v>10.96</v>
      </c>
      <c r="GP3" s="19" t="s">
        <v>25</v>
      </c>
      <c r="GQ3" s="19">
        <v>150</v>
      </c>
      <c r="GR3" s="19">
        <v>112350</v>
      </c>
      <c r="GS3" s="19">
        <v>21.92</v>
      </c>
      <c r="GT3" s="19" t="s">
        <v>25</v>
      </c>
      <c r="GU3" s="19">
        <v>300</v>
      </c>
      <c r="GV3" s="19">
        <v>224700</v>
      </c>
      <c r="GW3" s="19">
        <v>6.28</v>
      </c>
      <c r="GX3" s="19" t="s">
        <v>25</v>
      </c>
      <c r="GY3" s="19">
        <v>86</v>
      </c>
      <c r="GZ3" s="19">
        <v>64414</v>
      </c>
      <c r="HA3" s="19">
        <v>7.6</v>
      </c>
      <c r="HB3" s="19" t="s">
        <v>25</v>
      </c>
      <c r="HC3" s="19">
        <v>104</v>
      </c>
      <c r="HD3" s="19">
        <v>77896</v>
      </c>
      <c r="HE3" s="19">
        <v>7.31</v>
      </c>
      <c r="HF3" s="19" t="s">
        <v>25</v>
      </c>
      <c r="HG3" s="19">
        <v>100</v>
      </c>
      <c r="HH3" s="19">
        <v>74900</v>
      </c>
      <c r="HI3" s="19">
        <v>10.23</v>
      </c>
      <c r="HJ3" s="19" t="s">
        <v>25</v>
      </c>
      <c r="HK3" s="19">
        <v>140</v>
      </c>
      <c r="HL3" s="19">
        <v>104860</v>
      </c>
      <c r="HM3" s="19">
        <v>15.35</v>
      </c>
      <c r="HN3" s="19" t="s">
        <v>25</v>
      </c>
      <c r="HO3" s="19">
        <v>210</v>
      </c>
      <c r="HP3" s="19">
        <v>157290</v>
      </c>
      <c r="HQ3" s="19">
        <v>26.16</v>
      </c>
      <c r="HR3" s="19" t="s">
        <v>25</v>
      </c>
      <c r="HS3" s="19">
        <v>358</v>
      </c>
      <c r="HT3" s="19">
        <v>268142</v>
      </c>
      <c r="HU3" s="19">
        <v>1.46</v>
      </c>
      <c r="HV3" s="19" t="s">
        <v>25</v>
      </c>
      <c r="HW3" s="19">
        <v>20</v>
      </c>
      <c r="HX3" s="19">
        <v>14980</v>
      </c>
      <c r="HY3" s="19">
        <v>2.48</v>
      </c>
      <c r="HZ3" s="19" t="s">
        <v>25</v>
      </c>
      <c r="IA3" s="19">
        <v>34</v>
      </c>
      <c r="IB3" s="19">
        <v>25466</v>
      </c>
      <c r="IC3" s="19">
        <v>3.95</v>
      </c>
      <c r="ID3" s="19" t="s">
        <v>25</v>
      </c>
      <c r="IE3" s="19">
        <v>54</v>
      </c>
      <c r="IF3" s="19">
        <v>40446</v>
      </c>
      <c r="IG3" s="19">
        <v>4.24</v>
      </c>
      <c r="IH3" s="19" t="s">
        <v>25</v>
      </c>
      <c r="II3" s="19">
        <v>58</v>
      </c>
      <c r="IJ3" s="19">
        <v>43442</v>
      </c>
      <c r="IK3" s="19">
        <v>4.97</v>
      </c>
      <c r="IL3" s="19" t="s">
        <v>25</v>
      </c>
      <c r="IM3" s="19">
        <v>68</v>
      </c>
      <c r="IN3" s="19">
        <v>50932</v>
      </c>
      <c r="IO3" s="19">
        <v>7.02</v>
      </c>
      <c r="IP3" s="19" t="s">
        <v>25</v>
      </c>
      <c r="IQ3" s="19">
        <v>96</v>
      </c>
      <c r="IR3" s="19">
        <v>71904</v>
      </c>
      <c r="IS3" s="19">
        <v>5.26</v>
      </c>
      <c r="IT3" s="19" t="s">
        <v>25</v>
      </c>
      <c r="IU3" s="19">
        <v>72</v>
      </c>
      <c r="IV3" s="19">
        <v>53928</v>
      </c>
      <c r="IW3" s="19">
        <v>5.7</v>
      </c>
      <c r="IX3" s="19" t="s">
        <v>25</v>
      </c>
      <c r="IY3" s="19">
        <v>78</v>
      </c>
      <c r="IZ3" s="19">
        <v>58422</v>
      </c>
      <c r="JA3" s="19">
        <v>11.98</v>
      </c>
      <c r="JB3" s="19" t="s">
        <v>25</v>
      </c>
      <c r="JC3" s="19">
        <v>164</v>
      </c>
      <c r="JD3" s="19">
        <v>122836</v>
      </c>
      <c r="JE3" s="19">
        <v>1.2</v>
      </c>
      <c r="JF3" s="19">
        <v>13</v>
      </c>
      <c r="JG3" s="19">
        <v>16</v>
      </c>
      <c r="JH3" s="19">
        <v>11984</v>
      </c>
      <c r="JI3" s="19">
        <v>1.6</v>
      </c>
      <c r="JJ3" s="19">
        <v>13</v>
      </c>
      <c r="JK3" s="19">
        <v>22</v>
      </c>
      <c r="JL3" s="19">
        <v>16478</v>
      </c>
      <c r="JM3" s="19">
        <v>1.6</v>
      </c>
      <c r="JN3" s="19">
        <v>13</v>
      </c>
      <c r="JO3" s="19">
        <v>22</v>
      </c>
      <c r="JP3" s="19">
        <v>16478</v>
      </c>
      <c r="JQ3" s="19">
        <v>2</v>
      </c>
      <c r="JR3" s="19">
        <v>13</v>
      </c>
      <c r="JS3" s="19">
        <v>28</v>
      </c>
      <c r="JT3" s="19">
        <v>20972</v>
      </c>
      <c r="JU3" s="19">
        <v>1.9</v>
      </c>
      <c r="JV3" s="19">
        <v>13</v>
      </c>
      <c r="JW3" s="19">
        <v>26</v>
      </c>
      <c r="JX3" s="19">
        <v>19474</v>
      </c>
      <c r="JY3" s="19">
        <v>2.5</v>
      </c>
      <c r="JZ3" s="19">
        <v>13</v>
      </c>
      <c r="KA3" s="19">
        <v>34</v>
      </c>
      <c r="KB3" s="19">
        <v>25466</v>
      </c>
      <c r="KC3" s="19">
        <v>2.2000000000000002</v>
      </c>
      <c r="KD3" s="19">
        <v>13</v>
      </c>
      <c r="KE3" s="19">
        <v>30</v>
      </c>
      <c r="KF3" s="19">
        <v>22470</v>
      </c>
      <c r="KG3" s="19">
        <v>2.8</v>
      </c>
      <c r="KH3" s="19">
        <v>13</v>
      </c>
      <c r="KI3" s="19">
        <v>38</v>
      </c>
      <c r="KJ3" s="19">
        <v>28462</v>
      </c>
      <c r="KK3" s="19">
        <v>4.0999999999999996</v>
      </c>
      <c r="KL3" s="19">
        <v>13</v>
      </c>
      <c r="KM3" s="19">
        <v>56</v>
      </c>
      <c r="KN3" s="19">
        <v>41944</v>
      </c>
      <c r="KO3" s="19">
        <v>11</v>
      </c>
      <c r="KP3" s="19">
        <v>13</v>
      </c>
      <c r="KQ3" s="19">
        <v>150</v>
      </c>
      <c r="KR3" s="19">
        <v>112350</v>
      </c>
      <c r="KS3" s="19"/>
      <c r="KT3" s="19">
        <v>13</v>
      </c>
      <c r="KU3" s="19"/>
      <c r="KV3" s="19"/>
      <c r="KW3" s="19">
        <v>2.2999999999999998</v>
      </c>
      <c r="KX3" s="19" t="s">
        <v>25</v>
      </c>
      <c r="KY3" s="19">
        <v>32</v>
      </c>
      <c r="KZ3" s="19">
        <v>23968</v>
      </c>
      <c r="LA3" s="19">
        <v>2.9</v>
      </c>
      <c r="LB3" s="19" t="s">
        <v>25</v>
      </c>
      <c r="LC3" s="19">
        <v>40</v>
      </c>
      <c r="LD3" s="19">
        <v>29960</v>
      </c>
      <c r="LE3" s="19">
        <v>4.5</v>
      </c>
      <c r="LF3" s="19" t="s">
        <v>25</v>
      </c>
      <c r="LG3" s="19">
        <v>62</v>
      </c>
      <c r="LH3" s="19">
        <v>46438</v>
      </c>
      <c r="LI3" s="19">
        <v>9.1</v>
      </c>
      <c r="LJ3" s="19" t="s">
        <v>25</v>
      </c>
      <c r="LK3" s="19">
        <v>124</v>
      </c>
      <c r="LL3" s="19">
        <v>92876</v>
      </c>
      <c r="LM3" s="19">
        <v>11</v>
      </c>
      <c r="LN3" s="19" t="s">
        <v>25</v>
      </c>
      <c r="LO3" s="19">
        <v>150</v>
      </c>
      <c r="LP3" s="19">
        <v>112350</v>
      </c>
      <c r="LQ3" s="19">
        <v>17.100000000000001</v>
      </c>
      <c r="LR3" s="19" t="s">
        <v>25</v>
      </c>
      <c r="LS3" s="19">
        <v>234</v>
      </c>
      <c r="LT3" s="19">
        <v>175266</v>
      </c>
      <c r="LU3" s="19"/>
      <c r="LV3" s="19"/>
      <c r="LW3" s="19"/>
      <c r="LX3" s="19"/>
      <c r="LY3" s="19"/>
      <c r="LZ3" s="19"/>
      <c r="MA3" s="19"/>
      <c r="MB3" s="19"/>
      <c r="MC3" s="19"/>
      <c r="MD3" s="19"/>
      <c r="ME3" s="19"/>
      <c r="MF3" s="19"/>
      <c r="MG3" s="19"/>
      <c r="MH3" s="19"/>
      <c r="MI3" s="19"/>
      <c r="MJ3" s="19"/>
      <c r="MK3" s="19"/>
      <c r="ML3" s="19"/>
      <c r="MM3" s="19"/>
      <c r="MN3" s="19"/>
      <c r="MO3" s="19"/>
      <c r="MP3" s="19"/>
      <c r="MQ3" s="19"/>
      <c r="MR3" s="19"/>
      <c r="MS3" s="19"/>
      <c r="MT3" s="19"/>
      <c r="MU3" s="19"/>
      <c r="MV3" s="19"/>
      <c r="MW3" s="19"/>
      <c r="MX3" s="19"/>
      <c r="MY3" s="19"/>
      <c r="MZ3" s="19"/>
      <c r="NA3" s="19"/>
      <c r="NB3" s="19"/>
      <c r="NC3" s="19"/>
      <c r="ND3" s="19"/>
      <c r="NE3" s="19"/>
      <c r="NF3" s="19"/>
      <c r="NG3" s="19"/>
      <c r="NH3" s="19"/>
      <c r="NI3" s="19"/>
      <c r="NJ3" s="19"/>
      <c r="NK3" s="19"/>
      <c r="NL3" s="19"/>
      <c r="NM3" s="19"/>
      <c r="NN3" s="19"/>
      <c r="NO3" s="19"/>
      <c r="NP3" s="19"/>
      <c r="NQ3" s="19"/>
      <c r="NR3" s="19"/>
      <c r="NS3" s="19"/>
      <c r="NT3" s="19"/>
      <c r="NU3" s="19"/>
      <c r="NV3" s="19"/>
      <c r="NW3" s="19"/>
      <c r="NX3" s="19"/>
      <c r="NY3" s="19"/>
      <c r="NZ3" s="19"/>
      <c r="OA3" s="19"/>
      <c r="OB3" s="19"/>
      <c r="OC3" s="19"/>
      <c r="OD3" s="19"/>
      <c r="OE3" s="19"/>
      <c r="OF3" s="19"/>
      <c r="OG3" s="19"/>
      <c r="OH3" s="19"/>
      <c r="OI3" s="19"/>
      <c r="OJ3" s="19"/>
      <c r="OK3" s="19"/>
      <c r="OL3" s="19"/>
      <c r="OM3" s="19"/>
      <c r="ON3" s="19"/>
      <c r="OO3" s="19"/>
      <c r="OP3" s="19"/>
      <c r="OQ3" s="19"/>
      <c r="OR3" s="19"/>
      <c r="OS3" s="19"/>
      <c r="OT3" s="19"/>
      <c r="OU3" s="19"/>
      <c r="OV3" s="19"/>
      <c r="OW3" s="19"/>
      <c r="OX3" s="19"/>
      <c r="OY3" s="19"/>
      <c r="OZ3" s="19"/>
      <c r="PA3" s="19"/>
      <c r="PB3" s="19"/>
      <c r="PC3" s="19"/>
      <c r="PD3" s="19"/>
      <c r="PE3" s="19">
        <v>2.0499999999999998</v>
      </c>
      <c r="PF3" s="19" t="s">
        <v>25</v>
      </c>
      <c r="PG3" s="19">
        <v>28</v>
      </c>
      <c r="PH3" s="19">
        <v>20972</v>
      </c>
      <c r="PI3" s="19">
        <v>2.78</v>
      </c>
      <c r="PJ3" s="19" t="s">
        <v>25</v>
      </c>
      <c r="PK3" s="19">
        <v>38</v>
      </c>
      <c r="PL3" s="19">
        <v>28462</v>
      </c>
      <c r="PM3" s="19">
        <v>3.65</v>
      </c>
      <c r="PN3" s="19" t="s">
        <v>25</v>
      </c>
      <c r="PO3" s="19">
        <v>50</v>
      </c>
      <c r="PP3" s="19">
        <v>37450</v>
      </c>
      <c r="PQ3" s="19">
        <v>4.38</v>
      </c>
      <c r="PR3" s="19" t="s">
        <v>25</v>
      </c>
      <c r="PS3" s="19">
        <v>60</v>
      </c>
      <c r="PT3" s="19">
        <v>44940</v>
      </c>
      <c r="PU3" s="19">
        <v>5.55</v>
      </c>
      <c r="PV3" s="19" t="s">
        <v>25</v>
      </c>
      <c r="PW3" s="19">
        <v>76</v>
      </c>
      <c r="PX3" s="19">
        <v>56924</v>
      </c>
      <c r="PY3" s="19">
        <v>7.75</v>
      </c>
      <c r="PZ3" s="19" t="s">
        <v>25</v>
      </c>
      <c r="QA3" s="19">
        <v>106</v>
      </c>
      <c r="QB3" s="19">
        <v>79394</v>
      </c>
      <c r="QC3" s="19">
        <v>12.57</v>
      </c>
      <c r="QD3" s="19" t="s">
        <v>25</v>
      </c>
      <c r="QE3" s="19">
        <v>172</v>
      </c>
      <c r="QF3" s="19">
        <v>128828</v>
      </c>
      <c r="QG3" s="19">
        <v>23.09</v>
      </c>
      <c r="QH3" s="19" t="s">
        <v>25</v>
      </c>
      <c r="QI3" s="19">
        <v>316</v>
      </c>
      <c r="QJ3" s="19">
        <v>236684</v>
      </c>
      <c r="QK3" s="19"/>
      <c r="QL3" s="19" t="s">
        <v>25</v>
      </c>
      <c r="QM3" s="19"/>
      <c r="QN3" s="19"/>
    </row>
  </sheetData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2:F107"/>
  <sheetViews>
    <sheetView showGridLines="0" topLeftCell="A52" zoomScale="70" zoomScaleNormal="70" workbookViewId="0">
      <selection activeCell="C73" sqref="C73"/>
    </sheetView>
  </sheetViews>
  <sheetFormatPr defaultColWidth="8.875" defaultRowHeight="13.5"/>
  <cols>
    <col min="3" max="3" width="50" customWidth="1"/>
    <col min="4" max="4" width="43.875" customWidth="1"/>
    <col min="5" max="5" width="49.5" bestFit="1" customWidth="1"/>
    <col min="6" max="6" width="35.5" customWidth="1"/>
  </cols>
  <sheetData>
    <row r="2" spans="3:6" ht="14.25" thickBot="1"/>
    <row r="3" spans="3:6">
      <c r="C3" s="1" t="s">
        <v>60</v>
      </c>
      <c r="E3" s="5" t="s">
        <v>355</v>
      </c>
    </row>
    <row r="4" spans="3:6">
      <c r="C4" s="2" t="s">
        <v>84</v>
      </c>
      <c r="D4" t="str">
        <f>VLOOKUP(C4,E:E,1,0)</f>
        <v>BEACON-750-2001K-NATIONAL-UNIFIED-QTY</v>
      </c>
      <c r="E4" s="2" t="s">
        <v>62</v>
      </c>
      <c r="F4" t="str">
        <f>VLOOKUP(E4,C:C,1,0)</f>
        <v>RN-L2-S-689K-NATIONAL-UNIFIED-QTY</v>
      </c>
    </row>
    <row r="5" spans="3:6">
      <c r="C5" s="2" t="s">
        <v>87</v>
      </c>
      <c r="D5" t="str">
        <f t="shared" ref="D5:D68" si="0">VLOOKUP(C5,E:E,1,0)</f>
        <v>BEACON-750-2813K-NATIONAL-UNIFIED-QTY</v>
      </c>
      <c r="E5" s="2" t="s">
        <v>65</v>
      </c>
      <c r="F5" t="str">
        <f t="shared" ref="F5:F68" si="1">VLOOKUP(E5,C:C,1,0)</f>
        <v>RN-L2-S-859K-NATIONAL-UNIFIED-QTY</v>
      </c>
    </row>
    <row r="6" spans="3:6">
      <c r="C6" s="2" t="s">
        <v>90</v>
      </c>
      <c r="D6" t="str">
        <f t="shared" si="0"/>
        <v>BEACON-750-3870K-NATIONAL-UNIFIED-QTY</v>
      </c>
      <c r="E6" s="2" t="s">
        <v>68</v>
      </c>
      <c r="F6" t="str">
        <f t="shared" si="1"/>
        <v>RN-L2-S-1182K-NATIONAL-UNIFIED-QTY</v>
      </c>
    </row>
    <row r="7" spans="3:6">
      <c r="C7" s="2" t="s">
        <v>93</v>
      </c>
      <c r="D7" t="str">
        <f t="shared" si="0"/>
        <v>BEACON-750-4631K-NATIONAL-UNIFIED-QTY</v>
      </c>
      <c r="E7" s="2" t="s">
        <v>71</v>
      </c>
      <c r="F7" t="str">
        <f t="shared" si="1"/>
        <v>RN-L2-M-1228K-NATIONAL-UNIFIED-QTY</v>
      </c>
    </row>
    <row r="8" spans="3:6">
      <c r="C8" s="2" t="s">
        <v>96</v>
      </c>
      <c r="D8" t="str">
        <f t="shared" si="0"/>
        <v>BEACON-750-6286K-NATIONAL-UNIFIED-QTY</v>
      </c>
      <c r="E8" s="2" t="s">
        <v>74</v>
      </c>
      <c r="F8" t="str">
        <f t="shared" si="1"/>
        <v>RN-L2-M-2295K-NATIONAL-UNIFIED-QTY</v>
      </c>
    </row>
    <row r="9" spans="3:6">
      <c r="C9" s="2" t="s">
        <v>99</v>
      </c>
      <c r="D9" t="str">
        <f t="shared" si="0"/>
        <v>BEACON-750-8741K-NATIONAL-UNIFIED-QTY</v>
      </c>
      <c r="E9" s="7" t="s">
        <v>76</v>
      </c>
      <c r="F9" t="str">
        <f t="shared" si="1"/>
        <v>RN-L2-M-3366K-NATIONAL-UNIFIED-QTY</v>
      </c>
    </row>
    <row r="10" spans="3:6">
      <c r="C10" s="2" t="s">
        <v>102</v>
      </c>
      <c r="D10" t="str">
        <f t="shared" si="0"/>
        <v>BEACON-1200-4373K-NATIONAL-UNIFIED-QTY</v>
      </c>
      <c r="E10" s="2" t="s">
        <v>78</v>
      </c>
      <c r="F10" t="str">
        <f t="shared" si="1"/>
        <v>RN-L1-M-4067K-NATIONAL-UNIFIED-QTY</v>
      </c>
    </row>
    <row r="11" spans="3:6">
      <c r="C11" s="2" t="s">
        <v>105</v>
      </c>
      <c r="D11" t="str">
        <f t="shared" si="0"/>
        <v>BEACON-1200-6063K-NATIONAL-UNIFIED-QTY</v>
      </c>
      <c r="E11" s="2" t="s">
        <v>81</v>
      </c>
      <c r="F11" t="str">
        <f t="shared" si="1"/>
        <v>RN-L1-M-5720K-NATIONAL-UNIFIED-QTY</v>
      </c>
    </row>
    <row r="12" spans="3:6">
      <c r="C12" s="2" t="s">
        <v>108</v>
      </c>
      <c r="D12" t="str">
        <f t="shared" si="0"/>
        <v>BEACON-1200-7721K-NATIONAL-UNIFIED-QTY</v>
      </c>
      <c r="E12" s="2" t="s">
        <v>84</v>
      </c>
      <c r="F12" t="str">
        <f t="shared" si="1"/>
        <v>BEACON-750-2001K-NATIONAL-UNIFIED-QTY</v>
      </c>
    </row>
    <row r="13" spans="3:6">
      <c r="C13" s="2" t="s">
        <v>111</v>
      </c>
      <c r="D13" t="str">
        <f t="shared" si="0"/>
        <v>BEACON-1200-10865K-NATIONAL-UNIFIED-QTY</v>
      </c>
      <c r="E13" s="2" t="s">
        <v>87</v>
      </c>
      <c r="F13" t="str">
        <f t="shared" si="1"/>
        <v>BEACON-750-2813K-NATIONAL-UNIFIED-QTY</v>
      </c>
    </row>
    <row r="14" spans="3:6">
      <c r="C14" s="2" t="s">
        <v>62</v>
      </c>
      <c r="D14" t="str">
        <f t="shared" si="0"/>
        <v>RN-L2-S-689K-NATIONAL-UNIFIED-QTY</v>
      </c>
      <c r="E14" s="2" t="s">
        <v>90</v>
      </c>
      <c r="F14" t="str">
        <f t="shared" si="1"/>
        <v>BEACON-750-3870K-NATIONAL-UNIFIED-QTY</v>
      </c>
    </row>
    <row r="15" spans="3:6">
      <c r="C15" s="2" t="s">
        <v>65</v>
      </c>
      <c r="D15" t="str">
        <f t="shared" si="0"/>
        <v>RN-L2-S-859K-NATIONAL-UNIFIED-QTY</v>
      </c>
      <c r="E15" s="2" t="s">
        <v>93</v>
      </c>
      <c r="F15" t="str">
        <f t="shared" si="1"/>
        <v>BEACON-750-4631K-NATIONAL-UNIFIED-QTY</v>
      </c>
    </row>
    <row r="16" spans="3:6">
      <c r="C16" s="2" t="s">
        <v>68</v>
      </c>
      <c r="D16" t="str">
        <f t="shared" si="0"/>
        <v>RN-L2-S-1182K-NATIONAL-UNIFIED-QTY</v>
      </c>
      <c r="E16" s="2" t="s">
        <v>96</v>
      </c>
      <c r="F16" t="str">
        <f t="shared" si="1"/>
        <v>BEACON-750-6286K-NATIONAL-UNIFIED-QTY</v>
      </c>
    </row>
    <row r="17" spans="3:6">
      <c r="C17" s="2" t="s">
        <v>71</v>
      </c>
      <c r="D17" t="str">
        <f t="shared" si="0"/>
        <v>RN-L2-M-1228K-NATIONAL-UNIFIED-QTY</v>
      </c>
      <c r="E17" s="2" t="s">
        <v>99</v>
      </c>
      <c r="F17" t="str">
        <f t="shared" si="1"/>
        <v>BEACON-750-8741K-NATIONAL-UNIFIED-QTY</v>
      </c>
    </row>
    <row r="18" spans="3:6">
      <c r="C18" s="2" t="s">
        <v>74</v>
      </c>
      <c r="D18" t="str">
        <f t="shared" si="0"/>
        <v>RN-L2-M-2295K-NATIONAL-UNIFIED-QTY</v>
      </c>
      <c r="E18" s="2" t="s">
        <v>102</v>
      </c>
      <c r="F18" t="str">
        <f t="shared" si="1"/>
        <v>BEACON-1200-4373K-NATIONAL-UNIFIED-QTY</v>
      </c>
    </row>
    <row r="19" spans="3:6">
      <c r="C19" s="6" t="s">
        <v>76</v>
      </c>
      <c r="D19" t="str">
        <f t="shared" si="0"/>
        <v>RN-L2-M-3366K-NATIONAL-UNIFIED-QTY</v>
      </c>
      <c r="E19" s="2" t="s">
        <v>105</v>
      </c>
      <c r="F19" t="str">
        <f t="shared" si="1"/>
        <v>BEACON-1200-6063K-NATIONAL-UNIFIED-QTY</v>
      </c>
    </row>
    <row r="20" spans="3:6">
      <c r="C20" s="2" t="s">
        <v>78</v>
      </c>
      <c r="D20" t="str">
        <f t="shared" si="0"/>
        <v>RN-L1-M-4067K-NATIONAL-UNIFIED-QTY</v>
      </c>
      <c r="E20" s="2" t="s">
        <v>108</v>
      </c>
      <c r="F20" t="str">
        <f t="shared" si="1"/>
        <v>BEACON-1200-7721K-NATIONAL-UNIFIED-QTY</v>
      </c>
    </row>
    <row r="21" spans="3:6">
      <c r="C21" s="2" t="s">
        <v>81</v>
      </c>
      <c r="D21" t="str">
        <f t="shared" si="0"/>
        <v>RN-L1-M-5720K-NATIONAL-UNIFIED-QTY</v>
      </c>
      <c r="E21" s="2" t="s">
        <v>111</v>
      </c>
      <c r="F21" t="str">
        <f t="shared" si="1"/>
        <v>BEACON-1200-10865K-NATIONAL-UNIFIED-QTY</v>
      </c>
    </row>
    <row r="22" spans="3:6">
      <c r="C22" s="2" t="s">
        <v>121</v>
      </c>
      <c r="D22" t="str">
        <f t="shared" si="0"/>
        <v>JORDAN-L2-S-1162K-NATIONAL-UNIFIED-QTY</v>
      </c>
      <c r="E22" s="3" t="s">
        <v>113</v>
      </c>
      <c r="F22" t="e">
        <f t="shared" si="1"/>
        <v>#N/A</v>
      </c>
    </row>
    <row r="23" spans="3:6">
      <c r="C23" s="2" t="s">
        <v>124</v>
      </c>
      <c r="D23" t="str">
        <f t="shared" si="0"/>
        <v>JORDAN-L2-S-1382K-NATIONAL-UNIFIED-QTY</v>
      </c>
      <c r="E23" s="3" t="s">
        <v>114</v>
      </c>
      <c r="F23" t="e">
        <f t="shared" si="1"/>
        <v>#N/A</v>
      </c>
    </row>
    <row r="24" spans="3:6">
      <c r="C24" s="2" t="s">
        <v>127</v>
      </c>
      <c r="D24" t="str">
        <f t="shared" si="0"/>
        <v>JORDAN-L2-S-1569K-NATIONAL-UNIFIED-QTY</v>
      </c>
      <c r="E24" s="3" t="s">
        <v>115</v>
      </c>
      <c r="F24" t="e">
        <f t="shared" si="1"/>
        <v>#N/A</v>
      </c>
    </row>
    <row r="25" spans="3:6">
      <c r="C25" s="2" t="s">
        <v>130</v>
      </c>
      <c r="D25" t="str">
        <f t="shared" si="0"/>
        <v>JORDAN-L2-L-1730K-NATIONAL-UNIFIED-QTY</v>
      </c>
      <c r="E25" s="3" t="s">
        <v>116</v>
      </c>
      <c r="F25" t="e">
        <f t="shared" si="1"/>
        <v>#N/A</v>
      </c>
    </row>
    <row r="26" spans="3:6">
      <c r="C26" s="2" t="s">
        <v>133</v>
      </c>
      <c r="D26" t="str">
        <f t="shared" si="0"/>
        <v>JORDAN-L2-L-2017K-NATIONAL-UNIFIED-QTY</v>
      </c>
      <c r="E26" s="3" t="s">
        <v>117</v>
      </c>
      <c r="F26" t="e">
        <f t="shared" si="1"/>
        <v>#N/A</v>
      </c>
    </row>
    <row r="27" spans="3:6">
      <c r="C27" s="2" t="s">
        <v>136</v>
      </c>
      <c r="D27" t="str">
        <f t="shared" si="0"/>
        <v>JORDAN-L2-L-2575K-NATIONAL-UNIFIED-QTY</v>
      </c>
      <c r="E27" s="3" t="s">
        <v>118</v>
      </c>
      <c r="F27" t="e">
        <f t="shared" si="1"/>
        <v>#N/A</v>
      </c>
    </row>
    <row r="28" spans="3:6">
      <c r="C28" s="2" t="s">
        <v>139</v>
      </c>
      <c r="D28" t="str">
        <f t="shared" si="0"/>
        <v>JORDAN-L2-L-4076K-NATIONAL-UNIFIED-QTY</v>
      </c>
      <c r="E28" s="3" t="s">
        <v>119</v>
      </c>
      <c r="F28" t="e">
        <f t="shared" si="1"/>
        <v>#N/A</v>
      </c>
    </row>
    <row r="29" spans="3:6">
      <c r="C29" s="2" t="s">
        <v>142</v>
      </c>
      <c r="D29" t="str">
        <f t="shared" si="0"/>
        <v>JORDAN-L1-S-4428K-NATIONAL-UNIFIED-QTY</v>
      </c>
      <c r="E29" s="2" t="s">
        <v>121</v>
      </c>
      <c r="F29" t="str">
        <f t="shared" si="1"/>
        <v>JORDAN-L2-S-1162K-NATIONAL-UNIFIED-QTY</v>
      </c>
    </row>
    <row r="30" spans="3:6">
      <c r="C30" s="2" t="s">
        <v>145</v>
      </c>
      <c r="D30" t="str">
        <f t="shared" si="0"/>
        <v>JORDAN-L1-S-6183K-NATIONAL-UNIFIED-QTY</v>
      </c>
      <c r="E30" s="2" t="s">
        <v>124</v>
      </c>
      <c r="F30" t="str">
        <f t="shared" si="1"/>
        <v>JORDAN-L2-S-1382K-NATIONAL-UNIFIED-QTY</v>
      </c>
    </row>
    <row r="31" spans="3:6">
      <c r="C31" s="2" t="s">
        <v>148</v>
      </c>
      <c r="D31" t="str">
        <f t="shared" si="0"/>
        <v>JORDAN-L1-S-8215K-NATIONAL-UNIFIED-QTY</v>
      </c>
      <c r="E31" s="2" t="s">
        <v>127</v>
      </c>
      <c r="F31" t="str">
        <f t="shared" si="1"/>
        <v>JORDAN-L2-S-1569K-NATIONAL-UNIFIED-QTY</v>
      </c>
    </row>
    <row r="32" spans="3:6">
      <c r="C32" s="2" t="s">
        <v>151</v>
      </c>
      <c r="D32" t="str">
        <f t="shared" si="0"/>
        <v>KL-L2-S-672K-NATIONAL-UNIFIED-QTY</v>
      </c>
      <c r="E32" s="2" t="s">
        <v>130</v>
      </c>
      <c r="F32" t="str">
        <f t="shared" si="1"/>
        <v>JORDAN-L2-L-1730K-NATIONAL-UNIFIED-QTY</v>
      </c>
    </row>
    <row r="33" spans="3:6">
      <c r="C33" s="2" t="s">
        <v>154</v>
      </c>
      <c r="D33" t="str">
        <f t="shared" si="0"/>
        <v>KL-L2-S-807K-NATIONAL-UNIFIED-QTY</v>
      </c>
      <c r="E33" s="2" t="s">
        <v>133</v>
      </c>
      <c r="F33" t="str">
        <f t="shared" si="1"/>
        <v>JORDAN-L2-L-2017K-NATIONAL-UNIFIED-QTY</v>
      </c>
    </row>
    <row r="34" spans="3:6">
      <c r="C34" s="2" t="s">
        <v>157</v>
      </c>
      <c r="D34" t="str">
        <f t="shared" si="0"/>
        <v>KL-L2-S-1040K-NATIONAL-UNIFIED-QTY</v>
      </c>
      <c r="E34" s="2" t="s">
        <v>136</v>
      </c>
      <c r="F34" t="str">
        <f t="shared" si="1"/>
        <v>JORDAN-L2-L-2575K-NATIONAL-UNIFIED-QTY</v>
      </c>
    </row>
    <row r="35" spans="3:6">
      <c r="C35" s="2" t="s">
        <v>160</v>
      </c>
      <c r="D35" t="str">
        <f t="shared" si="0"/>
        <v>KL-L2-M-1132K-NATIONAL-UNIFIED-QTY</v>
      </c>
      <c r="E35" s="2" t="s">
        <v>139</v>
      </c>
      <c r="F35" t="str">
        <f t="shared" si="1"/>
        <v>JORDAN-L2-L-4076K-NATIONAL-UNIFIED-QTY</v>
      </c>
    </row>
    <row r="36" spans="3:6">
      <c r="C36" s="2" t="s">
        <v>163</v>
      </c>
      <c r="D36" t="str">
        <f t="shared" si="0"/>
        <v>KL-L2-M-1541K-NATIONAL-UNIFIED-QTY</v>
      </c>
      <c r="E36" s="2" t="s">
        <v>142</v>
      </c>
      <c r="F36" t="str">
        <f t="shared" si="1"/>
        <v>JORDAN-L1-S-4428K-NATIONAL-UNIFIED-QTY</v>
      </c>
    </row>
    <row r="37" spans="3:6">
      <c r="C37" s="2" t="s">
        <v>166</v>
      </c>
      <c r="D37" t="str">
        <f t="shared" si="0"/>
        <v>KL-L2-M-2210K-NATIONAL-UNIFIED-QTY</v>
      </c>
      <c r="E37" s="2" t="s">
        <v>145</v>
      </c>
      <c r="F37" t="str">
        <f t="shared" si="1"/>
        <v>JORDAN-L1-S-6183K-NATIONAL-UNIFIED-QTY</v>
      </c>
    </row>
    <row r="38" spans="3:6">
      <c r="C38" s="2" t="s">
        <v>169</v>
      </c>
      <c r="D38" t="str">
        <f t="shared" si="0"/>
        <v>KL-L2-M-4204K-NATIONAL-UNIFIED-QTY</v>
      </c>
      <c r="E38" s="2" t="s">
        <v>148</v>
      </c>
      <c r="F38" t="str">
        <f t="shared" si="1"/>
        <v>JORDAN-L1-S-8215K-NATIONAL-UNIFIED-QTY</v>
      </c>
    </row>
    <row r="39" spans="3:6">
      <c r="C39" s="2" t="s">
        <v>172</v>
      </c>
      <c r="D39" t="str">
        <f t="shared" si="0"/>
        <v>KL-L1-L-1568K-NATIONAL-UNIFIED-QTY</v>
      </c>
      <c r="E39" s="2" t="s">
        <v>151</v>
      </c>
      <c r="F39" t="str">
        <f t="shared" si="1"/>
        <v>KL-L2-S-672K-NATIONAL-UNIFIED-QTY</v>
      </c>
    </row>
    <row r="40" spans="3:6">
      <c r="C40" s="2" t="s">
        <v>175</v>
      </c>
      <c r="D40" t="str">
        <f t="shared" si="0"/>
        <v>KL-L1-L-1755K-NATIONAL-UNIFIED-QTY</v>
      </c>
      <c r="E40" s="2" t="s">
        <v>154</v>
      </c>
      <c r="F40" t="str">
        <f t="shared" si="1"/>
        <v>KL-L2-S-807K-NATIONAL-UNIFIED-QTY</v>
      </c>
    </row>
    <row r="41" spans="3:6">
      <c r="C41" s="2" t="s">
        <v>178</v>
      </c>
      <c r="D41" t="str">
        <f t="shared" si="0"/>
        <v>KL-L1-XL-1860K-NATIONAL-UNIFIED-QTY</v>
      </c>
      <c r="E41" s="2" t="s">
        <v>157</v>
      </c>
      <c r="F41" t="str">
        <f t="shared" si="1"/>
        <v>KL-L2-S-1040K-NATIONAL-UNIFIED-QTY</v>
      </c>
    </row>
    <row r="42" spans="3:6">
      <c r="C42" s="2" t="s">
        <v>181</v>
      </c>
      <c r="D42" t="str">
        <f t="shared" si="0"/>
        <v>KL-L1-XL-2443K-NATIONAL-UNIFIED-QTY</v>
      </c>
      <c r="E42" s="2" t="s">
        <v>160</v>
      </c>
      <c r="F42" t="str">
        <f t="shared" si="1"/>
        <v>KL-L2-M-1132K-NATIONAL-UNIFIED-QTY</v>
      </c>
    </row>
    <row r="43" spans="3:6">
      <c r="C43" s="2" t="s">
        <v>184</v>
      </c>
      <c r="D43" t="str">
        <f t="shared" si="0"/>
        <v>KL-L1-XL-3497K-NATIONAL-UNIFIED-QTY</v>
      </c>
      <c r="E43" s="2" t="s">
        <v>163</v>
      </c>
      <c r="F43" t="str">
        <f t="shared" si="1"/>
        <v>KL-L2-M-1541K-NATIONAL-UNIFIED-QTY</v>
      </c>
    </row>
    <row r="44" spans="3:6">
      <c r="C44" s="2" t="s">
        <v>187</v>
      </c>
      <c r="D44" t="str">
        <f t="shared" si="0"/>
        <v>KL-L1-XL-5739K-NATIONAL-UNIFIED-QTY</v>
      </c>
      <c r="E44" s="2" t="s">
        <v>166</v>
      </c>
      <c r="F44" t="str">
        <f t="shared" si="1"/>
        <v>KL-L2-M-2210K-NATIONAL-UNIFIED-QTY</v>
      </c>
    </row>
    <row r="45" spans="3:6">
      <c r="C45" s="2" t="s">
        <v>190</v>
      </c>
      <c r="D45" t="str">
        <f t="shared" si="0"/>
        <v>KL-SIS-S-227K-NATIONAL-UNIFIED-QTY</v>
      </c>
      <c r="E45" s="2" t="s">
        <v>169</v>
      </c>
      <c r="F45" t="str">
        <f t="shared" si="1"/>
        <v>KL-L2-M-4204K-NATIONAL-UNIFIED-QTY</v>
      </c>
    </row>
    <row r="46" spans="3:6">
      <c r="C46" s="2" t="s">
        <v>193</v>
      </c>
      <c r="D46" t="str">
        <f t="shared" si="0"/>
        <v>KL-SIS-S-285K-NATIONAL-UNIFIED-QTY</v>
      </c>
      <c r="E46" s="2" t="s">
        <v>172</v>
      </c>
      <c r="F46" t="str">
        <f t="shared" si="1"/>
        <v>KL-L1-L-1568K-NATIONAL-UNIFIED-QTY</v>
      </c>
    </row>
    <row r="47" spans="3:6">
      <c r="C47" s="2" t="s">
        <v>196</v>
      </c>
      <c r="D47" t="str">
        <f t="shared" si="0"/>
        <v>KL-SIS-S-378K-NATIONAL-UNIFIED-QTY</v>
      </c>
      <c r="E47" s="2" t="s">
        <v>175</v>
      </c>
      <c r="F47" t="str">
        <f t="shared" si="1"/>
        <v>KL-L1-L-1755K-NATIONAL-UNIFIED-QTY</v>
      </c>
    </row>
    <row r="48" spans="3:6">
      <c r="C48" s="2" t="s">
        <v>199</v>
      </c>
      <c r="D48" t="str">
        <f t="shared" si="0"/>
        <v>KL-SIS-M-435K-NATIONAL-UNIFIED-QTY</v>
      </c>
      <c r="E48" s="2" t="s">
        <v>178</v>
      </c>
      <c r="F48" t="str">
        <f t="shared" si="1"/>
        <v>KL-L1-XL-1860K-NATIONAL-UNIFIED-QTY</v>
      </c>
    </row>
    <row r="49" spans="3:6">
      <c r="C49" s="2" t="s">
        <v>202</v>
      </c>
      <c r="D49" t="str">
        <f t="shared" si="0"/>
        <v>KL-SIS-M-545K-NATIONAL-UNIFIED-QTY</v>
      </c>
      <c r="E49" s="2" t="s">
        <v>181</v>
      </c>
      <c r="F49" t="str">
        <f t="shared" si="1"/>
        <v>KL-L1-XL-2443K-NATIONAL-UNIFIED-QTY</v>
      </c>
    </row>
    <row r="50" spans="3:6">
      <c r="C50" s="2" t="s">
        <v>205</v>
      </c>
      <c r="D50" t="str">
        <f t="shared" si="0"/>
        <v>KL-SIS-M-764K-NATIONAL-UNIFIED-QTY</v>
      </c>
      <c r="E50" s="2" t="s">
        <v>184</v>
      </c>
      <c r="F50" t="str">
        <f t="shared" si="1"/>
        <v>KL-L1-XL-3497K-NATIONAL-UNIFIED-QTY</v>
      </c>
    </row>
    <row r="51" spans="3:6">
      <c r="C51" s="2" t="s">
        <v>208</v>
      </c>
      <c r="D51" t="str">
        <f t="shared" si="0"/>
        <v>KL-SIS-L-888K-NATIONAL-UNIFIED-QTY</v>
      </c>
      <c r="E51" s="2" t="s">
        <v>187</v>
      </c>
      <c r="F51" t="str">
        <f t="shared" si="1"/>
        <v>KL-L1-XL-5739K-NATIONAL-UNIFIED-QTY</v>
      </c>
    </row>
    <row r="52" spans="3:6">
      <c r="C52" s="2" t="s">
        <v>211</v>
      </c>
      <c r="D52" t="str">
        <f t="shared" si="0"/>
        <v>KL-SIS-L-1056K-NATIONAL-UNIFIED-QTY</v>
      </c>
      <c r="E52" s="2" t="s">
        <v>190</v>
      </c>
      <c r="F52" t="str">
        <f t="shared" si="1"/>
        <v>KL-SIS-S-227K-NATIONAL-UNIFIED-QTY</v>
      </c>
    </row>
    <row r="53" spans="3:6">
      <c r="C53" s="2" t="s">
        <v>214</v>
      </c>
      <c r="D53" t="str">
        <f t="shared" si="0"/>
        <v>KL-SIS-L-1969K-NATIONAL-UNIFIED-QTY</v>
      </c>
      <c r="E53" s="2" t="s">
        <v>193</v>
      </c>
      <c r="F53" t="str">
        <f t="shared" si="1"/>
        <v>KL-SIS-S-285K-NATIONAL-UNIFIED-QTY</v>
      </c>
    </row>
    <row r="54" spans="3:6">
      <c r="C54" s="2" t="s">
        <v>217</v>
      </c>
      <c r="D54" t="str">
        <f t="shared" si="0"/>
        <v>NIKESPORT-XS-TRANSITION-245K-NATIONAL-UNIFIED-QTY</v>
      </c>
      <c r="E54" s="2" t="s">
        <v>196</v>
      </c>
      <c r="F54" t="str">
        <f t="shared" si="1"/>
        <v>KL-SIS-S-378K-NATIONAL-UNIFIED-QTY</v>
      </c>
    </row>
    <row r="55" spans="3:6">
      <c r="C55" s="2" t="s">
        <v>220</v>
      </c>
      <c r="D55" t="str">
        <f t="shared" si="0"/>
        <v>NIKESPORT-XS-TRANSITION-331K-NATIONAL-UNIFIED-QTY</v>
      </c>
      <c r="E55" s="2" t="s">
        <v>199</v>
      </c>
      <c r="F55" t="str">
        <f t="shared" si="1"/>
        <v>KL-SIS-M-435K-NATIONAL-UNIFIED-QTY</v>
      </c>
    </row>
    <row r="56" spans="3:6">
      <c r="C56" s="2" t="s">
        <v>223</v>
      </c>
      <c r="D56" t="str">
        <f t="shared" si="0"/>
        <v>NIKESPORT-S-150-413K-NATIONAL-UNIFIED-QTY</v>
      </c>
      <c r="E56" s="2" t="s">
        <v>202</v>
      </c>
      <c r="F56" t="str">
        <f t="shared" si="1"/>
        <v>KL-SIS-M-545K-NATIONAL-UNIFIED-QTY</v>
      </c>
    </row>
    <row r="57" spans="3:6">
      <c r="C57" s="2" t="s">
        <v>226</v>
      </c>
      <c r="D57" t="str">
        <f t="shared" si="0"/>
        <v>NIKESPORT-S-150-531K-NATIONAL-UNIFIED-QTY</v>
      </c>
      <c r="E57" s="2" t="s">
        <v>205</v>
      </c>
      <c r="F57" t="str">
        <f t="shared" si="1"/>
        <v>KL-SIS-M-764K-NATIONAL-UNIFIED-QTY</v>
      </c>
    </row>
    <row r="58" spans="3:6">
      <c r="C58" s="2" t="s">
        <v>229</v>
      </c>
      <c r="D58" t="str">
        <f t="shared" si="0"/>
        <v>NIKESPORT-S-200-648K-NATIONAL-UNIFIED-QTY</v>
      </c>
      <c r="E58" s="2" t="s">
        <v>208</v>
      </c>
      <c r="F58" t="str">
        <f t="shared" si="1"/>
        <v>KL-SIS-L-888K-NATIONAL-UNIFIED-QTY</v>
      </c>
    </row>
    <row r="59" spans="3:6">
      <c r="C59" s="2" t="s">
        <v>232</v>
      </c>
      <c r="D59" t="str">
        <f t="shared" si="0"/>
        <v>NIKESPORT-S-200-859K-NATIONAL-UNIFIED-QTY</v>
      </c>
      <c r="E59" s="2" t="s">
        <v>211</v>
      </c>
      <c r="F59" t="str">
        <f t="shared" si="1"/>
        <v>KL-SIS-L-1056K-NATIONAL-UNIFIED-QTY</v>
      </c>
    </row>
    <row r="60" spans="3:6">
      <c r="C60" s="2" t="s">
        <v>235</v>
      </c>
      <c r="D60" t="str">
        <f t="shared" si="0"/>
        <v>NIKESPORT-S-280-1186K-NATIONAL-UNIFIED-QTY</v>
      </c>
      <c r="E60" s="2" t="s">
        <v>214</v>
      </c>
      <c r="F60" t="str">
        <f t="shared" si="1"/>
        <v>KL-SIS-L-1969K-NATIONAL-UNIFIED-QTY</v>
      </c>
    </row>
    <row r="61" spans="3:6">
      <c r="C61" s="2" t="s">
        <v>238</v>
      </c>
      <c r="D61" t="str">
        <f t="shared" si="0"/>
        <v>NIKESPORT-S-280-1509K-NATIONAL-UNIFIED-QTY</v>
      </c>
      <c r="E61" s="2" t="s">
        <v>217</v>
      </c>
      <c r="F61" t="str">
        <f t="shared" si="1"/>
        <v>NIKESPORT-XS-TRANSITION-245K-NATIONAL-UNIFIED-QTY</v>
      </c>
    </row>
    <row r="62" spans="3:6">
      <c r="C62" s="2" t="s">
        <v>241</v>
      </c>
      <c r="D62" t="str">
        <f t="shared" si="0"/>
        <v>NIKESPORT-S-280-2277K-NATIONAL-UNIFIED-QTY</v>
      </c>
      <c r="E62" s="2" t="s">
        <v>220</v>
      </c>
      <c r="F62" t="str">
        <f t="shared" si="1"/>
        <v>NIKESPORT-XS-TRANSITION-331K-NATIONAL-UNIFIED-QTY</v>
      </c>
    </row>
    <row r="63" spans="3:6">
      <c r="C63" s="2" t="s">
        <v>244</v>
      </c>
      <c r="D63" t="str">
        <f t="shared" si="0"/>
        <v>NIKESPORT-S-280-6116K-NATIONAL-UNIFIED-QTY</v>
      </c>
      <c r="E63" s="2" t="s">
        <v>223</v>
      </c>
      <c r="F63" t="str">
        <f t="shared" si="1"/>
        <v>NIKESPORT-S-150-413K-NATIONAL-UNIFIED-QTY</v>
      </c>
    </row>
    <row r="64" spans="3:6">
      <c r="C64" s="3" t="s">
        <v>357</v>
      </c>
      <c r="D64" t="e">
        <f t="shared" si="0"/>
        <v>#N/A</v>
      </c>
      <c r="E64" s="2" t="s">
        <v>226</v>
      </c>
      <c r="F64" t="str">
        <f t="shared" si="1"/>
        <v>NIKESPORT-S-150-531K-NATIONAL-UNIFIED-QTY</v>
      </c>
    </row>
    <row r="65" spans="3:6">
      <c r="C65" s="3" t="s">
        <v>358</v>
      </c>
      <c r="D65" t="e">
        <f t="shared" si="0"/>
        <v>#N/A</v>
      </c>
      <c r="E65" s="2" t="s">
        <v>229</v>
      </c>
      <c r="F65" t="str">
        <f t="shared" si="1"/>
        <v>NIKESPORT-S-200-648K-NATIONAL-UNIFIED-QTY</v>
      </c>
    </row>
    <row r="66" spans="3:6">
      <c r="C66" s="7" t="s">
        <v>248</v>
      </c>
      <c r="D66" t="str">
        <f t="shared" si="0"/>
        <v>TOTAL-HOOPS-L2-S-825K-NATIONAL-UNIFIED-QTY</v>
      </c>
      <c r="E66" s="2" t="s">
        <v>232</v>
      </c>
      <c r="F66" t="str">
        <f t="shared" si="1"/>
        <v>NIKESPORT-S-200-859K-NATIONAL-UNIFIED-QTY</v>
      </c>
    </row>
    <row r="67" spans="3:6">
      <c r="C67" s="7" t="s">
        <v>251</v>
      </c>
      <c r="D67" t="str">
        <f t="shared" si="0"/>
        <v>TOTAL-HOOPS-L2-S-992K-NATIONAL-UNIFIED-QTY</v>
      </c>
      <c r="E67" s="2" t="s">
        <v>235</v>
      </c>
      <c r="F67" t="str">
        <f t="shared" si="1"/>
        <v>NIKESPORT-S-280-1186K-NATIONAL-UNIFIED-QTY</v>
      </c>
    </row>
    <row r="68" spans="3:6">
      <c r="C68" s="7" t="s">
        <v>254</v>
      </c>
      <c r="D68" t="str">
        <f t="shared" si="0"/>
        <v>TOTAL-HOOPS-L2-M-1566K-NATIONAL-UNIFIED-QTY</v>
      </c>
      <c r="E68" s="2" t="s">
        <v>238</v>
      </c>
      <c r="F68" t="str">
        <f t="shared" si="1"/>
        <v>NIKESPORT-S-280-1509K-NATIONAL-UNIFIED-QTY</v>
      </c>
    </row>
    <row r="69" spans="3:6">
      <c r="C69" s="7" t="s">
        <v>257</v>
      </c>
      <c r="D69" t="str">
        <f t="shared" ref="D69:D107" si="2">VLOOKUP(C69,E:E,1,0)</f>
        <v>TOTAL-HOOPS-L2-M-3094K-NATIONAL-UNIFIED-QTY</v>
      </c>
      <c r="E69" s="2" t="s">
        <v>241</v>
      </c>
      <c r="F69" t="str">
        <f t="shared" ref="F69:F107" si="3">VLOOKUP(E69,C:C,1,0)</f>
        <v>NIKESPORT-S-280-2277K-NATIONAL-UNIFIED-QTY</v>
      </c>
    </row>
    <row r="70" spans="3:6">
      <c r="C70" s="7" t="s">
        <v>260</v>
      </c>
      <c r="D70" t="str">
        <f t="shared" si="2"/>
        <v>TOTAL-HOOPS-L1-S-3904K-NATIONAL-UNIFIED-QTY</v>
      </c>
      <c r="E70" s="2" t="s">
        <v>244</v>
      </c>
      <c r="F70" t="str">
        <f t="shared" si="3"/>
        <v>NIKESPORT-S-280-6116K-NATIONAL-UNIFIED-QTY</v>
      </c>
    </row>
    <row r="71" spans="3:6">
      <c r="C71" s="7" t="s">
        <v>263</v>
      </c>
      <c r="D71" t="str">
        <f t="shared" si="2"/>
        <v>TOTAL-HOOPS-L1-S-6028K-NATIONAL-UNIFIED-QTY</v>
      </c>
      <c r="E71" s="3" t="s">
        <v>246</v>
      </c>
      <c r="F71" t="e">
        <f t="shared" si="3"/>
        <v>#N/A</v>
      </c>
    </row>
    <row r="72" spans="3:6">
      <c r="C72" s="2" t="s">
        <v>266</v>
      </c>
      <c r="D72" t="str">
        <f t="shared" si="2"/>
        <v>YA-SIS-BETTER-119K-NATIONAL-UNIFIED-QTY</v>
      </c>
      <c r="E72" s="7" t="s">
        <v>248</v>
      </c>
      <c r="F72" t="str">
        <f t="shared" si="3"/>
        <v>TOTAL-HOOPS-L2-S-825K-NATIONAL-UNIFIED-QTY</v>
      </c>
    </row>
    <row r="73" spans="3:6">
      <c r="C73" s="2" t="s">
        <v>269</v>
      </c>
      <c r="D73" t="str">
        <f t="shared" si="2"/>
        <v>YA-SIS-BETTER-147K-NATIONAL-UNIFIED-QTY</v>
      </c>
      <c r="E73" s="7" t="s">
        <v>251</v>
      </c>
      <c r="F73" t="str">
        <f t="shared" si="3"/>
        <v>TOTAL-HOOPS-L2-S-992K-NATIONAL-UNIFIED-QTY</v>
      </c>
    </row>
    <row r="74" spans="3:6">
      <c r="C74" s="2" t="s">
        <v>272</v>
      </c>
      <c r="D74" t="str">
        <f t="shared" si="2"/>
        <v>YA-SIS-S-183K-NATIONAL-UNIFIED-QTY</v>
      </c>
      <c r="E74" s="7" t="s">
        <v>254</v>
      </c>
      <c r="F74" t="str">
        <f t="shared" si="3"/>
        <v>TOTAL-HOOPS-L2-M-1566K-NATIONAL-UNIFIED-QTY</v>
      </c>
    </row>
    <row r="75" spans="3:6">
      <c r="C75" s="2" t="s">
        <v>275</v>
      </c>
      <c r="D75" t="str">
        <f t="shared" si="2"/>
        <v>YA-SIS-S-211K-NATIONAL-UNIFIED-QTY</v>
      </c>
      <c r="E75" s="7" t="s">
        <v>257</v>
      </c>
      <c r="F75" t="str">
        <f t="shared" si="3"/>
        <v>TOTAL-HOOPS-L2-M-3094K-NATIONAL-UNIFIED-QTY</v>
      </c>
    </row>
    <row r="76" spans="3:6">
      <c r="C76" s="2" t="s">
        <v>278</v>
      </c>
      <c r="D76" t="str">
        <f t="shared" si="2"/>
        <v>YA-SIS-M-229K-NATIONAL-UNIFIED-QTY</v>
      </c>
      <c r="E76" s="7" t="s">
        <v>260</v>
      </c>
      <c r="F76" t="str">
        <f t="shared" si="3"/>
        <v>TOTAL-HOOPS-L1-S-3904K-NATIONAL-UNIFIED-QTY</v>
      </c>
    </row>
    <row r="77" spans="3:6">
      <c r="C77" s="2" t="s">
        <v>281</v>
      </c>
      <c r="D77" t="str">
        <f t="shared" si="2"/>
        <v>YA-SIS-M-314K-NATIONAL-UNIFIED-QTY</v>
      </c>
      <c r="E77" s="7" t="s">
        <v>263</v>
      </c>
      <c r="F77" t="str">
        <f t="shared" si="3"/>
        <v>TOTAL-HOOPS-L1-S-6028K-NATIONAL-UNIFIED-QTY</v>
      </c>
    </row>
    <row r="78" spans="3:6">
      <c r="C78" s="2" t="s">
        <v>284</v>
      </c>
      <c r="D78" t="str">
        <f t="shared" si="2"/>
        <v>YA-SIS-M-576K-NATIONAL-UNIFIED-QTY</v>
      </c>
      <c r="E78" s="2" t="s">
        <v>266</v>
      </c>
      <c r="F78" t="str">
        <f t="shared" si="3"/>
        <v>YA-SIS-BETTER-119K-NATIONAL-UNIFIED-QTY</v>
      </c>
    </row>
    <row r="79" spans="3:6">
      <c r="C79" s="2" t="s">
        <v>287</v>
      </c>
      <c r="D79" t="str">
        <f t="shared" si="2"/>
        <v>YA-SIS-M-1211K-NATIONAL-UNIFIED-QTY</v>
      </c>
      <c r="E79" s="2" t="s">
        <v>269</v>
      </c>
      <c r="F79" t="str">
        <f t="shared" si="3"/>
        <v>YA-SIS-BETTER-147K-NATIONAL-UNIFIED-QTY</v>
      </c>
    </row>
    <row r="80" spans="3:6">
      <c r="C80" s="2" t="s">
        <v>290</v>
      </c>
      <c r="D80" t="str">
        <f t="shared" si="2"/>
        <v>YA-L2-393K-NATIONAL-UNIFIED-QTY</v>
      </c>
      <c r="E80" s="2" t="s">
        <v>272</v>
      </c>
      <c r="F80" t="str">
        <f t="shared" si="3"/>
        <v>YA-SIS-S-183K-NATIONAL-UNIFIED-QTY</v>
      </c>
    </row>
    <row r="81" spans="3:6">
      <c r="C81" s="2" t="s">
        <v>293</v>
      </c>
      <c r="D81" t="str">
        <f t="shared" si="2"/>
        <v>YA-L2-582K-NATIONAL-UNIFIED-QTY</v>
      </c>
      <c r="E81" s="2" t="s">
        <v>275</v>
      </c>
      <c r="F81" t="str">
        <f t="shared" si="3"/>
        <v>YA-SIS-S-211K-NATIONAL-UNIFIED-QTY</v>
      </c>
    </row>
    <row r="82" spans="3:6">
      <c r="C82" s="2" t="s">
        <v>296</v>
      </c>
      <c r="D82" t="str">
        <f t="shared" si="2"/>
        <v>YA-L2-777K-NATIONAL-UNIFIED-QTY</v>
      </c>
      <c r="E82" s="2" t="s">
        <v>278</v>
      </c>
      <c r="F82" t="str">
        <f t="shared" si="3"/>
        <v>YA-SIS-M-229K-NATIONAL-UNIFIED-QTY</v>
      </c>
    </row>
    <row r="83" spans="3:6">
      <c r="C83" s="2" t="s">
        <v>299</v>
      </c>
      <c r="D83" t="str">
        <f t="shared" si="2"/>
        <v>YA-L2-2582K-NATIONAL-UNIFIED-QTY</v>
      </c>
      <c r="E83" s="2" t="s">
        <v>281</v>
      </c>
      <c r="F83" t="str">
        <f t="shared" si="3"/>
        <v>YA-SIS-M-314K-NATIONAL-UNIFIED-QTY</v>
      </c>
    </row>
    <row r="84" spans="3:6">
      <c r="C84" s="2" t="s">
        <v>302</v>
      </c>
      <c r="D84" t="str">
        <f t="shared" si="2"/>
        <v>YA-JD-CORNER-S-QTY</v>
      </c>
      <c r="E84" s="2" t="s">
        <v>284</v>
      </c>
      <c r="F84" t="str">
        <f t="shared" si="3"/>
        <v>YA-SIS-M-576K-NATIONAL-UNIFIED-QTY</v>
      </c>
    </row>
    <row r="85" spans="3:6">
      <c r="C85" s="2" t="s">
        <v>305</v>
      </c>
      <c r="D85" t="str">
        <f t="shared" si="2"/>
        <v>YA-JD-CORNER-L-QTY</v>
      </c>
      <c r="E85" s="2" t="s">
        <v>287</v>
      </c>
      <c r="F85" t="str">
        <f t="shared" si="3"/>
        <v>YA-SIS-M-1211K-NATIONAL-UNIFIED-QTY</v>
      </c>
    </row>
    <row r="86" spans="3:6">
      <c r="C86" s="2" t="s">
        <v>308</v>
      </c>
      <c r="D86" t="str">
        <f t="shared" si="2"/>
        <v>YA-FB-CORNER-S-QTY</v>
      </c>
      <c r="E86" s="2" t="s">
        <v>290</v>
      </c>
      <c r="F86" t="str">
        <f t="shared" si="3"/>
        <v>YA-L2-393K-NATIONAL-UNIFIED-QTY</v>
      </c>
    </row>
    <row r="87" spans="3:6">
      <c r="C87" s="2" t="s">
        <v>311</v>
      </c>
      <c r="D87" t="str">
        <f t="shared" si="2"/>
        <v>YA-FB-CORNER-S-SH-QTY</v>
      </c>
      <c r="E87" s="2" t="s">
        <v>293</v>
      </c>
      <c r="F87" t="str">
        <f t="shared" si="3"/>
        <v>YA-L2-582K-NATIONAL-UNIFIED-QTY</v>
      </c>
    </row>
    <row r="88" spans="3:6">
      <c r="C88" s="2" t="s">
        <v>314</v>
      </c>
      <c r="D88" t="str">
        <f t="shared" si="2"/>
        <v>YA-FB-CORNER-S-BJ-QTY</v>
      </c>
      <c r="E88" s="2" t="s">
        <v>296</v>
      </c>
      <c r="F88" t="str">
        <f t="shared" si="3"/>
        <v>YA-L2-777K-NATIONAL-UNIFIED-QTY</v>
      </c>
    </row>
    <row r="89" spans="3:6">
      <c r="C89" s="2" t="s">
        <v>317</v>
      </c>
      <c r="D89" t="str">
        <f t="shared" si="2"/>
        <v>YA-FB-CORNER-S-GZ-QTY</v>
      </c>
      <c r="E89" s="2" t="s">
        <v>299</v>
      </c>
      <c r="F89" t="str">
        <f t="shared" si="3"/>
        <v>YA-L2-2582K-NATIONAL-UNIFIED-QTY</v>
      </c>
    </row>
    <row r="90" spans="3:6">
      <c r="C90" s="2" t="s">
        <v>320</v>
      </c>
      <c r="D90" t="str">
        <f t="shared" si="2"/>
        <v>YA-FB-CORNER-L-QTY</v>
      </c>
      <c r="E90" s="2" t="s">
        <v>302</v>
      </c>
      <c r="F90" t="str">
        <f t="shared" si="3"/>
        <v>YA-JD-CORNER-S-QTY</v>
      </c>
    </row>
    <row r="91" spans="3:6">
      <c r="C91" s="2" t="s">
        <v>323</v>
      </c>
      <c r="D91" t="str">
        <f t="shared" si="2"/>
        <v>YA-FB-CORNER-L-SH-QTY</v>
      </c>
      <c r="E91" s="2" t="s">
        <v>305</v>
      </c>
      <c r="F91" t="str">
        <f t="shared" si="3"/>
        <v>YA-JD-CORNER-L-QTY</v>
      </c>
    </row>
    <row r="92" spans="3:6">
      <c r="C92" s="2" t="s">
        <v>326</v>
      </c>
      <c r="D92" t="str">
        <f t="shared" si="2"/>
        <v>YA-FB-CORNER-L-BJ-QTY</v>
      </c>
      <c r="E92" s="2" t="s">
        <v>308</v>
      </c>
      <c r="F92" t="str">
        <f t="shared" si="3"/>
        <v>YA-FB-CORNER-S-QTY</v>
      </c>
    </row>
    <row r="93" spans="3:6">
      <c r="C93" s="2" t="s">
        <v>329</v>
      </c>
      <c r="D93" t="str">
        <f t="shared" si="2"/>
        <v>YA-FB-CORNER-L-GZ-QTY</v>
      </c>
      <c r="E93" s="2" t="s">
        <v>311</v>
      </c>
      <c r="F93" t="str">
        <f t="shared" si="3"/>
        <v>YA-FB-CORNER-S-SH-QTY</v>
      </c>
    </row>
    <row r="94" spans="3:6">
      <c r="C94" s="2" t="s">
        <v>332</v>
      </c>
      <c r="D94" t="str">
        <f t="shared" si="2"/>
        <v>NIKESPORT-M-350-804K-NATIONAL-UNIFIED-QTY</v>
      </c>
      <c r="E94" s="2" t="s">
        <v>314</v>
      </c>
      <c r="F94" t="str">
        <f t="shared" si="3"/>
        <v>YA-FB-CORNER-S-BJ-QTY</v>
      </c>
    </row>
    <row r="95" spans="3:6">
      <c r="C95" s="2" t="s">
        <v>335</v>
      </c>
      <c r="D95" t="str">
        <f t="shared" si="2"/>
        <v>NIKESPORT-M-350-1037K-NATIONAL-UNIFIED-QTY</v>
      </c>
      <c r="E95" s="2" t="s">
        <v>317</v>
      </c>
      <c r="F95" t="str">
        <f t="shared" si="3"/>
        <v>YA-FB-CORNER-S-GZ-QTY</v>
      </c>
    </row>
    <row r="96" spans="3:6">
      <c r="C96" s="2" t="s">
        <v>338</v>
      </c>
      <c r="D96" t="str">
        <f t="shared" si="2"/>
        <v>NIKESPORT-M-350-1385K-NATIONAL-UNIFIED-QTY</v>
      </c>
      <c r="E96" s="2" t="s">
        <v>320</v>
      </c>
      <c r="F96" t="str">
        <f t="shared" si="3"/>
        <v>YA-FB-CORNER-L-QTY</v>
      </c>
    </row>
    <row r="97" spans="3:6">
      <c r="C97" s="2" t="s">
        <v>341</v>
      </c>
      <c r="D97" t="str">
        <f t="shared" si="2"/>
        <v>NIKESPORT-L-550-1608K-NATIONAL-UNIFIED-QTY</v>
      </c>
      <c r="E97" s="2" t="s">
        <v>323</v>
      </c>
      <c r="F97" t="str">
        <f t="shared" si="3"/>
        <v>YA-FB-CORNER-L-SH-QTY</v>
      </c>
    </row>
    <row r="98" spans="3:6">
      <c r="C98" s="2" t="s">
        <v>344</v>
      </c>
      <c r="D98" t="str">
        <f t="shared" si="2"/>
        <v>NIKESPORT-L-550-2037K-NATIONAL-UNIFIED-QTY</v>
      </c>
      <c r="E98" s="2" t="s">
        <v>326</v>
      </c>
      <c r="F98" t="str">
        <f t="shared" si="3"/>
        <v>YA-FB-CORNER-L-BJ-QTY</v>
      </c>
    </row>
    <row r="99" spans="3:6">
      <c r="C99" s="2" t="s">
        <v>347</v>
      </c>
      <c r="D99" t="str">
        <f t="shared" si="2"/>
        <v>NIKESPORT-L-550-2808K-NATIONAL-UNIFIED-QTY</v>
      </c>
      <c r="E99" s="2" t="s">
        <v>329</v>
      </c>
      <c r="F99" t="str">
        <f t="shared" si="3"/>
        <v>YA-FB-CORNER-L-GZ-QTY</v>
      </c>
    </row>
    <row r="100" spans="3:6">
      <c r="C100" s="2" t="s">
        <v>350</v>
      </c>
      <c r="D100" t="str">
        <f t="shared" si="2"/>
        <v>NIKESPORT-L-550-4589K-NATIONAL-UNIFIED-QTY</v>
      </c>
      <c r="E100" s="2" t="s">
        <v>332</v>
      </c>
      <c r="F100" t="str">
        <f t="shared" si="3"/>
        <v>NIKESPORT-M-350-804K-NATIONAL-UNIFIED-QTY</v>
      </c>
    </row>
    <row r="101" spans="3:6">
      <c r="C101" s="2" t="s">
        <v>353</v>
      </c>
      <c r="D101" t="str">
        <f t="shared" si="2"/>
        <v>NIKESPORT-L-550-8444K-NATIONAL-UNIFIED-QTY</v>
      </c>
      <c r="E101" s="2" t="s">
        <v>335</v>
      </c>
      <c r="F101" t="str">
        <f t="shared" si="3"/>
        <v>NIKESPORT-M-350-1037K-NATIONAL-UNIFIED-QTY</v>
      </c>
    </row>
    <row r="102" spans="3:6">
      <c r="C102" s="3" t="s">
        <v>359</v>
      </c>
      <c r="D102" t="e">
        <f t="shared" si="2"/>
        <v>#N/A</v>
      </c>
      <c r="E102" s="2" t="s">
        <v>338</v>
      </c>
      <c r="F102" t="str">
        <f t="shared" si="3"/>
        <v>NIKESPORT-M-350-1385K-NATIONAL-UNIFIED-QTY</v>
      </c>
    </row>
    <row r="103" spans="3:6">
      <c r="C103" s="2"/>
      <c r="D103" t="e">
        <f t="shared" si="2"/>
        <v>#N/A</v>
      </c>
      <c r="E103" s="2" t="s">
        <v>341</v>
      </c>
      <c r="F103" t="str">
        <f t="shared" si="3"/>
        <v>NIKESPORT-L-550-1608K-NATIONAL-UNIFIED-QTY</v>
      </c>
    </row>
    <row r="104" spans="3:6">
      <c r="C104" s="2"/>
      <c r="D104" t="e">
        <f t="shared" si="2"/>
        <v>#N/A</v>
      </c>
      <c r="E104" s="2" t="s">
        <v>344</v>
      </c>
      <c r="F104" t="str">
        <f t="shared" si="3"/>
        <v>NIKESPORT-L-550-2037K-NATIONAL-UNIFIED-QTY</v>
      </c>
    </row>
    <row r="105" spans="3:6">
      <c r="C105" s="2"/>
      <c r="D105" t="e">
        <f t="shared" si="2"/>
        <v>#N/A</v>
      </c>
      <c r="E105" s="2" t="s">
        <v>347</v>
      </c>
      <c r="F105" t="str">
        <f t="shared" si="3"/>
        <v>NIKESPORT-L-550-2808K-NATIONAL-UNIFIED-QTY</v>
      </c>
    </row>
    <row r="106" spans="3:6">
      <c r="C106" s="2"/>
      <c r="D106" t="e">
        <f t="shared" si="2"/>
        <v>#N/A</v>
      </c>
      <c r="E106" s="2" t="s">
        <v>350</v>
      </c>
      <c r="F106" t="str">
        <f t="shared" si="3"/>
        <v>NIKESPORT-L-550-4589K-NATIONAL-UNIFIED-QTY</v>
      </c>
    </row>
    <row r="107" spans="3:6" ht="14.25" thickBot="1">
      <c r="C107" s="4"/>
      <c r="D107" t="e">
        <f t="shared" si="2"/>
        <v>#N/A</v>
      </c>
      <c r="E107" s="4" t="s">
        <v>353</v>
      </c>
      <c r="F107" t="str">
        <f t="shared" si="3"/>
        <v>NIKESPORT-L-550-8444K-NATIONAL-UNIFIED-QTY</v>
      </c>
    </row>
  </sheetData>
  <autoFilter ref="C3:F107" xr:uid="{00000000-0009-0000-0000-000001000000}"/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8e6f92ab-757b-4a06-b2fd-890e0a950c8a" ContentTypeId="0x010100A96374E74AE4C64390451D0A043CD972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739c61d-88a8-41cc-a19e-3b8ccaee062d"/>
    <PublishingExpirationDate xmlns="http://schemas.microsoft.com/sharepoint/v3" xsi:nil="true"/>
    <PublishingStartDate xmlns="http://schemas.microsoft.com/sharepoint/v3" xsi:nil="true"/>
    <TaxKeywordTaxHTField xmlns="c739c61d-88a8-41cc-a19e-3b8ccaee062d">
      <Terms xmlns="http://schemas.microsoft.com/office/infopath/2007/PartnerControls"/>
    </TaxKeywordTaxHTField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Nike Document" ma:contentTypeID="0x010100A96374E74AE4C64390451D0A043CD972002AE28E58088D3648808953C9FAB0C123" ma:contentTypeVersion="13" ma:contentTypeDescription="" ma:contentTypeScope="" ma:versionID="53488df199f4962a9b89eb3dce971a79">
  <xsd:schema xmlns:xsd="http://www.w3.org/2001/XMLSchema" xmlns:xs="http://www.w3.org/2001/XMLSchema" xmlns:p="http://schemas.microsoft.com/office/2006/metadata/properties" xmlns:ns1="http://schemas.microsoft.com/sharepoint/v3" xmlns:ns2="c739c61d-88a8-41cc-a19e-3b8ccaee062d" xmlns:ns3="def69308-911e-42d2-8fe6-2ac81d6493eb" xmlns:ns4="e0a1d55e-d472-470f-9bc3-39f2c8ac666b" targetNamespace="http://schemas.microsoft.com/office/2006/metadata/properties" ma:root="true" ma:fieldsID="1534c07a7dcc97b1dc856b45a9057859" ns1:_="" ns2:_="" ns3:_="" ns4:_="">
    <xsd:import namespace="http://schemas.microsoft.com/sharepoint/v3"/>
    <xsd:import namespace="c739c61d-88a8-41cc-a19e-3b8ccaee062d"/>
    <xsd:import namespace="def69308-911e-42d2-8fe6-2ac81d6493eb"/>
    <xsd:import namespace="e0a1d55e-d472-470f-9bc3-39f2c8ac666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TaxKeywordTaxHTField" minOccurs="0"/>
                <xsd:element ref="ns1:PublishingStartDate" minOccurs="0"/>
                <xsd:element ref="ns1:PublishingExpirationDate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2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3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9c61d-88a8-41cc-a19e-3b8ccaee062d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description="" ma:hidden="true" ma:list="{7f1eb0ba-88fe-4ef1-b98e-d692bffb7cb1}" ma:internalName="TaxCatchAll" ma:showField="CatchAllData" ma:web="def69308-911e-42d2-8fe6-2ac81d6493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description="" ma:hidden="true" ma:list="{7f1eb0ba-88fe-4ef1-b98e-d692bffb7cb1}" ma:internalName="TaxCatchAllLabel" ma:readOnly="true" ma:showField="CatchAllDataLabel" ma:web="def69308-911e-42d2-8fe6-2ac81d6493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10" nillable="true" ma:taxonomy="true" ma:internalName="TaxKeywordTaxHTField" ma:taxonomyFieldName="TaxKeyword" ma:displayName="Enterprise Keywords" ma:fieldId="{23f27201-bee3-471e-b2e7-b64fd8b7ca38}" ma:taxonomyMulti="true" ma:sspId="8e6f92ab-757b-4a06-b2fd-890e0a950c8a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f69308-911e-42d2-8fe6-2ac81d6493e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a1d55e-d472-470f-9bc3-39f2c8ac66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DEAB7A-D5BF-4DB7-8F6A-2DEF502712A9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1856B8AA-C973-4E21-A7CF-E13FC95779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ED0139-2FAC-4F61-BE25-F13E2692C404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c739c61d-88a8-41cc-a19e-3b8ccaee062d"/>
    <ds:schemaRef ds:uri="http://schemas.microsoft.com/sharepoint/v3"/>
    <ds:schemaRef ds:uri="http://purl.org/dc/terms/"/>
    <ds:schemaRef ds:uri="http://schemas.openxmlformats.org/package/2006/metadata/core-properties"/>
    <ds:schemaRef ds:uri="e0a1d55e-d472-470f-9bc3-39f2c8ac666b"/>
    <ds:schemaRef ds:uri="http://schemas.microsoft.com/office/2006/documentManagement/types"/>
    <ds:schemaRef ds:uri="def69308-911e-42d2-8fe6-2ac81d6493eb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464D084E-C766-483C-BE66-97F0A834E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739c61d-88a8-41cc-a19e-3b8ccaee062d"/>
    <ds:schemaRef ds:uri="def69308-911e-42d2-8fe6-2ac81d6493eb"/>
    <ds:schemaRef ds:uri="e0a1d55e-d472-470f-9bc3-39f2c8ac66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NSP BUY DATA</vt:lpstr>
      <vt:lpstr>Sheet6</vt:lpstr>
    </vt:vector>
  </TitlesOfParts>
  <Company>Nike,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Hong, Jenny</dc:creator>
  <cp:lastModifiedBy>Xiao, Yunlei (ETW)</cp:lastModifiedBy>
  <dcterms:created xsi:type="dcterms:W3CDTF">2017-02-15T10:07:00Z</dcterms:created>
  <dcterms:modified xsi:type="dcterms:W3CDTF">2020-10-19T09:37:07Z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-1754302591</vt:i4>
  </property>
  <property fmtid="{D5CDD505-2E9C-101B-9397-08002B2CF9AE}" pid="3" name="_NewReviewCycle">
    <vt:lpwstr/>
  </property>
  <property fmtid="{D5CDD505-2E9C-101B-9397-08002B2CF9AE}" pid="4" name="_EmailSubject">
    <vt:lpwstr>SIM QAP/VLP/DECK</vt:lpwstr>
  </property>
  <property fmtid="{D5CDD505-2E9C-101B-9397-08002B2CF9AE}" pid="5" name="_AuthorEmail">
    <vt:lpwstr>Jenny.Hong@nike.com</vt:lpwstr>
  </property>
  <property fmtid="{D5CDD505-2E9C-101B-9397-08002B2CF9AE}" pid="6" name="_AuthorEmailDisplayName">
    <vt:lpwstr>Hong, Jenny</vt:lpwstr>
  </property>
  <property fmtid="{D5CDD505-2E9C-101B-9397-08002B2CF9AE}" pid="7" name="_ReviewingToolsShownOnce">
    <vt:lpwstr/>
  </property>
  <property fmtid="{D5CDD505-2E9C-101B-9397-08002B2CF9AE}" pid="8" name="KSOProductBuildVer">
    <vt:lpwstr>2052-11.1.0.8214</vt:lpwstr>
  </property>
  <property fmtid="{D5CDD505-2E9C-101B-9397-08002B2CF9AE}" pid="9" name="ContentTypeId">
    <vt:lpwstr>0x010100A96374E74AE4C64390451D0A043CD972002AE28E58088D3648808953C9FAB0C123</vt:lpwstr>
  </property>
  <property fmtid="{D5CDD505-2E9C-101B-9397-08002B2CF9AE}" pid="10" name="TaxKeyword">
    <vt:lpwstr/>
  </property>
</Properties>
</file>