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11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<sst xmlns="http://schemas.openxmlformats.org/spreadsheetml/2006/main" count="70">
  <si>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 xml:space="preserve">                                       </t>
  </si>
  <si>
    <t>报价日期：&lt;%=_data_.date%&gt;</t>
  </si>
  <si>
    <t>客户名称：</t>
  </si>
  <si>
    <t>报价公司：</t>
  </si>
  <si>
    <t>联 系 人：</t>
  </si>
  <si>
    <t>联系电话：</t>
  </si>
  <si>
    <t>序号</t>
  </si>
  <si>
    <t>名称</t>
  </si>
  <si>
    <t>品牌</t>
  </si>
  <si>
    <t>数量</t>
  </si>
  <si>
    <t>单位</t>
  </si>
  <si>
    <t>单价</t>
  </si>
  <si>
    <t>小计</t>
  </si>
  <si>
    <t>备注</t>
  </si>
  <si>
    <t>一、工作区子系统</t>
  </si>
  <si>
    <t>超五类模块</t>
  </si>
  <si>
    <t>康普</t>
  </si>
  <si>
    <t>个</t>
  </si>
  <si>
    <t>单口面板+底盒</t>
  </si>
  <si>
    <t>双口面板+底盒</t>
  </si>
  <si>
    <t>六类非屏蔽数据跳线</t>
  </si>
  <si>
    <t>条</t>
  </si>
  <si>
    <t>&lt;%="一、"+_data_.goods_01.title%&gt;</t>
  </si>
  <si>
    <t>&lt;%forRBegin item,i in _data_.goods_01.data%&gt;&lt;%=i+1%&gt;</t>
  </si>
  <si>
    <t>&lt;%=item.name%&gt;</t>
  </si>
  <si>
    <t>&lt;%=item.brand%&gt;</t>
  </si>
  <si>
    <t>&lt;%=item.num%&gt;</t>
  </si>
  <si>
    <t>&lt;%=item.price%&gt;</t>
  </si>
  <si>
    <t>&lt;%=item.total%&gt;</t>
  </si>
  <si>
    <t>&lt;%forREnd%&gt;&lt;%="合计"%&gt;</t>
  </si>
  <si>
    <t>二、电脑</t>
  </si>
  <si>
    <t>办公电脑配置</t>
  </si>
  <si>
    <t>配置</t>
  </si>
  <si>
    <t>CPU</t>
  </si>
  <si>
    <t xml:space="preserve">    inter 4690</t>
  </si>
  <si>
    <t xml:space="preserve"> intet i7 7700 </t>
  </si>
  <si>
    <t>主板</t>
  </si>
  <si>
    <t xml:space="preserve">   华硕H81</t>
  </si>
  <si>
    <t>微星B250</t>
  </si>
  <si>
    <t>内存</t>
  </si>
  <si>
    <t xml:space="preserve">     金士顿8G内存</t>
  </si>
  <si>
    <t xml:space="preserve">     金士顿16G内存</t>
  </si>
  <si>
    <t>硬盘</t>
  </si>
  <si>
    <t>希捷1T</t>
  </si>
  <si>
    <t xml:space="preserve">     金士顿120G固态</t>
  </si>
  <si>
    <t>金士顿120G固态</t>
  </si>
  <si>
    <t>机箱</t>
  </si>
  <si>
    <t xml:space="preserve">     长城机箱</t>
  </si>
  <si>
    <t xml:space="preserve"> 长城机箱</t>
  </si>
  <si>
    <t>电源</t>
  </si>
  <si>
    <r>
      <rPr>
        <sz val="9"/>
        <rFont val="新細明體"/>
        <charset val="134"/>
      </rPr>
      <t xml:space="preserve">       </t>
    </r>
    <r>
      <rPr>
        <sz val="9"/>
        <rFont val="宋体"/>
        <charset val="134"/>
      </rPr>
      <t>长城</t>
    </r>
    <r>
      <rPr>
        <sz val="9"/>
        <rFont val="新細明體"/>
        <charset val="134"/>
      </rPr>
      <t>300W</t>
    </r>
    <r>
      <rPr>
        <sz val="9"/>
        <rFont val="宋体"/>
        <charset val="134"/>
      </rPr>
      <t>电源</t>
    </r>
  </si>
  <si>
    <t>海盗船450W电源</t>
  </si>
  <si>
    <t>显示器</t>
  </si>
  <si>
    <t xml:space="preserve">    24寸AOC显示器</t>
  </si>
  <si>
    <t xml:space="preserve">      27寸AOC显示器</t>
  </si>
  <si>
    <t>显卡</t>
  </si>
  <si>
    <t>微星1050 2G</t>
  </si>
  <si>
    <t xml:space="preserve">微星1060 6G </t>
  </si>
  <si>
    <t>风扇</t>
  </si>
  <si>
    <t>金河田北极玄冰200</t>
  </si>
  <si>
    <t>SOKING风扇</t>
  </si>
  <si>
    <t>键鼠</t>
  </si>
  <si>
    <t>双飞燕键鼠</t>
  </si>
  <si>
    <t>合计</t>
  </si>
  <si>
    <t>笔记本</t>
  </si>
  <si>
    <t>华硕 KX637300 I5 7300 8G 1T 128G 1050TI-4G 15.6</t>
  </si>
  <si>
    <t xml:space="preserve">                     共计：51248（未税）</t>
  </si>
  <si>
    <t xml:space="preserve">   备注：</t>
  </si>
  <si>
    <r>
      <rPr>
        <b/>
        <sz val="10"/>
        <rFont val="新細明體"/>
        <charset val="134"/>
      </rPr>
      <t>1、新设备按照厂方提供保修壹年！</t>
    </r>
    <r>
      <rPr>
        <b/>
        <sz val="10"/>
        <rFont val="宋体"/>
        <charset val="134"/>
      </rPr>
      <t>电脑硬件保修三年。</t>
    </r>
  </si>
  <si>
    <t>2、以上报价不含税！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</si>
</sst>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;[Red]#,##0"/>
    <numFmt numFmtId="177" formatCode="0_);[Red]\(0\)"/>
    <numFmt numFmtId="178" formatCode="0.00_);[Red]\(0.00\)"/>
    <numFmt numFmtId="179" formatCode="&quot;￥&quot;#,##0_);[Red]\(&quot;￥&quot;#,##0\)"/>
    <numFmt numFmtId="180" formatCode="yyyy&quot;年&quot;m&quot;月&quot;d&quot;日&quot;;@"/>
  </numFmts>
  <fonts count="40">
    <font>
      <sz val="11"/>
      <color theme="1"/>
      <name val="宋体"/>
      <charset val="134"/>
      <scheme val="minor"/>
    </font>
    <font>
      <sz val="9"/>
      <name val="新細明體"/>
      <charset val="134"/>
    </font>
    <font>
      <sz val="12"/>
      <name val="新細明體"/>
      <charset val="134"/>
    </font>
    <font>
      <sz val="14"/>
      <name val="宋体"/>
      <charset val="134"/>
    </font>
    <font>
      <sz val="14"/>
      <name val="宋体"/>
      <charset val="134"/>
      <scheme val="minor"/>
    </font>
    <font>
      <sz val="24"/>
      <name val="標楷體"/>
      <charset val="134"/>
    </font>
    <font>
      <b/>
      <sz val="22"/>
      <name val="黑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sz val="9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  <scheme val="major"/>
    </font>
    <font>
      <b/>
      <sz val="10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b/>
      <sz val="10"/>
      <name val="新細明體"/>
      <charset val="134"/>
    </font>
    <font>
      <sz val="10"/>
      <name val="仿宋"/>
      <charset val="134"/>
    </font>
    <font>
      <sz val="9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Helv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6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0" fillId="15" borderId="7" applyNumberFormat="0" applyAlignment="0" applyProtection="0">
      <alignment vertical="center"/>
    </xf>
    <xf numFmtId="0" fontId="39" fillId="15" borderId="11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9" fillId="0" borderId="0"/>
    <xf numFmtId="0" fontId="20" fillId="3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1" xfId="0" applyFont="1" applyFill="1" applyBorder="1" applyAlignment="1"/>
    <xf numFmtId="0" fontId="1" fillId="0" borderId="4" xfId="0" applyFont="1" applyFill="1" applyBorder="1" applyAlignment="1">
      <alignment horizontal="center"/>
    </xf>
    <xf numFmtId="0" fontId="7" fillId="0" borderId="4" xfId="0" applyNumberFormat="1" applyFont="1" applyFill="1" applyBorder="1" applyAlignment="1">
      <alignment horizontal="lef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8" fontId="8" fillId="2" borderId="4" xfId="33" applyNumberFormat="1" applyFont="1" applyFill="1" applyBorder="1" applyAlignment="1">
      <alignment horizontal="center" vertical="center" wrapText="1"/>
    </xf>
    <xf numFmtId="177" fontId="8" fillId="2" borderId="4" xfId="33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/>
    </xf>
    <xf numFmtId="179" fontId="7" fillId="0" borderId="4" xfId="0" applyNumberFormat="1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179" fontId="7" fillId="0" borderId="4" xfId="0" applyNumberFormat="1" applyFont="1" applyFill="1" applyBorder="1" applyAlignment="1">
      <alignment horizontal="center" vertical="center"/>
    </xf>
    <xf numFmtId="179" fontId="7" fillId="0" borderId="4" xfId="4" applyNumberFormat="1" applyFont="1" applyBorder="1" applyAlignment="1">
      <alignment horizontal="center" vertical="center"/>
    </xf>
    <xf numFmtId="179" fontId="9" fillId="0" borderId="1" xfId="0" applyNumberFormat="1" applyFont="1" applyFill="1" applyBorder="1" applyAlignment="1">
      <alignment horizontal="center" vertical="center"/>
    </xf>
    <xf numFmtId="179" fontId="9" fillId="0" borderId="2" xfId="0" applyNumberFormat="1" applyFont="1" applyFill="1" applyBorder="1" applyAlignment="1">
      <alignment horizontal="center" vertical="center"/>
    </xf>
    <xf numFmtId="179" fontId="9" fillId="0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vertical="center"/>
    </xf>
    <xf numFmtId="0" fontId="7" fillId="0" borderId="3" xfId="0" applyNumberFormat="1" applyFont="1" applyFill="1" applyBorder="1" applyAlignment="1">
      <alignment vertical="center"/>
    </xf>
    <xf numFmtId="0" fontId="7" fillId="0" borderId="4" xfId="0" applyFont="1" applyFill="1" applyBorder="1" applyAlignment="1">
      <alignment horizontal="center"/>
    </xf>
    <xf numFmtId="0" fontId="11" fillId="0" borderId="3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/>
    </xf>
    <xf numFmtId="0" fontId="13" fillId="0" borderId="4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14" fillId="0" borderId="4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180" fontId="18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180" fontId="19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_cctv-ADEMCO-VIDEOBLOX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A17" sqref="A17:H17"/>
    </sheetView>
  </sheetViews>
  <sheetFormatPr defaultColWidth="9" defaultRowHeight="16.5"/>
  <cols>
    <col min="1" max="1" width="41.25" style="3" customWidth="1"/>
    <col min="2" max="2" width="26.125" style="3" customWidth="1"/>
    <col min="3" max="3" width="10.75" style="3" customWidth="1"/>
    <col min="4" max="4" width="9" style="3"/>
    <col min="5" max="5" width="10.5" style="3" customWidth="1"/>
    <col min="6" max="6" width="9" style="3"/>
    <col min="7" max="7" width="10.75" style="3" customWidth="1"/>
    <col min="8" max="8" width="36.375" style="3" customWidth="1"/>
    <col min="9" max="16384" width="9" style="3"/>
  </cols>
  <sheetData>
    <row r="1" ht="20.25" customHeight="1" spans="1:10">
      <c r="A1" s="4" t="s">
        <v>0</v>
      </c>
      <c r="B1" s="5"/>
      <c r="C1" s="5"/>
      <c r="D1" s="5"/>
      <c r="E1" s="5"/>
      <c r="F1" s="5"/>
      <c r="G1" s="5"/>
      <c r="H1" s="6"/>
      <c r="I1" s="73"/>
      <c r="J1" s="73"/>
    </row>
    <row r="2" customHeight="1" spans="1:10">
      <c r="A2" s="7"/>
      <c r="B2" s="7"/>
      <c r="C2" s="7"/>
      <c r="D2" s="7"/>
      <c r="E2" s="7"/>
      <c r="F2" s="7"/>
      <c r="G2" s="7"/>
      <c r="H2" s="7"/>
      <c r="I2" s="74"/>
      <c r="J2" s="74"/>
    </row>
    <row r="3" ht="27" spans="1:10">
      <c r="A3" s="8"/>
      <c r="B3" s="8"/>
      <c r="C3" s="8"/>
      <c r="D3" s="8"/>
      <c r="E3" s="8"/>
      <c r="F3" s="8"/>
      <c r="G3" s="8"/>
      <c r="H3" s="8"/>
      <c r="I3" s="75"/>
      <c r="J3" s="75"/>
    </row>
    <row r="4" s="1" customFormat="1" ht="15.75" customHeight="1" spans="1:10">
      <c r="A4" s="9"/>
      <c r="B4" s="10"/>
      <c r="C4" s="11"/>
      <c r="D4" s="11"/>
      <c r="E4" s="12" t="s">
        <v>1</v>
      </c>
      <c r="F4" s="12"/>
      <c r="G4" s="12"/>
      <c r="H4" s="12"/>
      <c r="I4" s="76"/>
      <c r="J4" s="76"/>
    </row>
    <row r="5" s="1" customFormat="1" ht="17.1" customHeight="1" spans="1:10">
      <c r="A5" s="13" t="s">
        <v>2</v>
      </c>
      <c r="B5" s="14"/>
      <c r="C5" s="11"/>
      <c r="D5" s="11"/>
      <c r="E5" s="13" t="s">
        <v>3</v>
      </c>
      <c r="F5" s="15"/>
      <c r="G5" s="15"/>
      <c r="H5" s="15"/>
      <c r="I5" s="77"/>
      <c r="J5" s="78"/>
    </row>
    <row r="6" s="1" customFormat="1" ht="15.95" customHeight="1" spans="1:10">
      <c r="A6" s="13" t="s">
        <v>4</v>
      </c>
      <c r="B6" s="14"/>
      <c r="C6" s="11"/>
      <c r="D6" s="11"/>
      <c r="E6" s="13" t="s">
        <v>4</v>
      </c>
      <c r="F6" s="15"/>
      <c r="G6" s="15"/>
      <c r="H6" s="15"/>
      <c r="I6" s="77"/>
      <c r="J6" s="78"/>
    </row>
    <row r="7" s="1" customFormat="1" ht="18" customHeight="1" spans="1:10">
      <c r="A7" s="13" t="s">
        <v>5</v>
      </c>
      <c r="B7" s="16"/>
      <c r="C7" s="11"/>
      <c r="D7" s="11"/>
      <c r="E7" s="13" t="s">
        <v>5</v>
      </c>
      <c r="F7" s="15"/>
      <c r="G7" s="15"/>
      <c r="H7" s="15"/>
      <c r="I7" s="76"/>
      <c r="J7" s="78"/>
    </row>
    <row r="8" ht="21" customHeight="1" spans="1:10">
      <c r="A8" s="17" t="s">
        <v>6</v>
      </c>
      <c r="B8" s="18" t="s">
        <v>7</v>
      </c>
      <c r="C8" s="18" t="s">
        <v>8</v>
      </c>
      <c r="D8" s="18" t="s">
        <v>9</v>
      </c>
      <c r="E8" s="18" t="s">
        <v>10</v>
      </c>
      <c r="F8" s="17" t="s">
        <v>11</v>
      </c>
      <c r="G8" s="17" t="s">
        <v>12</v>
      </c>
      <c r="H8" s="18" t="s">
        <v>13</v>
      </c>
      <c r="I8" s="79"/>
      <c r="J8" s="80"/>
    </row>
    <row r="9" ht="21" hidden="1" customHeight="1" spans="1:10">
      <c r="A9" s="19" t="s">
        <v>14</v>
      </c>
      <c r="B9" s="19"/>
      <c r="C9" s="19"/>
      <c r="D9" s="19"/>
      <c r="E9" s="19"/>
      <c r="F9" s="19"/>
      <c r="G9" s="19"/>
      <c r="H9" s="19"/>
      <c r="I9" s="79"/>
      <c r="J9" s="80"/>
    </row>
    <row r="10" ht="21" hidden="1" customHeight="1" spans="1:8">
      <c r="A10" s="20">
        <v>1</v>
      </c>
      <c r="B10" s="13" t="s">
        <v>15</v>
      </c>
      <c r="C10" s="20" t="s">
        <v>16</v>
      </c>
      <c r="D10" s="21">
        <v>0</v>
      </c>
      <c r="E10" s="21" t="s">
        <v>17</v>
      </c>
      <c r="F10" s="20">
        <v>0</v>
      </c>
      <c r="G10" s="22">
        <f t="shared" ref="G10:G13" si="0">F10*D10</f>
        <v>0</v>
      </c>
      <c r="H10" s="13"/>
    </row>
    <row r="11" ht="21" hidden="1" customHeight="1" spans="1:8">
      <c r="A11" s="20">
        <v>2</v>
      </c>
      <c r="B11" s="13" t="s">
        <v>18</v>
      </c>
      <c r="C11" s="20" t="s">
        <v>16</v>
      </c>
      <c r="D11" s="21">
        <v>0</v>
      </c>
      <c r="E11" s="21" t="s">
        <v>17</v>
      </c>
      <c r="F11" s="20">
        <v>0</v>
      </c>
      <c r="G11" s="22">
        <f t="shared" si="0"/>
        <v>0</v>
      </c>
      <c r="H11" s="13"/>
    </row>
    <row r="12" ht="21" hidden="1" customHeight="1" spans="1:8">
      <c r="A12" s="20">
        <v>3</v>
      </c>
      <c r="B12" s="13" t="s">
        <v>19</v>
      </c>
      <c r="C12" s="20" t="s">
        <v>16</v>
      </c>
      <c r="D12" s="21">
        <v>0</v>
      </c>
      <c r="E12" s="21" t="s">
        <v>17</v>
      </c>
      <c r="F12" s="20">
        <v>0</v>
      </c>
      <c r="G12" s="22">
        <f t="shared" si="0"/>
        <v>0</v>
      </c>
      <c r="H12" s="13"/>
    </row>
    <row r="13" ht="21" hidden="1" customHeight="1" spans="1:8">
      <c r="A13" s="20">
        <v>4</v>
      </c>
      <c r="B13" s="23" t="s">
        <v>20</v>
      </c>
      <c r="C13" s="20" t="s">
        <v>16</v>
      </c>
      <c r="D13" s="21">
        <v>0</v>
      </c>
      <c r="E13" s="21" t="s">
        <v>21</v>
      </c>
      <c r="F13" s="20">
        <v>0</v>
      </c>
      <c r="G13" s="22">
        <f t="shared" si="0"/>
        <v>0</v>
      </c>
      <c r="H13" s="24"/>
    </row>
    <row r="14" ht="21" customHeight="1" spans="1:8">
      <c r="A14" s="19" t="s">
        <v>22</v>
      </c>
      <c r="B14" s="19"/>
      <c r="C14" s="19"/>
      <c r="D14" s="19"/>
      <c r="E14" s="19"/>
      <c r="F14" s="19"/>
      <c r="G14" s="19"/>
      <c r="H14" s="19"/>
    </row>
    <row r="15" ht="21" customHeight="1" spans="1:8">
      <c r="A15" s="20" t="s">
        <v>23</v>
      </c>
      <c r="B15" s="23" t="s">
        <v>24</v>
      </c>
      <c r="C15" s="25" t="s">
        <v>25</v>
      </c>
      <c r="D15" s="21" t="s">
        <v>26</v>
      </c>
      <c r="E15" s="26"/>
      <c r="F15" s="20" t="s">
        <v>27</v>
      </c>
      <c r="G15" s="22" t="s">
        <v>28</v>
      </c>
      <c r="H15" s="24"/>
    </row>
    <row r="16" ht="21" customHeight="1" spans="1:8">
      <c r="A16" s="20" t="s">
        <v>29</v>
      </c>
      <c r="B16" s="27">
        <v>6038</v>
      </c>
      <c r="C16" s="28"/>
      <c r="D16" s="28"/>
      <c r="E16" s="28"/>
      <c r="F16" s="28"/>
      <c r="G16" s="29"/>
      <c r="H16" s="24"/>
    </row>
    <row r="17" ht="21" customHeight="1" spans="1:8">
      <c r="A17" s="30"/>
      <c r="B17" s="31"/>
      <c r="C17" s="31"/>
      <c r="D17" s="31"/>
      <c r="E17" s="31"/>
      <c r="F17" s="31"/>
      <c r="G17" s="31"/>
      <c r="H17" s="32"/>
    </row>
    <row r="18" ht="21" customHeight="1" spans="1:8">
      <c r="A18" s="19" t="s">
        <v>30</v>
      </c>
      <c r="B18" s="19"/>
      <c r="C18" s="19"/>
      <c r="D18" s="19"/>
      <c r="E18" s="19"/>
      <c r="F18" s="19"/>
      <c r="G18" s="19"/>
      <c r="H18" s="19"/>
    </row>
    <row r="19" ht="21" customHeight="1" spans="1:8">
      <c r="A19" s="19" t="s">
        <v>31</v>
      </c>
      <c r="B19" s="19"/>
      <c r="C19" s="19"/>
      <c r="D19" s="19"/>
      <c r="E19" s="19"/>
      <c r="F19" s="19"/>
      <c r="G19" s="19"/>
      <c r="H19" s="19"/>
    </row>
    <row r="20" ht="21" customHeight="1" spans="1:8">
      <c r="A20" s="33" t="s">
        <v>32</v>
      </c>
      <c r="B20" s="19"/>
      <c r="C20" s="33" t="s">
        <v>11</v>
      </c>
      <c r="D20" s="34"/>
      <c r="E20" s="35"/>
      <c r="F20" s="33" t="s">
        <v>11</v>
      </c>
      <c r="G20" s="19"/>
      <c r="H20" s="19"/>
    </row>
    <row r="21" ht="21" customHeight="1" spans="1:8">
      <c r="A21" s="20" t="s">
        <v>33</v>
      </c>
      <c r="B21" s="25" t="s">
        <v>34</v>
      </c>
      <c r="C21" s="25">
        <v>920</v>
      </c>
      <c r="D21" s="36" t="s">
        <v>35</v>
      </c>
      <c r="E21" s="37"/>
      <c r="F21" s="20">
        <v>1850</v>
      </c>
      <c r="G21" s="22"/>
      <c r="H21" s="24"/>
    </row>
    <row r="22" s="2" customFormat="1" ht="21" customHeight="1" spans="1:8">
      <c r="A22" s="20" t="s">
        <v>36</v>
      </c>
      <c r="B22" s="25" t="s">
        <v>37</v>
      </c>
      <c r="C22" s="25">
        <v>325</v>
      </c>
      <c r="D22" s="36" t="s">
        <v>38</v>
      </c>
      <c r="E22" s="37"/>
      <c r="F22" s="20">
        <v>445</v>
      </c>
      <c r="G22" s="22"/>
      <c r="H22" s="38"/>
    </row>
    <row r="23" ht="21" customHeight="1" spans="1:8">
      <c r="A23" s="20" t="s">
        <v>39</v>
      </c>
      <c r="B23" s="25" t="s">
        <v>40</v>
      </c>
      <c r="C23" s="25">
        <v>610</v>
      </c>
      <c r="D23" s="36" t="s">
        <v>41</v>
      </c>
      <c r="E23" s="37"/>
      <c r="F23" s="20">
        <v>1220</v>
      </c>
      <c r="G23" s="22"/>
      <c r="H23" s="24"/>
    </row>
    <row r="24" ht="21" customHeight="1" spans="1:8">
      <c r="A24" s="20" t="s">
        <v>42</v>
      </c>
      <c r="B24" s="25" t="s">
        <v>43</v>
      </c>
      <c r="C24" s="25">
        <v>280</v>
      </c>
      <c r="D24" s="36" t="s">
        <v>43</v>
      </c>
      <c r="E24" s="37"/>
      <c r="F24" s="20">
        <v>280</v>
      </c>
      <c r="G24" s="22"/>
      <c r="H24" s="24"/>
    </row>
    <row r="25" ht="21" customHeight="1" spans="1:8">
      <c r="A25" s="20" t="s">
        <v>42</v>
      </c>
      <c r="B25" s="25" t="s">
        <v>44</v>
      </c>
      <c r="C25" s="25">
        <v>320</v>
      </c>
      <c r="D25" s="36" t="s">
        <v>45</v>
      </c>
      <c r="E25" s="37"/>
      <c r="F25" s="20">
        <v>320</v>
      </c>
      <c r="G25" s="22"/>
      <c r="H25" s="24"/>
    </row>
    <row r="26" ht="21" customHeight="1" spans="1:8">
      <c r="A26" s="20" t="s">
        <v>46</v>
      </c>
      <c r="B26" s="25" t="s">
        <v>47</v>
      </c>
      <c r="C26" s="25">
        <v>55</v>
      </c>
      <c r="D26" s="36" t="s">
        <v>48</v>
      </c>
      <c r="E26" s="37"/>
      <c r="F26" s="20">
        <v>55</v>
      </c>
      <c r="G26" s="22"/>
      <c r="H26" s="24"/>
    </row>
    <row r="27" ht="13.5" spans="1:8">
      <c r="A27" s="20" t="s">
        <v>49</v>
      </c>
      <c r="B27" s="39" t="s">
        <v>50</v>
      </c>
      <c r="C27" s="20">
        <v>115</v>
      </c>
      <c r="D27" s="36" t="s">
        <v>51</v>
      </c>
      <c r="E27" s="37"/>
      <c r="F27" s="39">
        <v>280</v>
      </c>
      <c r="G27" s="39"/>
      <c r="H27" s="39"/>
    </row>
    <row r="28" ht="13.5" spans="1:8">
      <c r="A28" s="20" t="s">
        <v>52</v>
      </c>
      <c r="B28" s="25" t="s">
        <v>53</v>
      </c>
      <c r="C28" s="25">
        <v>640</v>
      </c>
      <c r="D28" s="40" t="s">
        <v>54</v>
      </c>
      <c r="E28" s="41"/>
      <c r="F28" s="20">
        <v>945</v>
      </c>
      <c r="G28" s="22"/>
      <c r="H28" s="24"/>
    </row>
    <row r="29" ht="13.5" spans="1:8">
      <c r="A29" s="20" t="s">
        <v>55</v>
      </c>
      <c r="B29" s="25" t="s">
        <v>56</v>
      </c>
      <c r="C29" s="25">
        <v>750</v>
      </c>
      <c r="D29" s="36" t="s">
        <v>57</v>
      </c>
      <c r="E29" s="37"/>
      <c r="F29" s="20">
        <v>1960</v>
      </c>
      <c r="G29" s="22"/>
      <c r="H29" s="24"/>
    </row>
    <row r="30" spans="1:8">
      <c r="A30" s="20" t="s">
        <v>58</v>
      </c>
      <c r="B30" s="20" t="s">
        <v>59</v>
      </c>
      <c r="C30" s="42">
        <v>25</v>
      </c>
      <c r="D30" s="36" t="s">
        <v>60</v>
      </c>
      <c r="E30" s="43"/>
      <c r="F30" s="42">
        <v>65</v>
      </c>
      <c r="G30" s="44"/>
      <c r="H30" s="45"/>
    </row>
    <row r="31" ht="13.5" spans="1:8">
      <c r="A31" s="20" t="s">
        <v>61</v>
      </c>
      <c r="B31" s="20" t="s">
        <v>62</v>
      </c>
      <c r="C31" s="20">
        <v>60</v>
      </c>
      <c r="D31" s="46" t="s">
        <v>62</v>
      </c>
      <c r="E31" s="47"/>
      <c r="F31" s="48">
        <v>60</v>
      </c>
      <c r="G31" s="48"/>
      <c r="H31" s="39"/>
    </row>
    <row r="32" ht="13.5" spans="1:8">
      <c r="A32" s="20" t="s">
        <v>9</v>
      </c>
      <c r="B32" s="20">
        <v>6</v>
      </c>
      <c r="C32" s="20">
        <f>SUM(C21:C31)</f>
        <v>4100</v>
      </c>
      <c r="D32" s="46">
        <v>2</v>
      </c>
      <c r="E32" s="49"/>
      <c r="F32" s="48">
        <f>SUM(F21:F31)</f>
        <v>7480</v>
      </c>
      <c r="G32" s="48"/>
      <c r="H32" s="39"/>
    </row>
    <row r="33" ht="13.5" spans="1:8">
      <c r="A33" s="20" t="s">
        <v>11</v>
      </c>
      <c r="B33" s="20">
        <v>4100</v>
      </c>
      <c r="C33" s="20">
        <v>24600</v>
      </c>
      <c r="D33" s="46">
        <v>7480</v>
      </c>
      <c r="E33" s="47"/>
      <c r="F33" s="48">
        <v>14960</v>
      </c>
      <c r="G33" s="48"/>
      <c r="H33" s="50"/>
    </row>
    <row r="34" spans="1:8">
      <c r="A34" s="20" t="s">
        <v>63</v>
      </c>
      <c r="B34" s="51">
        <v>39560</v>
      </c>
      <c r="C34" s="52"/>
      <c r="D34" s="52"/>
      <c r="E34" s="52"/>
      <c r="F34" s="52"/>
      <c r="G34" s="53"/>
      <c r="H34" s="45"/>
    </row>
    <row r="35" ht="13.5" spans="1:8">
      <c r="A35" s="48"/>
      <c r="B35" s="54"/>
      <c r="C35" s="48"/>
      <c r="D35" s="46"/>
      <c r="E35" s="47"/>
      <c r="F35" s="48"/>
      <c r="G35" s="48"/>
      <c r="H35" s="48"/>
    </row>
    <row r="36" spans="1:8">
      <c r="A36" s="55" t="s">
        <v>64</v>
      </c>
      <c r="B36" s="56" t="s">
        <v>65</v>
      </c>
      <c r="C36" s="57"/>
      <c r="D36" s="57"/>
      <c r="E36" s="58"/>
      <c r="F36" s="45"/>
      <c r="G36" s="44"/>
      <c r="H36" s="45"/>
    </row>
    <row r="37" spans="1:8">
      <c r="A37" s="55" t="s">
        <v>63</v>
      </c>
      <c r="B37" s="59">
        <v>5650</v>
      </c>
      <c r="C37" s="60"/>
      <c r="D37" s="60"/>
      <c r="E37" s="61"/>
      <c r="F37" s="45"/>
      <c r="G37" s="45"/>
      <c r="H37" s="45"/>
    </row>
    <row r="38" ht="44.1" customHeight="1" spans="1:8">
      <c r="A38" s="62" t="s">
        <v>66</v>
      </c>
      <c r="B38" s="63"/>
      <c r="C38" s="63"/>
      <c r="D38" s="63"/>
      <c r="E38" s="63"/>
      <c r="F38" s="63"/>
      <c r="G38" s="63"/>
      <c r="H38" s="64"/>
    </row>
    <row r="39" ht="13.5" spans="1:8">
      <c r="A39" s="65" t="s">
        <v>67</v>
      </c>
      <c r="B39" s="66"/>
      <c r="C39" s="66"/>
      <c r="D39" s="66"/>
      <c r="E39" s="66"/>
      <c r="F39" s="66"/>
      <c r="G39" s="66"/>
      <c r="H39" s="67"/>
    </row>
    <row r="40" ht="14.25" spans="1:8">
      <c r="A40" s="68"/>
      <c r="B40" s="69" t="s">
        <v>68</v>
      </c>
      <c r="C40" s="70"/>
      <c r="D40" s="70"/>
      <c r="E40" s="70"/>
      <c r="F40" s="70"/>
      <c r="G40" s="70"/>
      <c r="H40" s="71"/>
    </row>
    <row r="41" spans="1:8">
      <c r="A41" s="45"/>
      <c r="B41" s="69" t="s">
        <v>69</v>
      </c>
      <c r="C41" s="70"/>
      <c r="D41" s="70"/>
      <c r="E41" s="70"/>
      <c r="F41" s="70"/>
      <c r="G41" s="70"/>
      <c r="H41" s="71"/>
    </row>
    <row r="42" ht="13.5" spans="1:8">
      <c r="A42" s="72"/>
      <c r="B42" s="72"/>
      <c r="C42" s="72"/>
      <c r="D42" s="72"/>
      <c r="E42" s="72"/>
      <c r="F42" s="72"/>
      <c r="G42" s="72"/>
      <c r="H42" s="72"/>
    </row>
  </sheetData>
  <mergeCells count="35">
    <mergeCell ref="A1:H1"/>
    <mergeCell ref="A2:H2"/>
    <mergeCell ref="A3:H3"/>
    <mergeCell ref="E4:H4"/>
    <mergeCell ref="F5:H5"/>
    <mergeCell ref="F6:H6"/>
    <mergeCell ref="F7:H7"/>
    <mergeCell ref="A9:H9"/>
    <mergeCell ref="A14:H14"/>
    <mergeCell ref="B16:G16"/>
    <mergeCell ref="A17:H17"/>
    <mergeCell ref="A18:H18"/>
    <mergeCell ref="A19:H19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4:G34"/>
    <mergeCell ref="D35:E35"/>
    <mergeCell ref="B36:E36"/>
    <mergeCell ref="B37:E37"/>
    <mergeCell ref="A38:H38"/>
    <mergeCell ref="A39:H39"/>
    <mergeCell ref="B40:H40"/>
    <mergeCell ref="B41:H41"/>
    <mergeCell ref="C4:D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给虚拟机使用的</dc:creator>
  <cp:lastModifiedBy>Administrator</cp:lastModifiedBy>
  <dcterms:created xsi:type="dcterms:W3CDTF">2017-11-14T03:49:00Z</dcterms:created>
  <dcterms:modified xsi:type="dcterms:W3CDTF">2018-08-24T01:46:16Z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