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C User\Documents\"/>
    </mc:Choice>
  </mc:AlternateContent>
  <bookViews>
    <workbookView minimized="1" xWindow="0" yWindow="0" windowWidth="20490" windowHeight="8925"/>
  </bookViews>
  <sheets>
    <sheet name="QUESTION" sheetId="5" r:id="rId1"/>
    <sheet name="Sheet8" sheetId="8" r:id="rId2"/>
    <sheet name="DATA" sheetId="1" r:id="rId3"/>
    <sheet name="QUE3" sheetId="7" r:id="rId4"/>
    <sheet name="QUE1&amp;2" sheetId="6" r:id="rId5"/>
    <sheet name="Sheet4" sheetId="4" r:id="rId6"/>
    <sheet name="Sheet3" sheetId="3" r:id="rId7"/>
    <sheet name="DASHBOARDS" sheetId="2" r:id="rId8"/>
  </sheets>
  <calcPr calcId="162913"/>
  <pivotCaches>
    <pivotCache cacheId="51" r:id="rId9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99" i="1" l="1"/>
  <c r="H199" i="1"/>
  <c r="I198" i="1"/>
  <c r="H198" i="1"/>
  <c r="I197" i="1"/>
  <c r="H197" i="1"/>
  <c r="I196" i="1"/>
  <c r="H196" i="1"/>
  <c r="I195" i="1"/>
  <c r="H195" i="1"/>
  <c r="I194" i="1"/>
  <c r="H194" i="1"/>
  <c r="I193" i="1"/>
  <c r="H193" i="1"/>
  <c r="I192" i="1"/>
  <c r="H192" i="1"/>
  <c r="I191" i="1"/>
  <c r="H191" i="1"/>
  <c r="I190" i="1"/>
  <c r="H190" i="1"/>
  <c r="I189" i="1"/>
  <c r="H189" i="1"/>
  <c r="I188" i="1"/>
  <c r="H188" i="1"/>
  <c r="I187" i="1"/>
  <c r="H187" i="1"/>
  <c r="I186" i="1"/>
  <c r="H186" i="1"/>
  <c r="I185" i="1"/>
  <c r="H185" i="1"/>
  <c r="I184" i="1"/>
  <c r="H184" i="1"/>
  <c r="I183" i="1"/>
  <c r="H183" i="1"/>
  <c r="I182" i="1"/>
  <c r="H182" i="1"/>
  <c r="I181" i="1"/>
  <c r="H181" i="1"/>
  <c r="I180" i="1"/>
  <c r="H180" i="1"/>
  <c r="I179" i="1"/>
  <c r="H179" i="1"/>
  <c r="I178" i="1"/>
  <c r="H178" i="1"/>
  <c r="I177" i="1"/>
  <c r="H177" i="1"/>
  <c r="I176" i="1"/>
  <c r="H176" i="1"/>
  <c r="I175" i="1"/>
  <c r="H175" i="1"/>
  <c r="I174" i="1"/>
  <c r="H174" i="1"/>
  <c r="I173" i="1"/>
  <c r="H173" i="1"/>
  <c r="I172" i="1"/>
  <c r="H172" i="1"/>
  <c r="I171" i="1"/>
  <c r="H171" i="1"/>
  <c r="I170" i="1"/>
  <c r="H170" i="1"/>
  <c r="I169" i="1"/>
  <c r="H169" i="1"/>
  <c r="I168" i="1"/>
  <c r="H168" i="1"/>
  <c r="I167" i="1"/>
  <c r="H167" i="1"/>
  <c r="I166" i="1"/>
  <c r="H166" i="1"/>
  <c r="I165" i="1"/>
  <c r="H165" i="1"/>
  <c r="I164" i="1"/>
  <c r="H164" i="1"/>
  <c r="I163" i="1"/>
  <c r="H163" i="1"/>
  <c r="I162" i="1"/>
  <c r="H162" i="1"/>
  <c r="I161" i="1"/>
  <c r="H161" i="1"/>
  <c r="I160" i="1"/>
  <c r="H160" i="1"/>
  <c r="I159" i="1"/>
  <c r="H159" i="1"/>
  <c r="I158" i="1"/>
  <c r="H158" i="1"/>
  <c r="I157" i="1"/>
  <c r="H157" i="1"/>
  <c r="I156" i="1"/>
  <c r="H156" i="1"/>
  <c r="I155" i="1"/>
  <c r="H155" i="1"/>
  <c r="I154" i="1"/>
  <c r="H154" i="1"/>
  <c r="I153" i="1"/>
  <c r="H153" i="1"/>
  <c r="I152" i="1"/>
  <c r="H152" i="1"/>
  <c r="I151" i="1"/>
  <c r="H151" i="1"/>
  <c r="I150" i="1"/>
  <c r="H150" i="1"/>
  <c r="I149" i="1"/>
  <c r="H149" i="1"/>
  <c r="I148" i="1"/>
  <c r="H148" i="1"/>
  <c r="I147" i="1"/>
  <c r="H147" i="1"/>
  <c r="I146" i="1"/>
  <c r="H146" i="1"/>
  <c r="I145" i="1"/>
  <c r="H145" i="1"/>
  <c r="I144" i="1"/>
  <c r="H144" i="1"/>
  <c r="I143" i="1"/>
  <c r="H143" i="1"/>
  <c r="I142" i="1"/>
  <c r="H142" i="1"/>
  <c r="I141" i="1"/>
  <c r="H141" i="1"/>
  <c r="I140" i="1"/>
  <c r="H140" i="1"/>
  <c r="I139" i="1"/>
  <c r="H139" i="1"/>
  <c r="I138" i="1"/>
  <c r="H138" i="1"/>
  <c r="I137" i="1"/>
  <c r="H137" i="1"/>
  <c r="I136" i="1"/>
  <c r="H136" i="1"/>
  <c r="I135" i="1"/>
  <c r="H135" i="1"/>
  <c r="I134" i="1"/>
  <c r="H134" i="1"/>
  <c r="I133" i="1"/>
  <c r="H133" i="1"/>
  <c r="I132" i="1"/>
  <c r="H132" i="1"/>
  <c r="I131" i="1"/>
  <c r="H131" i="1"/>
  <c r="I130" i="1"/>
  <c r="H130" i="1"/>
  <c r="I129" i="1"/>
  <c r="H129" i="1"/>
  <c r="I128" i="1"/>
  <c r="H128" i="1"/>
  <c r="I127" i="1"/>
  <c r="H127" i="1"/>
  <c r="I126" i="1"/>
  <c r="H126" i="1"/>
  <c r="I125" i="1"/>
  <c r="H125" i="1"/>
  <c r="I124" i="1"/>
  <c r="H124" i="1"/>
  <c r="I123" i="1"/>
  <c r="H123" i="1"/>
  <c r="I122" i="1"/>
  <c r="H122" i="1"/>
  <c r="I121" i="1"/>
  <c r="H121" i="1"/>
  <c r="I120" i="1"/>
  <c r="H120" i="1"/>
  <c r="I119" i="1"/>
  <c r="H119" i="1"/>
  <c r="I118" i="1"/>
  <c r="H118" i="1"/>
  <c r="I117" i="1"/>
  <c r="H117" i="1"/>
  <c r="I116" i="1"/>
  <c r="H116" i="1"/>
  <c r="I115" i="1"/>
  <c r="H115" i="1"/>
  <c r="I114" i="1"/>
  <c r="H114" i="1"/>
  <c r="I113" i="1"/>
  <c r="H113" i="1"/>
  <c r="I112" i="1"/>
  <c r="H112" i="1"/>
  <c r="I111" i="1"/>
  <c r="H111" i="1"/>
  <c r="I110" i="1"/>
  <c r="H110" i="1"/>
  <c r="I109" i="1"/>
  <c r="H109" i="1"/>
  <c r="I108" i="1"/>
  <c r="H108" i="1"/>
  <c r="I107" i="1"/>
  <c r="H107" i="1"/>
  <c r="I106" i="1"/>
  <c r="H106" i="1"/>
  <c r="I105" i="1"/>
  <c r="H105" i="1"/>
  <c r="I104" i="1"/>
  <c r="H104" i="1"/>
  <c r="I103" i="1"/>
  <c r="H103" i="1"/>
  <c r="I102" i="1"/>
  <c r="H102" i="1"/>
  <c r="I101" i="1"/>
  <c r="H101" i="1"/>
  <c r="I100" i="1"/>
  <c r="H100" i="1"/>
  <c r="I99" i="1"/>
  <c r="H99" i="1"/>
  <c r="I98" i="1"/>
  <c r="H98" i="1"/>
  <c r="I97" i="1"/>
  <c r="H97" i="1"/>
  <c r="I96" i="1"/>
  <c r="H96" i="1"/>
  <c r="I95" i="1"/>
  <c r="H95" i="1"/>
  <c r="I94" i="1"/>
  <c r="H94" i="1"/>
  <c r="I93" i="1"/>
  <c r="H93" i="1"/>
  <c r="I92" i="1"/>
  <c r="H92" i="1"/>
  <c r="I91" i="1"/>
  <c r="H91" i="1"/>
  <c r="I90" i="1"/>
  <c r="H90" i="1"/>
  <c r="I89" i="1"/>
  <c r="H89" i="1"/>
  <c r="I88" i="1"/>
  <c r="H88" i="1"/>
  <c r="I87" i="1"/>
  <c r="H87" i="1"/>
  <c r="I86" i="1"/>
  <c r="H86" i="1"/>
  <c r="I85" i="1"/>
  <c r="H85" i="1"/>
  <c r="I84" i="1"/>
  <c r="H84" i="1"/>
  <c r="I83" i="1"/>
  <c r="H83" i="1"/>
  <c r="I82" i="1"/>
  <c r="H82" i="1"/>
  <c r="I81" i="1"/>
  <c r="H81" i="1"/>
  <c r="I80" i="1"/>
  <c r="H80" i="1"/>
  <c r="I79" i="1"/>
  <c r="H79" i="1"/>
  <c r="I78" i="1"/>
  <c r="H78" i="1"/>
  <c r="I77" i="1"/>
  <c r="H77" i="1"/>
  <c r="I76" i="1"/>
  <c r="H76" i="1"/>
  <c r="I75" i="1"/>
  <c r="H75" i="1"/>
  <c r="I74" i="1"/>
  <c r="H74" i="1"/>
  <c r="I73" i="1"/>
  <c r="H73" i="1"/>
  <c r="I72" i="1"/>
  <c r="H72" i="1"/>
  <c r="I71" i="1"/>
  <c r="H71" i="1"/>
  <c r="I70" i="1"/>
  <c r="H70" i="1"/>
  <c r="I69" i="1"/>
  <c r="H69" i="1"/>
  <c r="I68" i="1"/>
  <c r="H68" i="1"/>
  <c r="I67" i="1"/>
  <c r="H67" i="1"/>
  <c r="I66" i="1"/>
  <c r="H66" i="1"/>
  <c r="I65" i="1"/>
  <c r="H65" i="1"/>
  <c r="I64" i="1"/>
  <c r="H64" i="1"/>
  <c r="I63" i="1"/>
  <c r="H63" i="1"/>
  <c r="I62" i="1"/>
  <c r="H62" i="1"/>
  <c r="I61" i="1"/>
  <c r="H61" i="1"/>
  <c r="I60" i="1"/>
  <c r="H60" i="1"/>
  <c r="I59" i="1"/>
  <c r="H59" i="1"/>
  <c r="I58" i="1"/>
  <c r="H58" i="1"/>
  <c r="I57" i="1"/>
  <c r="H57" i="1"/>
  <c r="I56" i="1"/>
  <c r="H56" i="1"/>
  <c r="I55" i="1"/>
  <c r="H55" i="1"/>
  <c r="I54" i="1"/>
  <c r="H54" i="1"/>
  <c r="I53" i="1"/>
  <c r="H53" i="1"/>
  <c r="I52" i="1"/>
  <c r="H52" i="1"/>
  <c r="I51" i="1"/>
  <c r="H51" i="1"/>
  <c r="I50" i="1"/>
  <c r="H50" i="1"/>
  <c r="I49" i="1"/>
  <c r="H49" i="1"/>
  <c r="I48" i="1"/>
  <c r="H48" i="1"/>
  <c r="I47" i="1"/>
  <c r="H47" i="1"/>
  <c r="I46" i="1"/>
  <c r="H46" i="1"/>
  <c r="I45" i="1"/>
  <c r="H45" i="1"/>
  <c r="I44" i="1"/>
  <c r="H44" i="1"/>
  <c r="I43" i="1"/>
  <c r="H43" i="1"/>
  <c r="I42" i="1"/>
  <c r="H42" i="1"/>
  <c r="I41" i="1"/>
  <c r="H41" i="1"/>
  <c r="I40" i="1"/>
  <c r="H40" i="1"/>
  <c r="I39" i="1"/>
  <c r="H39" i="1"/>
  <c r="I38" i="1"/>
  <c r="H38" i="1"/>
  <c r="I37" i="1"/>
  <c r="H37" i="1"/>
  <c r="I36" i="1"/>
  <c r="H36" i="1"/>
  <c r="I35" i="1"/>
  <c r="H35" i="1"/>
  <c r="I34" i="1"/>
  <c r="H34" i="1"/>
  <c r="I33" i="1"/>
  <c r="H33" i="1"/>
  <c r="I32" i="1"/>
  <c r="H32" i="1"/>
  <c r="I31" i="1"/>
  <c r="H31" i="1"/>
  <c r="I30" i="1"/>
  <c r="H30" i="1"/>
  <c r="I29" i="1"/>
  <c r="H29" i="1"/>
  <c r="I28" i="1"/>
  <c r="H28" i="1"/>
  <c r="I27" i="1"/>
  <c r="H27" i="1"/>
  <c r="I26" i="1"/>
  <c r="H26" i="1"/>
  <c r="I25" i="1"/>
  <c r="H25" i="1"/>
  <c r="I24" i="1"/>
  <c r="H24" i="1"/>
  <c r="I23" i="1"/>
  <c r="H23" i="1"/>
  <c r="I22" i="1"/>
  <c r="H22" i="1"/>
  <c r="I21" i="1"/>
  <c r="H21" i="1"/>
  <c r="I20" i="1"/>
  <c r="H20" i="1"/>
  <c r="I19" i="1"/>
  <c r="H19" i="1"/>
  <c r="I18" i="1"/>
  <c r="H18" i="1"/>
  <c r="I17" i="1"/>
  <c r="H17" i="1"/>
  <c r="I16" i="1"/>
  <c r="H16" i="1"/>
  <c r="I15" i="1"/>
  <c r="H15" i="1"/>
  <c r="I14" i="1"/>
  <c r="H14" i="1"/>
  <c r="I13" i="1"/>
  <c r="H13" i="1"/>
  <c r="I12" i="1"/>
  <c r="H12" i="1"/>
  <c r="I11" i="1"/>
  <c r="H11" i="1"/>
  <c r="I10" i="1"/>
  <c r="H10" i="1"/>
  <c r="I9" i="1"/>
  <c r="H9" i="1"/>
  <c r="I8" i="1"/>
  <c r="H8" i="1"/>
  <c r="I7" i="1"/>
  <c r="H7" i="1"/>
  <c r="I6" i="1"/>
  <c r="H6" i="1"/>
  <c r="I5" i="1"/>
  <c r="H5" i="1"/>
  <c r="I4" i="1"/>
  <c r="H4" i="1"/>
  <c r="I3" i="1"/>
  <c r="H3" i="1"/>
</calcChain>
</file>

<file path=xl/sharedStrings.xml><?xml version="1.0" encoding="utf-8"?>
<sst xmlns="http://schemas.openxmlformats.org/spreadsheetml/2006/main" count="1059" uniqueCount="443">
  <si>
    <t>Bank Name</t>
  </si>
  <si>
    <t>City</t>
  </si>
  <si>
    <t>State</t>
  </si>
  <si>
    <t>CERT #</t>
  </si>
  <si>
    <t>Closing Date</t>
  </si>
  <si>
    <t>Updated Date</t>
  </si>
  <si>
    <t>FIRST LETTER OF CITY</t>
  </si>
  <si>
    <t>DAYS OF THE WEEK</t>
  </si>
  <si>
    <t>Barnes Banking Company</t>
  </si>
  <si>
    <t>Kaysville</t>
  </si>
  <si>
    <t>UT</t>
  </si>
  <si>
    <t>St. Stephen State Bank</t>
  </si>
  <si>
    <t>St. Stephen</t>
  </si>
  <si>
    <t>MN</t>
  </si>
  <si>
    <t>Town Community Bank &amp; Trust</t>
  </si>
  <si>
    <t>Antioch</t>
  </si>
  <si>
    <t>IL</t>
  </si>
  <si>
    <t>Horizon Bank</t>
  </si>
  <si>
    <t>Bellingham</t>
  </si>
  <si>
    <t>WA</t>
  </si>
  <si>
    <t>First Federal Bank of California, F.S.B.</t>
  </si>
  <si>
    <t>Santa Monica</t>
  </si>
  <si>
    <t>CA</t>
  </si>
  <si>
    <t>Imperial Capital Bank</t>
  </si>
  <si>
    <t>La Jolla</t>
  </si>
  <si>
    <t>Independent Bankers' Bank</t>
  </si>
  <si>
    <t>Springfield</t>
  </si>
  <si>
    <t>New South Federal Savings Bank</t>
  </si>
  <si>
    <t>Irondale</t>
  </si>
  <si>
    <t>AL</t>
  </si>
  <si>
    <t>Citizens State Bank</t>
  </si>
  <si>
    <t>New Baltimore</t>
  </si>
  <si>
    <t>MI</t>
  </si>
  <si>
    <t>Peoples First Community Bank</t>
  </si>
  <si>
    <t>Panama City</t>
  </si>
  <si>
    <t>FL</t>
  </si>
  <si>
    <t>RockBridge Commercial Bank</t>
  </si>
  <si>
    <t>Atlanta</t>
  </si>
  <si>
    <t>GA</t>
  </si>
  <si>
    <t>SolutionsBank</t>
  </si>
  <si>
    <t>Overland Park</t>
  </si>
  <si>
    <t>KS</t>
  </si>
  <si>
    <t>Valley Capital Bank, N.A.</t>
  </si>
  <si>
    <t>Mesa</t>
  </si>
  <si>
    <t>AZ</t>
  </si>
  <si>
    <t>Republic Federal Bank, N.A.</t>
  </si>
  <si>
    <t>Miami</t>
  </si>
  <si>
    <t>Greater Atlantic Bank</t>
  </si>
  <si>
    <t>Reston</t>
  </si>
  <si>
    <t>VA</t>
  </si>
  <si>
    <t>Benchmark Bank</t>
  </si>
  <si>
    <t>Aurora</t>
  </si>
  <si>
    <t>AmTrust Bank</t>
  </si>
  <si>
    <t>Cleveland</t>
  </si>
  <si>
    <t>OH</t>
  </si>
  <si>
    <t>The Tattnall Bank</t>
  </si>
  <si>
    <t>Reidsville</t>
  </si>
  <si>
    <t>First Security National Bank</t>
  </si>
  <si>
    <t>Norcross</t>
  </si>
  <si>
    <t>The Buckhead Community Bank</t>
  </si>
  <si>
    <t>Commerce Bank of Southwest Florida</t>
  </si>
  <si>
    <t>Fort Myers</t>
  </si>
  <si>
    <t>Pacific Coast National Bank</t>
  </si>
  <si>
    <t>San Clemente</t>
  </si>
  <si>
    <t>Orion Bank</t>
  </si>
  <si>
    <t>Naples</t>
  </si>
  <si>
    <t>Century Bank, F.S.B.</t>
  </si>
  <si>
    <t>Sarasota</t>
  </si>
  <si>
    <t>United Commercial Bank</t>
  </si>
  <si>
    <t>San Francisco</t>
  </si>
  <si>
    <t>Gateway Bank of St. Louis</t>
  </si>
  <si>
    <t>St. Louis</t>
  </si>
  <si>
    <t>MO</t>
  </si>
  <si>
    <t>Prosperan Bank</t>
  </si>
  <si>
    <t>Oakdale</t>
  </si>
  <si>
    <t>Home Federal Savings Bank</t>
  </si>
  <si>
    <t>Detroit</t>
  </si>
  <si>
    <t>United Security Bank</t>
  </si>
  <si>
    <t>Sparta</t>
  </si>
  <si>
    <t>North Houston Bank</t>
  </si>
  <si>
    <t>Houston</t>
  </si>
  <si>
    <t>TX</t>
  </si>
  <si>
    <t>Madisonville State Bank</t>
  </si>
  <si>
    <t>Madisonville</t>
  </si>
  <si>
    <t>Citizens National Bank</t>
  </si>
  <si>
    <t>Teague</t>
  </si>
  <si>
    <t>Park National Bank</t>
  </si>
  <si>
    <t>Chicago</t>
  </si>
  <si>
    <t>Pacific National Bank</t>
  </si>
  <si>
    <t>California National Bank</t>
  </si>
  <si>
    <t>Los Angeles</t>
  </si>
  <si>
    <t>San Diego National Bank</t>
  </si>
  <si>
    <t>San Diego</t>
  </si>
  <si>
    <t>Community Bank of Lemont</t>
  </si>
  <si>
    <t>Lemont</t>
  </si>
  <si>
    <t>Bank USA, N.A.</t>
  </si>
  <si>
    <t>Phoenix</t>
  </si>
  <si>
    <t>First DuPage Bank</t>
  </si>
  <si>
    <t>Westmont</t>
  </si>
  <si>
    <t>Riverview Community Bank</t>
  </si>
  <si>
    <t>Otsego</t>
  </si>
  <si>
    <t>Bank of Elmwood</t>
  </si>
  <si>
    <t>Racine</t>
  </si>
  <si>
    <t>WI</t>
  </si>
  <si>
    <t>Flagship National Bank</t>
  </si>
  <si>
    <t>Bradenton</t>
  </si>
  <si>
    <t>Hillcrest Bank Florida</t>
  </si>
  <si>
    <t>American United Bank</t>
  </si>
  <si>
    <t>Lawrenceville</t>
  </si>
  <si>
    <t>Partners Bank</t>
  </si>
  <si>
    <t>San Joaquin Bank</t>
  </si>
  <si>
    <t>Bakersfield</t>
  </si>
  <si>
    <t>Southern Colorado National Bank</t>
  </si>
  <si>
    <t>Pueblo</t>
  </si>
  <si>
    <t>CO</t>
  </si>
  <si>
    <t>Jennings State Bank</t>
  </si>
  <si>
    <t>Spring Grove</t>
  </si>
  <si>
    <t>Warren Bank</t>
  </si>
  <si>
    <t>Warren</t>
  </si>
  <si>
    <t>Georgian Bank</t>
  </si>
  <si>
    <t>Irwin Union Bank, F.S.B.</t>
  </si>
  <si>
    <t>Louisville</t>
  </si>
  <si>
    <t>KY</t>
  </si>
  <si>
    <t>Irwin Union Bank and Trust Company</t>
  </si>
  <si>
    <t>Columbus</t>
  </si>
  <si>
    <t>IN</t>
  </si>
  <si>
    <t>Venture Bank</t>
  </si>
  <si>
    <t>Lacey</t>
  </si>
  <si>
    <t>Brickwell Community Bank</t>
  </si>
  <si>
    <t>Woodbury</t>
  </si>
  <si>
    <t>Corus Bank, N.A.</t>
  </si>
  <si>
    <t>First State Bank</t>
  </si>
  <si>
    <t>Flagstaff</t>
  </si>
  <si>
    <t>Platinum Community Bank</t>
  </si>
  <si>
    <t>Rolling Meadows</t>
  </si>
  <si>
    <t>Vantus Bank</t>
  </si>
  <si>
    <t>Sioux City</t>
  </si>
  <si>
    <t>IA</t>
  </si>
  <si>
    <t>InBank</t>
  </si>
  <si>
    <t>Oak Forest</t>
  </si>
  <si>
    <t>First Bank of Kansas City</t>
  </si>
  <si>
    <t>Kansas City</t>
  </si>
  <si>
    <t>Affinity Bank</t>
  </si>
  <si>
    <t>Ventura</t>
  </si>
  <si>
    <t>Mainstreet Bank</t>
  </si>
  <si>
    <t>Forest Lake</t>
  </si>
  <si>
    <t>Bradford Bank</t>
  </si>
  <si>
    <t>Baltimore</t>
  </si>
  <si>
    <t>MD</t>
  </si>
  <si>
    <t>Guaranty Bank</t>
  </si>
  <si>
    <t>Austin</t>
  </si>
  <si>
    <t>CapitalSouth Bank</t>
  </si>
  <si>
    <t>Birmingham</t>
  </si>
  <si>
    <t>First Coweta Bank</t>
  </si>
  <si>
    <t>Newnan</t>
  </si>
  <si>
    <t>ebank</t>
  </si>
  <si>
    <t>Community Bank of Nevada</t>
  </si>
  <si>
    <t>Las Vegas</t>
  </si>
  <si>
    <t>NV</t>
  </si>
  <si>
    <t>Community Bank of Arizona</t>
  </si>
  <si>
    <t>Union Bank, National Association</t>
  </si>
  <si>
    <t>Gilbert</t>
  </si>
  <si>
    <t>Colonial Bank</t>
  </si>
  <si>
    <t>Montgomery</t>
  </si>
  <si>
    <t>Dwelling House Savings and Loan Association</t>
  </si>
  <si>
    <t>Pittsburgh</t>
  </si>
  <si>
    <t>PA</t>
  </si>
  <si>
    <t>Community First Bank</t>
  </si>
  <si>
    <t>Prineville</t>
  </si>
  <si>
    <t>OR</t>
  </si>
  <si>
    <t>Community National Bank of Sarasota County</t>
  </si>
  <si>
    <t>Venice</t>
  </si>
  <si>
    <t>Mutual Bank</t>
  </si>
  <si>
    <t>Harvey</t>
  </si>
  <si>
    <t>First BankAmericano</t>
  </si>
  <si>
    <t>Elizabeth</t>
  </si>
  <si>
    <t>NJ</t>
  </si>
  <si>
    <t>Peoples Community Bank</t>
  </si>
  <si>
    <t>West Chester</t>
  </si>
  <si>
    <t>Integrity Bank</t>
  </si>
  <si>
    <t>Jupiter</t>
  </si>
  <si>
    <t>First State Bank of Altus</t>
  </si>
  <si>
    <t>Altus</t>
  </si>
  <si>
    <t>OK</t>
  </si>
  <si>
    <t>Security Bank of Jones County</t>
  </si>
  <si>
    <t>Gray</t>
  </si>
  <si>
    <t>Security Bank of Houston County</t>
  </si>
  <si>
    <t>Perry</t>
  </si>
  <si>
    <t>Security Bank of Bibb County</t>
  </si>
  <si>
    <t>Macon</t>
  </si>
  <si>
    <t>Security Bank of North Metro</t>
  </si>
  <si>
    <t>Woodstock</t>
  </si>
  <si>
    <t>Security Bank of North Fulton</t>
  </si>
  <si>
    <t>Alpharetta</t>
  </si>
  <si>
    <t>Security Bank of Gwinnett County</t>
  </si>
  <si>
    <t>Suwanee</t>
  </si>
  <si>
    <t>Waterford Village Bank</t>
  </si>
  <si>
    <t>Williamsville</t>
  </si>
  <si>
    <t>NY</t>
  </si>
  <si>
    <t>Temecula Valley Bank</t>
  </si>
  <si>
    <t>Temecula</t>
  </si>
  <si>
    <t>Vineyard Bank</t>
  </si>
  <si>
    <t>Rancho Cucamonga</t>
  </si>
  <si>
    <t>BankFirst</t>
  </si>
  <si>
    <t>Sioux Falls</t>
  </si>
  <si>
    <t>SD</t>
  </si>
  <si>
    <t>First Piedmont Bank</t>
  </si>
  <si>
    <t>Winder</t>
  </si>
  <si>
    <t>Bank of Wyoming</t>
  </si>
  <si>
    <t>Thermopolis</t>
  </si>
  <si>
    <t>WY</t>
  </si>
  <si>
    <t>Founders Bank</t>
  </si>
  <si>
    <t>Worth</t>
  </si>
  <si>
    <t>Millennium State Bank of Texas</t>
  </si>
  <si>
    <t>Dallas</t>
  </si>
  <si>
    <t>First National Bank of Danville</t>
  </si>
  <si>
    <t>Danville</t>
  </si>
  <si>
    <t>Elizabeth State Bank</t>
  </si>
  <si>
    <t>Rock River Bank</t>
  </si>
  <si>
    <t>Oregon</t>
  </si>
  <si>
    <t>First State Bank of Winchester</t>
  </si>
  <si>
    <t>Winchester</t>
  </si>
  <si>
    <t>John Warner Bank</t>
  </si>
  <si>
    <t>Clinton</t>
  </si>
  <si>
    <t>Mirae Bank</t>
  </si>
  <si>
    <t>MetroPacific Bank</t>
  </si>
  <si>
    <t>Irvine</t>
  </si>
  <si>
    <t>Pine City</t>
  </si>
  <si>
    <t>Neighborhood Community Bank</t>
  </si>
  <si>
    <t>Community Bank of West Georgia</t>
  </si>
  <si>
    <t>Villa Rica</t>
  </si>
  <si>
    <t>First National Bank of Anthony</t>
  </si>
  <si>
    <t>Anthony</t>
  </si>
  <si>
    <t>Cooperative Bank</t>
  </si>
  <si>
    <t>Wilmington</t>
  </si>
  <si>
    <t>NC</t>
  </si>
  <si>
    <t>Southern Community Bank</t>
  </si>
  <si>
    <t>Fayetteville</t>
  </si>
  <si>
    <t>Bank of Lincolnwood</t>
  </si>
  <si>
    <t>Lincolnwood</t>
  </si>
  <si>
    <t>Macomb</t>
  </si>
  <si>
    <t>Strategic Capital Bank</t>
  </si>
  <si>
    <t>Champaign</t>
  </si>
  <si>
    <t>BankUnited, FSB</t>
  </si>
  <si>
    <t>Coral Gables</t>
  </si>
  <si>
    <t>Westsound Bank</t>
  </si>
  <si>
    <t>Bremerton</t>
  </si>
  <si>
    <t>America West Bank</t>
  </si>
  <si>
    <t>Layton</t>
  </si>
  <si>
    <t>Citizens Community Bank</t>
  </si>
  <si>
    <t>Ridgewood</t>
  </si>
  <si>
    <t>Silverton Bank, NA</t>
  </si>
  <si>
    <t>First Bank of Idaho</t>
  </si>
  <si>
    <t>Ketchum</t>
  </si>
  <si>
    <t>ID</t>
  </si>
  <si>
    <t>First Bank of Beverly Hills</t>
  </si>
  <si>
    <t>Calabasas</t>
  </si>
  <si>
    <t>Michigan Heritage Bank</t>
  </si>
  <si>
    <t>Farmington Hills</t>
  </si>
  <si>
    <t>American Southern Bank</t>
  </si>
  <si>
    <t>Kennesaw</t>
  </si>
  <si>
    <t>Great Basin Bank of Nevada</t>
  </si>
  <si>
    <t>Elko</t>
  </si>
  <si>
    <t>American Sterling Bank</t>
  </si>
  <si>
    <t>Sugar Creek</t>
  </si>
  <si>
    <t>New Frontier Bank</t>
  </si>
  <si>
    <t>Greeley</t>
  </si>
  <si>
    <t>Cape Fear Bank</t>
  </si>
  <si>
    <t>Omni National Bank</t>
  </si>
  <si>
    <t>TeamBank, NA</t>
  </si>
  <si>
    <t>Paola</t>
  </si>
  <si>
    <t>Colorado National Bank</t>
  </si>
  <si>
    <t>Colorado Springs</t>
  </si>
  <si>
    <t>FirstCity Bank</t>
  </si>
  <si>
    <t>Stockbridge</t>
  </si>
  <si>
    <t>Freedom Bank of Georgia</t>
  </si>
  <si>
    <t>Commerce</t>
  </si>
  <si>
    <t>Security Savings Bank</t>
  </si>
  <si>
    <t>Henderson</t>
  </si>
  <si>
    <t>Heritage Community Bank</t>
  </si>
  <si>
    <t>Glenwood</t>
  </si>
  <si>
    <t>Silver Falls Bank</t>
  </si>
  <si>
    <t>Silverton</t>
  </si>
  <si>
    <t>Pinnacle Bank of Oregon</t>
  </si>
  <si>
    <t>Beaverton</t>
  </si>
  <si>
    <t>Corn Belt Bank &amp; Trust Co.</t>
  </si>
  <si>
    <t>Pittsfield</t>
  </si>
  <si>
    <t>Riverside Bank of the Gulf Coast</t>
  </si>
  <si>
    <t>Cape Coral</t>
  </si>
  <si>
    <t>Sherman County Bank</t>
  </si>
  <si>
    <t>Loup City</t>
  </si>
  <si>
    <t>NE</t>
  </si>
  <si>
    <t>County Bank</t>
  </si>
  <si>
    <t>Merced</t>
  </si>
  <si>
    <t>Alliance Bank</t>
  </si>
  <si>
    <t>Culver City</t>
  </si>
  <si>
    <t>FirstBank Financial Services</t>
  </si>
  <si>
    <t>McDonough</t>
  </si>
  <si>
    <t>Ocala National Bank</t>
  </si>
  <si>
    <t>Ocala</t>
  </si>
  <si>
    <t>Suburban FSB</t>
  </si>
  <si>
    <t>Crofton</t>
  </si>
  <si>
    <t>MagnetBank</t>
  </si>
  <si>
    <t>Salt Lake City</t>
  </si>
  <si>
    <t>1st Centennial Bank</t>
  </si>
  <si>
    <t>Redlands</t>
  </si>
  <si>
    <t>Bank of Clark County</t>
  </si>
  <si>
    <t>Vancouver</t>
  </si>
  <si>
    <t>National Bank of Commerce</t>
  </si>
  <si>
    <t>Berkeley</t>
  </si>
  <si>
    <t>Sanderson State Bank</t>
  </si>
  <si>
    <t>Sanderson</t>
  </si>
  <si>
    <t>Haven Trust Bank</t>
  </si>
  <si>
    <t>Duluth</t>
  </si>
  <si>
    <t>First Georgia Community Bank</t>
  </si>
  <si>
    <t>Jackson</t>
  </si>
  <si>
    <t xml:space="preserve">PFF Bank &amp; Trust </t>
  </si>
  <si>
    <t>Pomona</t>
  </si>
  <si>
    <t>Downey Savings &amp; Loan</t>
  </si>
  <si>
    <t>Newport Beach</t>
  </si>
  <si>
    <t>Community Bank</t>
  </si>
  <si>
    <t>Loganville</t>
  </si>
  <si>
    <t>Security Pacific Bank</t>
  </si>
  <si>
    <t>Franklin Bank, SSB</t>
  </si>
  <si>
    <t>Freedom Bank</t>
  </si>
  <si>
    <t>Alpha Bank &amp; Trust</t>
  </si>
  <si>
    <t>Meridian Bank</t>
  </si>
  <si>
    <t>Eldred</t>
  </si>
  <si>
    <t>Main Street Bank</t>
  </si>
  <si>
    <t>Northville</t>
  </si>
  <si>
    <t>Washington Mutual Bank</t>
  </si>
  <si>
    <t>Washington Mutual Bank FSB</t>
  </si>
  <si>
    <t>Park City</t>
  </si>
  <si>
    <t>Ameribank</t>
  </si>
  <si>
    <t>Northfork</t>
  </si>
  <si>
    <t>WV</t>
  </si>
  <si>
    <t>Silver State Bank</t>
  </si>
  <si>
    <t>Columbian Bank &amp; Trust</t>
  </si>
  <si>
    <t>Topeka</t>
  </si>
  <si>
    <t>First Priority Bank</t>
  </si>
  <si>
    <t>First Heritage Bank, NA</t>
  </si>
  <si>
    <t>First National Bank of Nevada</t>
  </si>
  <si>
    <t>Reno</t>
  </si>
  <si>
    <t>IndyMac Bank</t>
  </si>
  <si>
    <t>Pasadena</t>
  </si>
  <si>
    <t>First Integrity Bank, NA</t>
  </si>
  <si>
    <t>Staples</t>
  </si>
  <si>
    <t>ANB Financial, NA</t>
  </si>
  <si>
    <t>Bentonville</t>
  </si>
  <si>
    <t>AR</t>
  </si>
  <si>
    <t>Hume Bank</t>
  </si>
  <si>
    <t>Hume</t>
  </si>
  <si>
    <t>Douglass National Bank</t>
  </si>
  <si>
    <t>Miami Valley Bank</t>
  </si>
  <si>
    <t>Lakeview</t>
  </si>
  <si>
    <t>NetBank</t>
  </si>
  <si>
    <t>Metropolitan Savings Bank</t>
  </si>
  <si>
    <t>Bank of Ephraim</t>
  </si>
  <si>
    <t>Ephraim</t>
  </si>
  <si>
    <t>Reliance Bank</t>
  </si>
  <si>
    <t>White Plains</t>
  </si>
  <si>
    <t>Guaranty National Bank of Tallahassee</t>
  </si>
  <si>
    <t>Tallahassee</t>
  </si>
  <si>
    <t>Dollar Savings Bank</t>
  </si>
  <si>
    <t>Newark</t>
  </si>
  <si>
    <t>Pulaski Savings Bank</t>
  </si>
  <si>
    <t>Philadelphia</t>
  </si>
  <si>
    <t>First National Bank of Blanchardville</t>
  </si>
  <si>
    <t>Blanchardville</t>
  </si>
  <si>
    <t>Southern Pacific Bank</t>
  </si>
  <si>
    <t>Torrance</t>
  </si>
  <si>
    <t>Farmers Bank of Cheneyville</t>
  </si>
  <si>
    <t>Cheneyville</t>
  </si>
  <si>
    <t>LA</t>
  </si>
  <si>
    <t>Bank of Alamo</t>
  </si>
  <si>
    <t>Alamo</t>
  </si>
  <si>
    <t>TN</t>
  </si>
  <si>
    <t>AmTrade International Bank</t>
  </si>
  <si>
    <t>Universal Federal Savings Bank</t>
  </si>
  <si>
    <t>Connecticut Bank of Commerce</t>
  </si>
  <si>
    <t>Stamford</t>
  </si>
  <si>
    <t>CT</t>
  </si>
  <si>
    <t>New Century Bank</t>
  </si>
  <si>
    <t>Shelby Township</t>
  </si>
  <si>
    <t>Net 1st National Bank</t>
  </si>
  <si>
    <t>Boca Raton</t>
  </si>
  <si>
    <t>NextBank, NA</t>
  </si>
  <si>
    <t>Oakwood Deposit Bank Co.</t>
  </si>
  <si>
    <t>Oakwood</t>
  </si>
  <si>
    <t>Bank of Sierra Blanca</t>
  </si>
  <si>
    <t>Sierra Blanca</t>
  </si>
  <si>
    <t>Hamilton Bank, NA</t>
  </si>
  <si>
    <t>Sinclair National Bank</t>
  </si>
  <si>
    <t>Gravette</t>
  </si>
  <si>
    <t>Superior Bank, FSB</t>
  </si>
  <si>
    <t>Hinsdale</t>
  </si>
  <si>
    <t>Malta National Bank</t>
  </si>
  <si>
    <t>Malta</t>
  </si>
  <si>
    <t>First Alliance Bank &amp; Trust Co.</t>
  </si>
  <si>
    <t>Manchester</t>
  </si>
  <si>
    <t>NH</t>
  </si>
  <si>
    <t>National State Bank of Metropolis</t>
  </si>
  <si>
    <t>Metropolis</t>
  </si>
  <si>
    <t>Bank of Honolulu</t>
  </si>
  <si>
    <t>Honolulu</t>
  </si>
  <si>
    <t>HI</t>
  </si>
  <si>
    <t>Row Labels</t>
  </si>
  <si>
    <t>Grand Total</t>
  </si>
  <si>
    <t>Column Labels</t>
  </si>
  <si>
    <t>2000</t>
  </si>
  <si>
    <t>2001</t>
  </si>
  <si>
    <t>2002</t>
  </si>
  <si>
    <t>2003</t>
  </si>
  <si>
    <t>2004</t>
  </si>
  <si>
    <t>2007</t>
  </si>
  <si>
    <t>2008</t>
  </si>
  <si>
    <t>2009</t>
  </si>
  <si>
    <t>2010</t>
  </si>
  <si>
    <t>Oct</t>
  </si>
  <si>
    <t>Dec</t>
  </si>
  <si>
    <t>Feb</t>
  </si>
  <si>
    <t>May</t>
  </si>
  <si>
    <t>Jul</t>
  </si>
  <si>
    <t>Sep</t>
  </si>
  <si>
    <t>Jan</t>
  </si>
  <si>
    <t>Mar</t>
  </si>
  <si>
    <t>Jun</t>
  </si>
  <si>
    <t>Nov</t>
  </si>
  <si>
    <t>Aug</t>
  </si>
  <si>
    <t>Apr</t>
  </si>
  <si>
    <t>Count of Closing Date</t>
  </si>
  <si>
    <t>QUESTION</t>
  </si>
  <si>
    <t>PREPARE A LIST OF NUMBER OF BANKS CLOSING EACH YEAR</t>
  </si>
  <si>
    <t>WHAT QUARTER OF THE YEAR HAS THE HIGHEST NUMBER OF CLOSING AND HOW MANY</t>
  </si>
  <si>
    <t>WHAT CITY HAS THE HIGHEST NUMBER O=F CLOSING AND HOW MANY</t>
  </si>
  <si>
    <t>PREPARE ATREND LINE CHART COMPARING CLONSINGS FOR 2018 &amp;2019 BY MONTH</t>
  </si>
  <si>
    <t>WHAT PERCENT OF BANK CLOSING IN 2009</t>
  </si>
  <si>
    <t>HOW MANY BANKS CLOSED IN CITIS BEGINNING WITH LETTER B</t>
  </si>
  <si>
    <t>PREPARE A LIST,DECENDING IN QUANTITY ORDER , BY FIRST LETTER OF THE CITY, SHOW % OF TOTAL AS WELL ON THELIST</t>
  </si>
  <si>
    <t>PREPARE A PIE CHARTINDICATING CLOSINGS BY QUARTER REGARDLESS OF YEAR</t>
  </si>
  <si>
    <t>WHAT PERCENT OF BANK CLOSED ON FRIDAY</t>
  </si>
  <si>
    <t>,</t>
  </si>
  <si>
    <t>WHAT CITY WITHIN   A STATE HAD THE LARGEST NUMBER OF CLOSINGS &amp; HOW MANY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</si>
</sst>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/>
    <xf numFmtId="0" fontId="1" fillId="0" borderId="0" xfId="0" applyFont="1" applyFill="1" applyBorder="1"/>
    <xf numFmtId="15" fontId="0" fillId="0" borderId="0" xfId="0" applyNumberForma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5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C User" refreshedDate="44674.470109259259" createdVersion="6" refreshedVersion="6" minRefreshableVersion="3" recordCount="197">
  <cacheSource type="worksheet">
    <worksheetSource ref="B2:I199" sheet="DATA"/>
  </cacheSource>
  <cacheFields count="10">
    <cacheField name="Bank Name" numFmtId="0">
      <sharedItems count="193">
        <s v="Barnes Banking Company"/>
        <s v="St. Stephen State Bank"/>
        <s v="Town Community Bank &amp; Trust"/>
        <s v="Horizon Bank"/>
        <s v="First Federal Bank of California, F.S.B."/>
        <s v="Imperial Capital Bank"/>
        <s v="Independent Bankers' Bank"/>
        <s v="New South Federal Savings Bank"/>
        <s v="Citizens State Bank"/>
        <s v="Peoples First Community Bank"/>
        <s v="RockBridge Commercial Bank"/>
        <s v="SolutionsBank"/>
        <s v="Valley Capital Bank, N.A."/>
        <s v="Republic Federal Bank, N.A."/>
        <s v="Greater Atlantic Bank"/>
        <s v="Benchmark Bank"/>
        <s v="AmTrust Bank"/>
        <s v="The Tattnall Bank"/>
        <s v="First Security National Bank"/>
        <s v="The Buckhead Community Bank"/>
        <s v="Commerce Bank of Southwest Florida"/>
        <s v="Pacific Coast National Bank"/>
        <s v="Orion Bank"/>
        <s v="Century Bank, F.S.B."/>
        <s v="United Commercial Bank"/>
        <s v="Gateway Bank of St. Louis"/>
        <s v="Prosperan Bank"/>
        <s v="Home Federal Savings Bank"/>
        <s v="United Security Bank"/>
        <s v="North Houston Bank"/>
        <s v="Madisonville State Bank"/>
        <s v="Citizens National Bank"/>
        <s v="Park National Bank"/>
        <s v="Pacific National Bank"/>
        <s v="California National Bank"/>
        <s v="San Diego National Bank"/>
        <s v="Community Bank of Lemont"/>
        <s v="Bank USA, N.A."/>
        <s v="First DuPage Bank"/>
        <s v="Riverview Community Bank"/>
        <s v="Bank of Elmwood"/>
        <s v="Flagship National Bank"/>
        <s v="Hillcrest Bank Florida"/>
        <s v="American United Bank"/>
        <s v="Partners Bank"/>
        <s v="San Joaquin Bank"/>
        <s v="Southern Colorado National Bank"/>
        <s v="Jennings State Bank"/>
        <s v="Warren Bank"/>
        <s v="Georgian Bank"/>
        <s v="Irwin Union Bank, F.S.B."/>
        <s v="Irwin Union Bank and Trust Company"/>
        <s v="Venture Bank"/>
        <s v="Brickwell Community Bank"/>
        <s v="Corus Bank, N.A."/>
        <s v="First State Bank"/>
        <s v="Platinum Community Bank"/>
        <s v="Vantus Bank"/>
        <s v="InBank"/>
        <s v="First Bank of Kansas City"/>
        <s v="Affinity Bank"/>
        <s v="Mainstreet Bank"/>
        <s v="Bradford Bank"/>
        <s v="Guaranty Bank"/>
        <s v="CapitalSouth Bank"/>
        <s v="First Coweta Bank"/>
        <s v="ebank"/>
        <s v="Community Bank of Nevada"/>
        <s v="Community Bank of Arizona"/>
        <s v="Union Bank, National Association"/>
        <s v="Colonial Bank"/>
        <s v="Dwelling House Savings and Loan Association"/>
        <s v="Community First Bank"/>
        <s v="Community National Bank of Sarasota County"/>
        <s v="Mutual Bank"/>
        <s v="First BankAmericano"/>
        <s v="Peoples Community Bank"/>
        <s v="Integrity Bank"/>
        <s v="First State Bank of Altus"/>
        <s v="Security Bank of Jones County"/>
        <s v="Security Bank of Houston County"/>
        <s v="Security Bank of Bibb County"/>
        <s v="Security Bank of North Metro"/>
        <s v="Security Bank of North Fulton"/>
        <s v="Security Bank of Gwinnett County"/>
        <s v="Waterford Village Bank"/>
        <s v="Temecula Valley Bank"/>
        <s v="Vineyard Bank"/>
        <s v="BankFirst"/>
        <s v="First Piedmont Bank"/>
        <s v="Bank of Wyoming"/>
        <s v="Founders Bank"/>
        <s v="Millennium State Bank of Texas"/>
        <s v="First National Bank of Danville"/>
        <s v="Elizabeth State Bank"/>
        <s v="Rock River Bank"/>
        <s v="First State Bank of Winchester"/>
        <s v="John Warner Bank"/>
        <s v="Mirae Bank"/>
        <s v="MetroPacific Bank"/>
        <s v="Neighborhood Community Bank"/>
        <s v="Community Bank of West Georgia"/>
        <s v="First National Bank of Anthony"/>
        <s v="Cooperative Bank"/>
        <s v="Southern Community Bank"/>
        <s v="Bank of Lincolnwood"/>
        <s v="Strategic Capital Bank"/>
        <s v="BankUnited, FSB"/>
        <s v="Westsound Bank"/>
        <s v="America West Bank"/>
        <s v="Citizens Community Bank"/>
        <s v="Silverton Bank, NA"/>
        <s v="First Bank of Idaho"/>
        <s v="First Bank of Beverly Hills"/>
        <s v="Michigan Heritage Bank"/>
        <s v="American Southern Bank"/>
        <s v="Great Basin Bank of Nevada"/>
        <s v="American Sterling Bank"/>
        <s v="New Frontier Bank"/>
        <s v="Cape Fear Bank"/>
        <s v="Omni National Bank"/>
        <s v="TeamBank, NA"/>
        <s v="Colorado National Bank"/>
        <s v="FirstCity Bank"/>
        <s v="Freedom Bank of Georgia"/>
        <s v="Security Savings Bank"/>
        <s v="Heritage Community Bank"/>
        <s v="Silver Falls Bank"/>
        <s v="Pinnacle Bank of Oregon"/>
        <s v="Corn Belt Bank &amp; Trust Co."/>
        <s v="Riverside Bank of the Gulf Coast"/>
        <s v="Sherman County Bank"/>
        <s v="County Bank"/>
        <s v="Alliance Bank"/>
        <s v="FirstBank Financial Services"/>
        <s v="Ocala National Bank"/>
        <s v="Suburban FSB"/>
        <s v="MagnetBank"/>
        <s v="1st Centennial Bank"/>
        <s v="Bank of Clark County"/>
        <s v="National Bank of Commerce"/>
        <s v="Sanderson State Bank"/>
        <s v="Haven Trust Bank"/>
        <s v="First Georgia Community Bank"/>
        <s v="PFF Bank &amp; Trust "/>
        <s v="Downey Savings &amp; Loan"/>
        <s v="Community Bank"/>
        <s v="Security Pacific Bank"/>
        <s v="Franklin Bank, SSB"/>
        <s v="Freedom Bank"/>
        <s v="Alpha Bank &amp; Trust"/>
        <s v="Meridian Bank"/>
        <s v="Main Street Bank"/>
        <s v="Washington Mutual Bank"/>
        <s v="Washington Mutual Bank FSB"/>
        <s v="Ameribank"/>
        <s v="Silver State Bank"/>
        <s v="Columbian Bank &amp; Trust"/>
        <s v="First Priority Bank"/>
        <s v="First Heritage Bank, NA"/>
        <s v="First National Bank of Nevada"/>
        <s v="IndyMac Bank"/>
        <s v="First Integrity Bank, NA"/>
        <s v="ANB Financial, NA"/>
        <s v="Hume Bank"/>
        <s v="Douglass National Bank"/>
        <s v="Miami Valley Bank"/>
        <s v="NetBank"/>
        <s v="Metropolitan Savings Bank"/>
        <s v="Bank of Ephraim"/>
        <s v="Reliance Bank"/>
        <s v="Guaranty National Bank of Tallahassee"/>
        <s v="Dollar Savings Bank"/>
        <s v="Pulaski Savings Bank"/>
        <s v="First National Bank of Blanchardville"/>
        <s v="Southern Pacific Bank"/>
        <s v="Farmers Bank of Cheneyville"/>
        <s v="Bank of Alamo"/>
        <s v="AmTrade International Bank"/>
        <s v="Universal Federal Savings Bank"/>
        <s v="Connecticut Bank of Commerce"/>
        <s v="New Century Bank"/>
        <s v="Net 1st National Bank"/>
        <s v="NextBank, NA"/>
        <s v="Oakwood Deposit Bank Co."/>
        <s v="Bank of Sierra Blanca"/>
        <s v="Hamilton Bank, NA"/>
        <s v="Sinclair National Bank"/>
        <s v="Superior Bank, FSB"/>
        <s v="Malta National Bank"/>
        <s v="First Alliance Bank &amp; Trust Co."/>
        <s v="National State Bank of Metropolis"/>
        <s v="Bank of Honolulu"/>
      </sharedItems>
    </cacheField>
    <cacheField name="City" numFmtId="0">
      <sharedItems count="166">
        <s v="Kaysville"/>
        <s v="St. Stephen"/>
        <s v="Antioch"/>
        <s v="Bellingham"/>
        <s v="Santa Monica"/>
        <s v="La Jolla"/>
        <s v="Springfield"/>
        <s v="Irondale"/>
        <s v="New Baltimore"/>
        <s v="Panama City"/>
        <s v="Atlanta"/>
        <s v="Overland Park"/>
        <s v="Mesa"/>
        <s v="Miami"/>
        <s v="Reston"/>
        <s v="Aurora"/>
        <s v="Cleveland"/>
        <s v="Reidsville"/>
        <s v="Norcross"/>
        <s v="Fort Myers"/>
        <s v="San Clemente"/>
        <s v="Naples"/>
        <s v="Sarasota"/>
        <s v="San Francisco"/>
        <s v="St. Louis"/>
        <s v="Oakdale"/>
        <s v="Detroit"/>
        <s v="Sparta"/>
        <s v="Houston"/>
        <s v="Madisonville"/>
        <s v="Teague"/>
        <s v="Chicago"/>
        <s v="Los Angeles"/>
        <s v="San Diego"/>
        <s v="Lemont"/>
        <s v="Phoenix"/>
        <s v="Westmont"/>
        <s v="Otsego"/>
        <s v="Racine"/>
        <s v="Bradenton"/>
        <s v="Lawrenceville"/>
        <s v="Bakersfield"/>
        <s v="Pueblo"/>
        <s v="Spring Grove"/>
        <s v="Warren"/>
        <s v="Louisville"/>
        <s v="Columbus"/>
        <s v="Lacey"/>
        <s v="Woodbury"/>
        <s v="Flagstaff"/>
        <s v="Rolling Meadows"/>
        <s v="Sioux City"/>
        <s v="Oak Forest"/>
        <s v="Kansas City"/>
        <s v="Ventura"/>
        <s v="Forest Lake"/>
        <s v="Baltimore"/>
        <s v="Austin"/>
        <s v="Birmingham"/>
        <s v="Newnan"/>
        <s v="Las Vegas"/>
        <s v="Gilbert"/>
        <s v="Montgomery"/>
        <s v="Pittsburgh"/>
        <s v="Prineville"/>
        <s v="Venice"/>
        <s v="Harvey"/>
        <s v="Elizabeth"/>
        <s v="West Chester"/>
        <s v="Jupiter"/>
        <s v="Altus"/>
        <s v="Gray"/>
        <s v="Perry"/>
        <s v="Macon"/>
        <s v="Woodstock"/>
        <s v="Alpharetta"/>
        <s v="Suwanee"/>
        <s v="Williamsville"/>
        <s v="Temecula"/>
        <s v="Rancho Cucamonga"/>
        <s v="Sioux Falls"/>
        <s v="Winder"/>
        <s v="Thermopolis"/>
        <s v="Worth"/>
        <s v="Dallas"/>
        <s v="Danville"/>
        <s v="Oregon"/>
        <s v="Winchester"/>
        <s v="Clinton"/>
        <s v="Irvine"/>
        <s v="Pine City"/>
        <s v="Villa Rica"/>
        <s v="Anthony"/>
        <s v="Wilmington"/>
        <s v="Fayetteville"/>
        <s v="Lincolnwood"/>
        <s v="Macomb"/>
        <s v="Champaign"/>
        <s v="Coral Gables"/>
        <s v="Bremerton"/>
        <s v="Layton"/>
        <s v="Ridgewood"/>
        <s v="Ketchum"/>
        <s v="Calabasas"/>
        <s v="Farmington Hills"/>
        <s v="Kennesaw"/>
        <s v="Elko"/>
        <s v="Sugar Creek"/>
        <s v="Greeley"/>
        <s v="Paola"/>
        <s v="Colorado Springs"/>
        <s v="Stockbridge"/>
        <s v="Commerce"/>
        <s v="Henderson"/>
        <s v="Glenwood"/>
        <s v="Silverton"/>
        <s v="Beaverton"/>
        <s v="Pittsfield"/>
        <s v="Cape Coral"/>
        <s v="Loup City"/>
        <s v="Merced"/>
        <s v="Culver City"/>
        <s v="McDonough"/>
        <s v="Ocala"/>
        <s v="Crofton"/>
        <s v="Salt Lake City"/>
        <s v="Redlands"/>
        <s v="Vancouver"/>
        <s v="Berkeley"/>
        <s v="Sanderson"/>
        <s v="Duluth"/>
        <s v="Jackson"/>
        <s v="Pomona"/>
        <s v="Newport Beach"/>
        <s v="Loganville"/>
        <s v="Eldred"/>
        <s v="Northville"/>
        <s v="Park City"/>
        <s v="Northfork"/>
        <s v="Topeka"/>
        <s v="Reno"/>
        <s v="Pasadena"/>
        <s v="Staples"/>
        <s v="Bentonville"/>
        <s v="Hume"/>
        <s v="Lakeview"/>
        <s v="Ephraim"/>
        <s v="White Plains"/>
        <s v="Tallahassee"/>
        <s v="Newark"/>
        <s v="Philadelphia"/>
        <s v="Blanchardville"/>
        <s v="Torrance"/>
        <s v="Cheneyville"/>
        <s v="Alamo"/>
        <s v="Stamford"/>
        <s v="Shelby Township"/>
        <s v="Boca Raton"/>
        <s v="Oakwood"/>
        <s v="Sierra Blanca"/>
        <s v="Gravette"/>
        <s v="Hinsdale"/>
        <s v="Malta"/>
        <s v="Manchester"/>
        <s v="Metropolis"/>
        <s v="Honolulu"/>
      </sharedItems>
    </cacheField>
    <cacheField name="State" numFmtId="0">
      <sharedItems count="39">
        <s v="UT"/>
        <s v="MN"/>
        <s v="IL"/>
        <s v="WA"/>
        <s v="CA"/>
        <s v="AL"/>
        <s v="MI"/>
        <s v="FL"/>
        <s v="GA"/>
        <s v="KS"/>
        <s v="AZ"/>
        <s v="VA"/>
        <s v="OH"/>
        <s v="MO"/>
        <s v="TX"/>
        <s v="WI"/>
        <s v="CO"/>
        <s v="KY"/>
        <s v="IN"/>
        <s v="IA"/>
        <s v="MD"/>
        <s v="NV"/>
        <s v="PA"/>
        <s v="OR"/>
        <s v="NJ"/>
        <s v="OK"/>
        <s v="NY"/>
        <s v="SD"/>
        <s v="WY"/>
        <s v="NC"/>
        <s v="ID"/>
        <s v="NE"/>
        <s v="WV"/>
        <s v="AR"/>
        <s v="LA"/>
        <s v="TN"/>
        <s v="CT"/>
        <s v="NH"/>
        <s v="HI"/>
      </sharedItems>
    </cacheField>
    <cacheField name="CERT #" numFmtId="0">
      <sharedItems containsSemiMixedTypes="0" containsString="0" containsNumber="1" containsInteger="1" minValue="1006" maxValue="58399"/>
    </cacheField>
    <cacheField name="Closing Date" numFmtId="15">
      <sharedItems containsSemiMixedTypes="0" containsNonDate="0" containsDate="1" containsString="0" minDate="2000-10-13T00:00:00" maxDate="2010-01-16T00:00:00" count="91">
        <d v="2010-01-15T00:00:00"/>
        <d v="2010-01-08T00:00:00"/>
        <d v="2009-12-18T00:00:00"/>
        <d v="2009-12-11T00:00:00"/>
        <d v="2009-12-04T00:00:00"/>
        <d v="2009-11-20T00:00:00"/>
        <d v="2009-11-13T00:00:00"/>
        <d v="2009-11-06T00:00:00"/>
        <d v="2009-10-30T00:00:00"/>
        <d v="2009-10-23T00:00:00"/>
        <d v="2009-10-16T00:00:00"/>
        <d v="2009-10-02T00:00:00"/>
        <d v="2009-09-25T00:00:00"/>
        <d v="2009-09-18T00:00:00"/>
        <d v="2009-09-11T00:00:00"/>
        <d v="2009-09-04T00:00:00"/>
        <d v="2009-08-28T00:00:00"/>
        <d v="2009-08-21T00:00:00"/>
        <d v="2009-08-14T00:00:00"/>
        <d v="2009-08-07T00:00:00"/>
        <d v="2009-07-31T00:00:00"/>
        <d v="2009-07-24T00:00:00"/>
        <d v="2009-07-17T00:00:00"/>
        <d v="2009-07-10T00:00:00"/>
        <d v="2009-07-02T00:00:00"/>
        <d v="2009-06-26T00:00:00"/>
        <d v="2009-06-19T00:00:00"/>
        <d v="2009-06-05T00:00:00"/>
        <d v="2009-05-22T00:00:00"/>
        <d v="2009-05-21T00:00:00"/>
        <d v="2009-05-08T00:00:00"/>
        <d v="2009-05-01T00:00:00"/>
        <d v="2009-04-24T00:00:00"/>
        <d v="2009-04-17T00:00:00"/>
        <d v="2009-04-10T00:00:00"/>
        <d v="2009-03-27T00:00:00"/>
        <d v="2009-03-20T00:00:00"/>
        <d v="2009-03-06T00:00:00"/>
        <d v="2009-02-27T00:00:00"/>
        <d v="2009-02-20T00:00:00"/>
        <d v="2009-02-13T00:00:00"/>
        <d v="2009-02-06T00:00:00"/>
        <d v="2009-01-30T00:00:00"/>
        <d v="2009-01-23T00:00:00"/>
        <d v="2009-01-16T00:00:00"/>
        <d v="2008-12-12T00:00:00"/>
        <d v="2008-12-05T00:00:00"/>
        <d v="2008-11-21T00:00:00"/>
        <d v="2008-11-07T00:00:00"/>
        <d v="2008-10-31T00:00:00"/>
        <d v="2008-10-24T00:00:00"/>
        <d v="2008-10-10T00:00:00"/>
        <d v="2008-09-25T00:00:00"/>
        <d v="2008-09-19T00:00:00"/>
        <d v="2008-09-05T00:00:00"/>
        <d v="2008-08-29T00:00:00"/>
        <d v="2008-08-22T00:00:00"/>
        <d v="2008-08-01T00:00:00"/>
        <d v="2008-07-25T00:00:00"/>
        <d v="2008-07-11T00:00:00"/>
        <d v="2008-05-30T00:00:00"/>
        <d v="2008-05-09T00:00:00"/>
        <d v="2008-03-07T00:00:00"/>
        <d v="2008-01-25T00:00:00"/>
        <d v="2007-10-04T00:00:00"/>
        <d v="2007-09-28T00:00:00"/>
        <d v="2007-02-02T00:00:00"/>
        <d v="2004-06-25T00:00:00"/>
        <d v="2004-03-19T00:00:00"/>
        <d v="2004-03-12T00:00:00"/>
        <d v="2004-02-14T00:00:00"/>
        <d v="2003-11-14T00:00:00"/>
        <d v="2003-05-09T00:00:00"/>
        <d v="2003-02-07T00:00:00"/>
        <d v="2002-12-17T00:00:00"/>
        <d v="2002-11-08T00:00:00"/>
        <d v="2002-09-30T00:00:00"/>
        <d v="2002-06-27T00:00:00"/>
        <d v="2002-06-26T00:00:00"/>
        <d v="2002-03-28T00:00:00"/>
        <d v="2002-03-01T00:00:00"/>
        <d v="2002-02-07T00:00:00"/>
        <d v="2002-02-01T00:00:00"/>
        <d v="2002-01-18T00:00:00"/>
        <d v="2002-01-11T00:00:00"/>
        <d v="2001-09-07T00:00:00"/>
        <d v="2001-07-27T00:00:00"/>
        <d v="2001-05-03T00:00:00"/>
        <d v="2001-02-02T00:00:00"/>
        <d v="2000-12-14T00:00:00"/>
        <d v="2000-10-13T00:00:00"/>
      </sharedItems>
      <fieldGroup par="9" base="4">
        <rangePr groupBy="months" startDate="2000-10-13T00:00:00" endDate="2010-01-16T00:00:00"/>
        <groupItems count="14">
          <s v="&lt;10/13/200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16/2010"/>
        </groupItems>
      </fieldGroup>
    </cacheField>
    <cacheField name="Updated Date" numFmtId="15">
      <sharedItems containsSemiMixedTypes="0" containsNonDate="0" containsDate="1" containsString="0" minDate="2002-11-18T00:00:00" maxDate="2010-01-20T00:00:00"/>
    </cacheField>
    <cacheField name="FIRST LETTER OF CITY" numFmtId="0">
      <sharedItems/>
    </cacheField>
    <cacheField name="DAYS OF THE WEEK" numFmtId="0">
      <sharedItems/>
    </cacheField>
    <cacheField name="Quarters" numFmtId="0" databaseField="0">
      <fieldGroup base="4">
        <rangePr groupBy="quarters" startDate="2000-10-13T00:00:00" endDate="2010-01-16T00:00:00"/>
        <groupItems count="6">
          <s v="&lt;10/13/2000"/>
          <s v="Qtr1"/>
          <s v="Qtr2"/>
          <s v="Qtr3"/>
          <s v="Qtr4"/>
          <s v="&gt;1/16/2010"/>
        </groupItems>
      </fieldGroup>
    </cacheField>
    <cacheField name="Years" numFmtId="0" databaseField="0">
      <fieldGroup base="4">
        <rangePr groupBy="years" startDate="2000-10-13T00:00:00" endDate="2010-01-16T00:00:00"/>
        <groupItems count="13">
          <s v="&lt;10/13/2000"/>
          <s v="2000"/>
          <s v="2001"/>
          <s v="2002"/>
          <s v="2003"/>
          <s v="2004"/>
          <s v="2005"/>
          <s v="2006"/>
          <s v="2007"/>
          <s v="2008"/>
          <s v="2009"/>
          <s v="2010"/>
          <s v="&gt;1/16/201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7">
  <r>
    <x v="0"/>
    <x v="0"/>
    <x v="0"/>
    <n v="1252"/>
    <x v="0"/>
    <d v="2010-01-19T00:00:00"/>
    <s v="K"/>
    <s v="Fri"/>
  </r>
  <r>
    <x v="1"/>
    <x v="1"/>
    <x v="1"/>
    <n v="17522"/>
    <x v="0"/>
    <d v="2010-01-19T00:00:00"/>
    <s v="S"/>
    <s v="Fri"/>
  </r>
  <r>
    <x v="2"/>
    <x v="2"/>
    <x v="2"/>
    <n v="34705"/>
    <x v="0"/>
    <d v="2010-01-19T00:00:00"/>
    <s v="A"/>
    <s v="Fri"/>
  </r>
  <r>
    <x v="3"/>
    <x v="3"/>
    <x v="3"/>
    <n v="22977"/>
    <x v="1"/>
    <d v="2010-01-12T00:00:00"/>
    <s v="B"/>
    <s v="Fri"/>
  </r>
  <r>
    <x v="4"/>
    <x v="4"/>
    <x v="4"/>
    <n v="28536"/>
    <x v="2"/>
    <d v="2009-12-23T00:00:00"/>
    <s v="S"/>
    <s v="Fri"/>
  </r>
  <r>
    <x v="5"/>
    <x v="5"/>
    <x v="4"/>
    <n v="26348"/>
    <x v="2"/>
    <d v="2009-12-23T00:00:00"/>
    <s v="L"/>
    <s v="Fri"/>
  </r>
  <r>
    <x v="6"/>
    <x v="6"/>
    <x v="2"/>
    <n v="26820"/>
    <x v="2"/>
    <d v="2010-01-14T00:00:00"/>
    <s v="S"/>
    <s v="Fri"/>
  </r>
  <r>
    <x v="7"/>
    <x v="7"/>
    <x v="5"/>
    <n v="32276"/>
    <x v="2"/>
    <d v="2009-12-23T00:00:00"/>
    <s v="I"/>
    <s v="Fri"/>
  </r>
  <r>
    <x v="8"/>
    <x v="8"/>
    <x v="6"/>
    <n v="1006"/>
    <x v="2"/>
    <d v="2010-01-08T00:00:00"/>
    <s v="N"/>
    <s v="Fri"/>
  </r>
  <r>
    <x v="9"/>
    <x v="9"/>
    <x v="7"/>
    <n v="32167"/>
    <x v="2"/>
    <d v="2009-12-23T00:00:00"/>
    <s v="P"/>
    <s v="Fri"/>
  </r>
  <r>
    <x v="10"/>
    <x v="10"/>
    <x v="8"/>
    <n v="58315"/>
    <x v="2"/>
    <d v="2009-12-22T00:00:00"/>
    <s v="A"/>
    <s v="Fri"/>
  </r>
  <r>
    <x v="11"/>
    <x v="11"/>
    <x v="9"/>
    <n v="4731"/>
    <x v="3"/>
    <d v="2009-12-15T00:00:00"/>
    <s v="O"/>
    <s v="Fri"/>
  </r>
  <r>
    <x v="12"/>
    <x v="12"/>
    <x v="10"/>
    <n v="58399"/>
    <x v="3"/>
    <d v="2009-12-15T00:00:00"/>
    <s v="M"/>
    <s v="Fri"/>
  </r>
  <r>
    <x v="13"/>
    <x v="13"/>
    <x v="7"/>
    <n v="22846"/>
    <x v="3"/>
    <d v="2009-12-15T00:00:00"/>
    <s v="M"/>
    <s v="Fri"/>
  </r>
  <r>
    <x v="14"/>
    <x v="14"/>
    <x v="11"/>
    <n v="32583"/>
    <x v="4"/>
    <d v="2009-12-15T00:00:00"/>
    <s v="R"/>
    <s v="Fri"/>
  </r>
  <r>
    <x v="15"/>
    <x v="15"/>
    <x v="2"/>
    <n v="10440"/>
    <x v="4"/>
    <d v="2009-12-08T00:00:00"/>
    <s v="A"/>
    <s v="Fri"/>
  </r>
  <r>
    <x v="16"/>
    <x v="16"/>
    <x v="12"/>
    <n v="29776"/>
    <x v="4"/>
    <d v="2009-12-08T00:00:00"/>
    <s v="C"/>
    <s v="Fri"/>
  </r>
  <r>
    <x v="17"/>
    <x v="17"/>
    <x v="8"/>
    <n v="12080"/>
    <x v="4"/>
    <d v="2009-12-15T00:00:00"/>
    <s v="R"/>
    <s v="Fri"/>
  </r>
  <r>
    <x v="18"/>
    <x v="18"/>
    <x v="8"/>
    <n v="26290"/>
    <x v="4"/>
    <d v="2009-12-08T00:00:00"/>
    <s v="N"/>
    <s v="Fri"/>
  </r>
  <r>
    <x v="19"/>
    <x v="10"/>
    <x v="8"/>
    <n v="34663"/>
    <x v="4"/>
    <d v="2009-12-15T00:00:00"/>
    <s v="A"/>
    <s v="Fri"/>
  </r>
  <r>
    <x v="20"/>
    <x v="19"/>
    <x v="7"/>
    <n v="58016"/>
    <x v="5"/>
    <d v="2009-12-15T00:00:00"/>
    <s v="F"/>
    <s v="Fri"/>
  </r>
  <r>
    <x v="21"/>
    <x v="20"/>
    <x v="4"/>
    <n v="57914"/>
    <x v="6"/>
    <d v="2009-11-18T00:00:00"/>
    <s v="S"/>
    <s v="Fri"/>
  </r>
  <r>
    <x v="22"/>
    <x v="21"/>
    <x v="7"/>
    <n v="22427"/>
    <x v="6"/>
    <d v="2009-12-15T00:00:00"/>
    <s v="N"/>
    <s v="Fri"/>
  </r>
  <r>
    <x v="23"/>
    <x v="22"/>
    <x v="7"/>
    <n v="32267"/>
    <x v="6"/>
    <d v="2009-12-15T00:00:00"/>
    <s v="S"/>
    <s v="Fri"/>
  </r>
  <r>
    <x v="24"/>
    <x v="23"/>
    <x v="4"/>
    <n v="32469"/>
    <x v="7"/>
    <d v="2009-11-09T00:00:00"/>
    <s v="S"/>
    <s v="Fri"/>
  </r>
  <r>
    <x v="25"/>
    <x v="24"/>
    <x v="13"/>
    <n v="19450"/>
    <x v="7"/>
    <d v="2009-11-09T00:00:00"/>
    <s v="S"/>
    <s v="Fri"/>
  </r>
  <r>
    <x v="26"/>
    <x v="25"/>
    <x v="1"/>
    <n v="35074"/>
    <x v="7"/>
    <d v="2009-11-09T00:00:00"/>
    <s v="O"/>
    <s v="Fri"/>
  </r>
  <r>
    <x v="27"/>
    <x v="26"/>
    <x v="6"/>
    <n v="30329"/>
    <x v="7"/>
    <d v="2009-12-15T00:00:00"/>
    <s v="D"/>
    <s v="Fri"/>
  </r>
  <r>
    <x v="28"/>
    <x v="27"/>
    <x v="8"/>
    <n v="22286"/>
    <x v="7"/>
    <d v="2009-12-15T00:00:00"/>
    <s v="S"/>
    <s v="Fri"/>
  </r>
  <r>
    <x v="29"/>
    <x v="28"/>
    <x v="14"/>
    <n v="18776"/>
    <x v="8"/>
    <d v="2009-11-03T00:00:00"/>
    <s v="H"/>
    <s v="Fri"/>
  </r>
  <r>
    <x v="30"/>
    <x v="29"/>
    <x v="14"/>
    <n v="33782"/>
    <x v="8"/>
    <d v="2009-11-03T00:00:00"/>
    <s v="M"/>
    <s v="Fri"/>
  </r>
  <r>
    <x v="31"/>
    <x v="30"/>
    <x v="14"/>
    <n v="25222"/>
    <x v="8"/>
    <d v="2009-11-03T00:00:00"/>
    <s v="T"/>
    <s v="Fri"/>
  </r>
  <r>
    <x v="32"/>
    <x v="31"/>
    <x v="2"/>
    <n v="11677"/>
    <x v="8"/>
    <d v="2009-11-03T00:00:00"/>
    <s v="C"/>
    <s v="Fri"/>
  </r>
  <r>
    <x v="33"/>
    <x v="23"/>
    <x v="4"/>
    <n v="30006"/>
    <x v="8"/>
    <d v="2009-11-03T00:00:00"/>
    <s v="S"/>
    <s v="Fri"/>
  </r>
  <r>
    <x v="34"/>
    <x v="32"/>
    <x v="4"/>
    <n v="34659"/>
    <x v="8"/>
    <d v="2009-11-03T00:00:00"/>
    <s v="L"/>
    <s v="Fri"/>
  </r>
  <r>
    <x v="35"/>
    <x v="33"/>
    <x v="4"/>
    <n v="23594"/>
    <x v="8"/>
    <d v="2009-11-03T00:00:00"/>
    <s v="S"/>
    <s v="Fri"/>
  </r>
  <r>
    <x v="36"/>
    <x v="34"/>
    <x v="2"/>
    <n v="35291"/>
    <x v="8"/>
    <d v="2009-11-03T00:00:00"/>
    <s v="L"/>
    <s v="Fri"/>
  </r>
  <r>
    <x v="37"/>
    <x v="35"/>
    <x v="10"/>
    <n v="32218"/>
    <x v="8"/>
    <d v="2009-11-03T00:00:00"/>
    <s v="P"/>
    <s v="Fri"/>
  </r>
  <r>
    <x v="38"/>
    <x v="36"/>
    <x v="2"/>
    <n v="35038"/>
    <x v="9"/>
    <d v="2009-11-03T00:00:00"/>
    <s v="W"/>
    <s v="Fri"/>
  </r>
  <r>
    <x v="39"/>
    <x v="37"/>
    <x v="1"/>
    <n v="57525"/>
    <x v="9"/>
    <d v="2009-11-03T00:00:00"/>
    <s v="O"/>
    <s v="Fri"/>
  </r>
  <r>
    <x v="40"/>
    <x v="38"/>
    <x v="15"/>
    <n v="18321"/>
    <x v="9"/>
    <d v="2009-11-03T00:00:00"/>
    <s v="R"/>
    <s v="Fri"/>
  </r>
  <r>
    <x v="41"/>
    <x v="39"/>
    <x v="7"/>
    <n v="35044"/>
    <x v="9"/>
    <d v="2009-10-29T00:00:00"/>
    <s v="B"/>
    <s v="Fri"/>
  </r>
  <r>
    <x v="42"/>
    <x v="21"/>
    <x v="7"/>
    <n v="58336"/>
    <x v="9"/>
    <d v="2009-10-28T00:00:00"/>
    <s v="N"/>
    <s v="Fri"/>
  </r>
  <r>
    <x v="43"/>
    <x v="40"/>
    <x v="8"/>
    <n v="57794"/>
    <x v="9"/>
    <d v="2009-10-28T00:00:00"/>
    <s v="L"/>
    <s v="Fri"/>
  </r>
  <r>
    <x v="44"/>
    <x v="21"/>
    <x v="7"/>
    <n v="57959"/>
    <x v="9"/>
    <d v="2009-10-28T00:00:00"/>
    <s v="N"/>
    <s v="Fri"/>
  </r>
  <r>
    <x v="45"/>
    <x v="41"/>
    <x v="4"/>
    <n v="23266"/>
    <x v="10"/>
    <d v="2009-10-21T00:00:00"/>
    <s v="B"/>
    <s v="Fri"/>
  </r>
  <r>
    <x v="46"/>
    <x v="42"/>
    <x v="16"/>
    <n v="57263"/>
    <x v="11"/>
    <d v="2009-10-20T00:00:00"/>
    <s v="P"/>
    <s v="Fri"/>
  </r>
  <r>
    <x v="47"/>
    <x v="43"/>
    <x v="1"/>
    <n v="11416"/>
    <x v="11"/>
    <d v="2009-10-20T00:00:00"/>
    <s v="S"/>
    <s v="Fri"/>
  </r>
  <r>
    <x v="48"/>
    <x v="44"/>
    <x v="6"/>
    <n v="34824"/>
    <x v="11"/>
    <d v="2009-10-20T00:00:00"/>
    <s v="W"/>
    <s v="Fri"/>
  </r>
  <r>
    <x v="49"/>
    <x v="10"/>
    <x v="8"/>
    <n v="57151"/>
    <x v="12"/>
    <d v="2009-10-13T00:00:00"/>
    <s v="A"/>
    <s v="Fri"/>
  </r>
  <r>
    <x v="50"/>
    <x v="45"/>
    <x v="17"/>
    <n v="57068"/>
    <x v="13"/>
    <d v="2009-09-22T00:00:00"/>
    <s v="L"/>
    <s v="Fri"/>
  </r>
  <r>
    <x v="51"/>
    <x v="46"/>
    <x v="18"/>
    <n v="10100"/>
    <x v="13"/>
    <d v="2009-09-22T00:00:00"/>
    <s v="C"/>
    <s v="Fri"/>
  </r>
  <r>
    <x v="52"/>
    <x v="47"/>
    <x v="3"/>
    <n v="22868"/>
    <x v="14"/>
    <d v="2009-11-23T00:00:00"/>
    <s v="L"/>
    <s v="Fri"/>
  </r>
  <r>
    <x v="53"/>
    <x v="48"/>
    <x v="1"/>
    <n v="57736"/>
    <x v="14"/>
    <d v="2009-11-23T00:00:00"/>
    <s v="W"/>
    <s v="Fri"/>
  </r>
  <r>
    <x v="54"/>
    <x v="31"/>
    <x v="2"/>
    <n v="13693"/>
    <x v="14"/>
    <d v="2009-11-23T00:00:00"/>
    <s v="C"/>
    <s v="Fri"/>
  </r>
  <r>
    <x v="55"/>
    <x v="49"/>
    <x v="10"/>
    <n v="34875"/>
    <x v="15"/>
    <d v="2009-11-23T00:00:00"/>
    <s v="F"/>
    <s v="Fri"/>
  </r>
  <r>
    <x v="56"/>
    <x v="50"/>
    <x v="2"/>
    <n v="35030"/>
    <x v="15"/>
    <d v="2009-11-23T00:00:00"/>
    <s v="R"/>
    <s v="Fri"/>
  </r>
  <r>
    <x v="57"/>
    <x v="51"/>
    <x v="19"/>
    <n v="27732"/>
    <x v="15"/>
    <d v="2009-11-23T00:00:00"/>
    <s v="S"/>
    <s v="Fri"/>
  </r>
  <r>
    <x v="58"/>
    <x v="52"/>
    <x v="2"/>
    <n v="20203"/>
    <x v="15"/>
    <d v="2009-11-23T00:00:00"/>
    <s v="O"/>
    <s v="Fri"/>
  </r>
  <r>
    <x v="59"/>
    <x v="53"/>
    <x v="13"/>
    <n v="25231"/>
    <x v="15"/>
    <d v="2009-11-23T00:00:00"/>
    <s v="K"/>
    <s v="Fri"/>
  </r>
  <r>
    <x v="60"/>
    <x v="54"/>
    <x v="4"/>
    <n v="27197"/>
    <x v="16"/>
    <d v="2009-11-23T00:00:00"/>
    <s v="V"/>
    <s v="Fri"/>
  </r>
  <r>
    <x v="61"/>
    <x v="55"/>
    <x v="1"/>
    <n v="1909"/>
    <x v="16"/>
    <d v="2009-11-23T00:00:00"/>
    <s v="F"/>
    <s v="Fri"/>
  </r>
  <r>
    <x v="62"/>
    <x v="56"/>
    <x v="20"/>
    <n v="28312"/>
    <x v="16"/>
    <d v="2009-11-23T00:00:00"/>
    <s v="B"/>
    <s v="Fri"/>
  </r>
  <r>
    <x v="63"/>
    <x v="57"/>
    <x v="14"/>
    <n v="32618"/>
    <x v="17"/>
    <d v="2009-11-23T00:00:00"/>
    <s v="A"/>
    <s v="Fri"/>
  </r>
  <r>
    <x v="64"/>
    <x v="58"/>
    <x v="5"/>
    <n v="22130"/>
    <x v="17"/>
    <d v="2009-11-23T00:00:00"/>
    <s v="B"/>
    <s v="Fri"/>
  </r>
  <r>
    <x v="65"/>
    <x v="59"/>
    <x v="8"/>
    <n v="57702"/>
    <x v="17"/>
    <d v="2009-11-23T00:00:00"/>
    <s v="N"/>
    <s v="Fri"/>
  </r>
  <r>
    <x v="66"/>
    <x v="10"/>
    <x v="8"/>
    <n v="34682"/>
    <x v="17"/>
    <d v="2009-11-23T00:00:00"/>
    <s v="A"/>
    <s v="Fri"/>
  </r>
  <r>
    <x v="67"/>
    <x v="60"/>
    <x v="21"/>
    <n v="34043"/>
    <x v="18"/>
    <d v="2009-11-23T00:00:00"/>
    <s v="L"/>
    <s v="Fri"/>
  </r>
  <r>
    <x v="68"/>
    <x v="35"/>
    <x v="10"/>
    <n v="57645"/>
    <x v="18"/>
    <d v="2009-11-23T00:00:00"/>
    <s v="P"/>
    <s v="Fri"/>
  </r>
  <r>
    <x v="69"/>
    <x v="61"/>
    <x v="10"/>
    <n v="34485"/>
    <x v="18"/>
    <d v="2009-11-23T00:00:00"/>
    <s v="G"/>
    <s v="Fri"/>
  </r>
  <r>
    <x v="70"/>
    <x v="62"/>
    <x v="5"/>
    <n v="9609"/>
    <x v="18"/>
    <d v="2009-11-23T00:00:00"/>
    <s v="M"/>
    <s v="Fri"/>
  </r>
  <r>
    <x v="71"/>
    <x v="63"/>
    <x v="22"/>
    <n v="31559"/>
    <x v="18"/>
    <d v="2009-11-23T00:00:00"/>
    <s v="P"/>
    <s v="Fri"/>
  </r>
  <r>
    <x v="72"/>
    <x v="64"/>
    <x v="23"/>
    <n v="23268"/>
    <x v="19"/>
    <d v="2009-11-23T00:00:00"/>
    <s v="P"/>
    <s v="Fri"/>
  </r>
  <r>
    <x v="73"/>
    <x v="65"/>
    <x v="7"/>
    <n v="27183"/>
    <x v="19"/>
    <d v="2009-11-23T00:00:00"/>
    <s v="V"/>
    <s v="Fri"/>
  </r>
  <r>
    <x v="55"/>
    <x v="22"/>
    <x v="7"/>
    <n v="27364"/>
    <x v="19"/>
    <d v="2009-11-23T00:00:00"/>
    <s v="S"/>
    <s v="Fri"/>
  </r>
  <r>
    <x v="74"/>
    <x v="66"/>
    <x v="2"/>
    <n v="18659"/>
    <x v="20"/>
    <d v="2009-11-23T00:00:00"/>
    <s v="H"/>
    <s v="Fri"/>
  </r>
  <r>
    <x v="75"/>
    <x v="67"/>
    <x v="24"/>
    <n v="34270"/>
    <x v="20"/>
    <d v="2009-11-23T00:00:00"/>
    <s v="E"/>
    <s v="Fri"/>
  </r>
  <r>
    <x v="76"/>
    <x v="68"/>
    <x v="12"/>
    <n v="32288"/>
    <x v="20"/>
    <d v="2009-11-23T00:00:00"/>
    <s v="W"/>
    <s v="Fri"/>
  </r>
  <r>
    <x v="77"/>
    <x v="69"/>
    <x v="7"/>
    <n v="57604"/>
    <x v="20"/>
    <d v="2009-11-23T00:00:00"/>
    <s v="J"/>
    <s v="Fri"/>
  </r>
  <r>
    <x v="78"/>
    <x v="70"/>
    <x v="25"/>
    <n v="9873"/>
    <x v="20"/>
    <d v="2009-11-23T00:00:00"/>
    <s v="A"/>
    <s v="Fri"/>
  </r>
  <r>
    <x v="79"/>
    <x v="71"/>
    <x v="8"/>
    <n v="8486"/>
    <x v="21"/>
    <d v="2009-11-23T00:00:00"/>
    <s v="G"/>
    <s v="Fri"/>
  </r>
  <r>
    <x v="80"/>
    <x v="72"/>
    <x v="8"/>
    <n v="27048"/>
    <x v="21"/>
    <d v="2009-11-23T00:00:00"/>
    <s v="P"/>
    <s v="Fri"/>
  </r>
  <r>
    <x v="81"/>
    <x v="73"/>
    <x v="8"/>
    <n v="27367"/>
    <x v="21"/>
    <d v="2009-11-23T00:00:00"/>
    <s v="M"/>
    <s v="Fri"/>
  </r>
  <r>
    <x v="82"/>
    <x v="74"/>
    <x v="8"/>
    <n v="57105"/>
    <x v="21"/>
    <d v="2009-11-23T00:00:00"/>
    <s v="W"/>
    <s v="Fri"/>
  </r>
  <r>
    <x v="83"/>
    <x v="75"/>
    <x v="8"/>
    <n v="57430"/>
    <x v="21"/>
    <d v="2009-11-23T00:00:00"/>
    <s v="A"/>
    <s v="Fri"/>
  </r>
  <r>
    <x v="84"/>
    <x v="76"/>
    <x v="8"/>
    <n v="57346"/>
    <x v="21"/>
    <d v="2009-11-23T00:00:00"/>
    <s v="S"/>
    <s v="Fri"/>
  </r>
  <r>
    <x v="85"/>
    <x v="77"/>
    <x v="26"/>
    <n v="58065"/>
    <x v="21"/>
    <d v="2009-11-23T00:00:00"/>
    <s v="W"/>
    <s v="Fri"/>
  </r>
  <r>
    <x v="86"/>
    <x v="78"/>
    <x v="4"/>
    <n v="34341"/>
    <x v="22"/>
    <d v="2009-11-23T00:00:00"/>
    <s v="T"/>
    <s v="Fri"/>
  </r>
  <r>
    <x v="87"/>
    <x v="79"/>
    <x v="4"/>
    <n v="23556"/>
    <x v="22"/>
    <d v="2009-11-23T00:00:00"/>
    <s v="R"/>
    <s v="Fri"/>
  </r>
  <r>
    <x v="88"/>
    <x v="80"/>
    <x v="27"/>
    <n v="34103"/>
    <x v="22"/>
    <d v="2009-11-23T00:00:00"/>
    <s v="S"/>
    <s v="Fri"/>
  </r>
  <r>
    <x v="89"/>
    <x v="81"/>
    <x v="8"/>
    <n v="34594"/>
    <x v="22"/>
    <d v="2009-11-23T00:00:00"/>
    <s v="W"/>
    <s v="Fri"/>
  </r>
  <r>
    <x v="90"/>
    <x v="82"/>
    <x v="28"/>
    <n v="22754"/>
    <x v="23"/>
    <d v="2009-11-23T00:00:00"/>
    <s v="T"/>
    <s v="Fri"/>
  </r>
  <r>
    <x v="91"/>
    <x v="83"/>
    <x v="2"/>
    <n v="18390"/>
    <x v="24"/>
    <d v="2009-11-23T00:00:00"/>
    <s v="W"/>
    <s v="Thu"/>
  </r>
  <r>
    <x v="92"/>
    <x v="84"/>
    <x v="14"/>
    <n v="57667"/>
    <x v="24"/>
    <d v="2009-11-23T00:00:00"/>
    <s v="D"/>
    <s v="Thu"/>
  </r>
  <r>
    <x v="93"/>
    <x v="85"/>
    <x v="2"/>
    <n v="3644"/>
    <x v="24"/>
    <d v="2009-11-23T00:00:00"/>
    <s v="D"/>
    <s v="Thu"/>
  </r>
  <r>
    <x v="94"/>
    <x v="67"/>
    <x v="2"/>
    <n v="9262"/>
    <x v="24"/>
    <d v="2009-11-23T00:00:00"/>
    <s v="E"/>
    <s v="Thu"/>
  </r>
  <r>
    <x v="95"/>
    <x v="86"/>
    <x v="2"/>
    <n v="15302"/>
    <x v="24"/>
    <d v="2009-11-23T00:00:00"/>
    <s v="O"/>
    <s v="Thu"/>
  </r>
  <r>
    <x v="96"/>
    <x v="87"/>
    <x v="2"/>
    <n v="11710"/>
    <x v="24"/>
    <d v="2009-11-23T00:00:00"/>
    <s v="W"/>
    <s v="Thu"/>
  </r>
  <r>
    <x v="97"/>
    <x v="88"/>
    <x v="2"/>
    <n v="12093"/>
    <x v="24"/>
    <d v="2009-11-23T00:00:00"/>
    <s v="C"/>
    <s v="Thu"/>
  </r>
  <r>
    <x v="98"/>
    <x v="32"/>
    <x v="4"/>
    <n v="57332"/>
    <x v="25"/>
    <d v="2009-11-23T00:00:00"/>
    <s v="L"/>
    <s v="Fri"/>
  </r>
  <r>
    <x v="99"/>
    <x v="89"/>
    <x v="4"/>
    <n v="57893"/>
    <x v="25"/>
    <d v="2009-11-23T00:00:00"/>
    <s v="I"/>
    <s v="Fri"/>
  </r>
  <r>
    <x v="3"/>
    <x v="90"/>
    <x v="1"/>
    <n v="9744"/>
    <x v="25"/>
    <d v="2009-11-23T00:00:00"/>
    <s v="P"/>
    <s v="Fri"/>
  </r>
  <r>
    <x v="100"/>
    <x v="59"/>
    <x v="8"/>
    <n v="35285"/>
    <x v="25"/>
    <d v="2009-11-23T00:00:00"/>
    <s v="N"/>
    <s v="Fri"/>
  </r>
  <r>
    <x v="101"/>
    <x v="91"/>
    <x v="8"/>
    <n v="57436"/>
    <x v="25"/>
    <d v="2009-11-23T00:00:00"/>
    <s v="V"/>
    <s v="Fri"/>
  </r>
  <r>
    <x v="102"/>
    <x v="92"/>
    <x v="9"/>
    <n v="4614"/>
    <x v="26"/>
    <d v="2009-11-23T00:00:00"/>
    <s v="A"/>
    <s v="Fri"/>
  </r>
  <r>
    <x v="103"/>
    <x v="93"/>
    <x v="29"/>
    <n v="27837"/>
    <x v="26"/>
    <d v="2009-11-23T00:00:00"/>
    <s v="W"/>
    <s v="Fri"/>
  </r>
  <r>
    <x v="104"/>
    <x v="94"/>
    <x v="8"/>
    <n v="35251"/>
    <x v="26"/>
    <d v="2009-11-23T00:00:00"/>
    <s v="F"/>
    <s v="Fri"/>
  </r>
  <r>
    <x v="105"/>
    <x v="95"/>
    <x v="2"/>
    <n v="17309"/>
    <x v="27"/>
    <d v="2009-11-23T00:00:00"/>
    <s v="L"/>
    <s v="Fri"/>
  </r>
  <r>
    <x v="31"/>
    <x v="96"/>
    <x v="2"/>
    <n v="5757"/>
    <x v="28"/>
    <d v="2009-11-23T00:00:00"/>
    <s v="M"/>
    <s v="Fri"/>
  </r>
  <r>
    <x v="106"/>
    <x v="97"/>
    <x v="2"/>
    <n v="35175"/>
    <x v="28"/>
    <d v="2009-11-23T00:00:00"/>
    <s v="C"/>
    <s v="Fri"/>
  </r>
  <r>
    <x v="107"/>
    <x v="98"/>
    <x v="7"/>
    <n v="32247"/>
    <x v="29"/>
    <d v="2009-11-23T00:00:00"/>
    <s v="C"/>
    <s v="Thu"/>
  </r>
  <r>
    <x v="108"/>
    <x v="99"/>
    <x v="3"/>
    <n v="34843"/>
    <x v="30"/>
    <d v="2009-11-23T00:00:00"/>
    <s v="B"/>
    <s v="Fri"/>
  </r>
  <r>
    <x v="109"/>
    <x v="100"/>
    <x v="0"/>
    <n v="35461"/>
    <x v="31"/>
    <d v="2009-11-23T00:00:00"/>
    <s v="L"/>
    <s v="Fri"/>
  </r>
  <r>
    <x v="110"/>
    <x v="101"/>
    <x v="24"/>
    <n v="57563"/>
    <x v="31"/>
    <d v="2009-11-23T00:00:00"/>
    <s v="R"/>
    <s v="Fri"/>
  </r>
  <r>
    <x v="111"/>
    <x v="10"/>
    <x v="8"/>
    <n v="26535"/>
    <x v="31"/>
    <d v="2009-11-23T00:00:00"/>
    <s v="A"/>
    <s v="Fri"/>
  </r>
  <r>
    <x v="112"/>
    <x v="102"/>
    <x v="30"/>
    <n v="34396"/>
    <x v="32"/>
    <d v="2009-11-23T00:00:00"/>
    <s v="K"/>
    <s v="Fri"/>
  </r>
  <r>
    <x v="113"/>
    <x v="103"/>
    <x v="4"/>
    <n v="32069"/>
    <x v="32"/>
    <d v="2009-11-23T00:00:00"/>
    <s v="C"/>
    <s v="Fri"/>
  </r>
  <r>
    <x v="114"/>
    <x v="104"/>
    <x v="6"/>
    <n v="34369"/>
    <x v="32"/>
    <d v="2009-11-23T00:00:00"/>
    <s v="F"/>
    <s v="Fri"/>
  </r>
  <r>
    <x v="115"/>
    <x v="105"/>
    <x v="8"/>
    <n v="57943"/>
    <x v="32"/>
    <d v="2009-11-23T00:00:00"/>
    <s v="K"/>
    <s v="Fri"/>
  </r>
  <r>
    <x v="116"/>
    <x v="106"/>
    <x v="21"/>
    <n v="33824"/>
    <x v="33"/>
    <d v="2009-11-23T00:00:00"/>
    <s v="E"/>
    <s v="Fri"/>
  </r>
  <r>
    <x v="117"/>
    <x v="107"/>
    <x v="13"/>
    <n v="8266"/>
    <x v="33"/>
    <d v="2009-11-23T00:00:00"/>
    <s v="S"/>
    <s v="Fri"/>
  </r>
  <r>
    <x v="118"/>
    <x v="108"/>
    <x v="16"/>
    <n v="34881"/>
    <x v="34"/>
    <d v="2009-12-23T00:00:00"/>
    <s v="G"/>
    <s v="Fri"/>
  </r>
  <r>
    <x v="119"/>
    <x v="93"/>
    <x v="29"/>
    <n v="34639"/>
    <x v="34"/>
    <d v="2009-11-23T00:00:00"/>
    <s v="W"/>
    <s v="Fri"/>
  </r>
  <r>
    <x v="120"/>
    <x v="10"/>
    <x v="8"/>
    <n v="22238"/>
    <x v="35"/>
    <d v="2009-11-23T00:00:00"/>
    <s v="A"/>
    <s v="Fri"/>
  </r>
  <r>
    <x v="121"/>
    <x v="109"/>
    <x v="9"/>
    <n v="4754"/>
    <x v="36"/>
    <d v="2009-11-23T00:00:00"/>
    <s v="P"/>
    <s v="Fri"/>
  </r>
  <r>
    <x v="122"/>
    <x v="110"/>
    <x v="16"/>
    <n v="18896"/>
    <x v="36"/>
    <d v="2009-11-23T00:00:00"/>
    <s v="C"/>
    <s v="Fri"/>
  </r>
  <r>
    <x v="123"/>
    <x v="111"/>
    <x v="8"/>
    <n v="18243"/>
    <x v="36"/>
    <d v="2009-11-23T00:00:00"/>
    <s v="S"/>
    <s v="Fri"/>
  </r>
  <r>
    <x v="124"/>
    <x v="112"/>
    <x v="8"/>
    <n v="57558"/>
    <x v="37"/>
    <d v="2009-11-23T00:00:00"/>
    <s v="C"/>
    <s v="Fri"/>
  </r>
  <r>
    <x v="125"/>
    <x v="113"/>
    <x v="21"/>
    <n v="34820"/>
    <x v="38"/>
    <d v="2009-11-23T00:00:00"/>
    <s v="H"/>
    <s v="Fri"/>
  </r>
  <r>
    <x v="126"/>
    <x v="114"/>
    <x v="2"/>
    <n v="20078"/>
    <x v="38"/>
    <d v="2009-11-23T00:00:00"/>
    <s v="G"/>
    <s v="Fri"/>
  </r>
  <r>
    <x v="127"/>
    <x v="115"/>
    <x v="23"/>
    <n v="35399"/>
    <x v="39"/>
    <d v="2009-11-23T00:00:00"/>
    <s v="S"/>
    <s v="Fri"/>
  </r>
  <r>
    <x v="128"/>
    <x v="116"/>
    <x v="23"/>
    <n v="57342"/>
    <x v="40"/>
    <d v="2009-11-23T00:00:00"/>
    <s v="B"/>
    <s v="Fri"/>
  </r>
  <r>
    <x v="129"/>
    <x v="117"/>
    <x v="2"/>
    <n v="16500"/>
    <x v="40"/>
    <d v="2009-11-23T00:00:00"/>
    <s v="P"/>
    <s v="Fri"/>
  </r>
  <r>
    <x v="130"/>
    <x v="118"/>
    <x v="7"/>
    <n v="34563"/>
    <x v="40"/>
    <d v="2009-11-23T00:00:00"/>
    <s v="C"/>
    <s v="Fri"/>
  </r>
  <r>
    <x v="131"/>
    <x v="119"/>
    <x v="31"/>
    <n v="5431"/>
    <x v="40"/>
    <d v="2009-11-23T00:00:00"/>
    <s v="L"/>
    <s v="Fri"/>
  </r>
  <r>
    <x v="132"/>
    <x v="120"/>
    <x v="4"/>
    <n v="22574"/>
    <x v="41"/>
    <d v="2009-11-23T00:00:00"/>
    <s v="M"/>
    <s v="Fri"/>
  </r>
  <r>
    <x v="133"/>
    <x v="121"/>
    <x v="4"/>
    <n v="23124"/>
    <x v="41"/>
    <d v="2009-11-23T00:00:00"/>
    <s v="C"/>
    <s v="Fri"/>
  </r>
  <r>
    <x v="134"/>
    <x v="122"/>
    <x v="8"/>
    <n v="57017"/>
    <x v="41"/>
    <d v="2009-11-23T00:00:00"/>
    <s v="M"/>
    <s v="Fri"/>
  </r>
  <r>
    <x v="135"/>
    <x v="123"/>
    <x v="7"/>
    <n v="26538"/>
    <x v="42"/>
    <d v="2009-11-23T00:00:00"/>
    <s v="O"/>
    <s v="Fri"/>
  </r>
  <r>
    <x v="136"/>
    <x v="124"/>
    <x v="20"/>
    <n v="30763"/>
    <x v="42"/>
    <d v="2009-11-23T00:00:00"/>
    <s v="C"/>
    <s v="Fri"/>
  </r>
  <r>
    <x v="137"/>
    <x v="125"/>
    <x v="0"/>
    <n v="58001"/>
    <x v="42"/>
    <d v="2009-11-23T00:00:00"/>
    <s v="S"/>
    <s v="Fri"/>
  </r>
  <r>
    <x v="138"/>
    <x v="126"/>
    <x v="4"/>
    <n v="33025"/>
    <x v="43"/>
    <d v="2009-11-23T00:00:00"/>
    <s v="R"/>
    <s v="Fri"/>
  </r>
  <r>
    <x v="139"/>
    <x v="127"/>
    <x v="3"/>
    <n v="34959"/>
    <x v="44"/>
    <d v="2009-11-23T00:00:00"/>
    <s v="V"/>
    <s v="Fri"/>
  </r>
  <r>
    <x v="140"/>
    <x v="128"/>
    <x v="2"/>
    <n v="19733"/>
    <x v="44"/>
    <d v="2009-11-23T00:00:00"/>
    <s v="B"/>
    <s v="Fri"/>
  </r>
  <r>
    <x v="141"/>
    <x v="129"/>
    <x v="14"/>
    <n v="11568"/>
    <x v="45"/>
    <d v="2009-11-23T00:00:00"/>
    <s v="S"/>
    <s v="Fri"/>
  </r>
  <r>
    <x v="142"/>
    <x v="130"/>
    <x v="8"/>
    <n v="35379"/>
    <x v="45"/>
    <d v="2009-11-23T00:00:00"/>
    <s v="D"/>
    <s v="Fri"/>
  </r>
  <r>
    <x v="143"/>
    <x v="131"/>
    <x v="8"/>
    <n v="34301"/>
    <x v="46"/>
    <d v="2009-11-23T00:00:00"/>
    <s v="J"/>
    <s v="Fri"/>
  </r>
  <r>
    <x v="144"/>
    <x v="132"/>
    <x v="4"/>
    <n v="28344"/>
    <x v="47"/>
    <d v="2009-11-23T00:00:00"/>
    <s v="P"/>
    <s v="Fri"/>
  </r>
  <r>
    <x v="145"/>
    <x v="133"/>
    <x v="4"/>
    <n v="30968"/>
    <x v="47"/>
    <d v="2009-11-23T00:00:00"/>
    <s v="N"/>
    <s v="Fri"/>
  </r>
  <r>
    <x v="146"/>
    <x v="134"/>
    <x v="8"/>
    <n v="16490"/>
    <x v="47"/>
    <d v="2009-11-23T00:00:00"/>
    <s v="L"/>
    <s v="Fri"/>
  </r>
  <r>
    <x v="147"/>
    <x v="32"/>
    <x v="4"/>
    <n v="23595"/>
    <x v="48"/>
    <d v="2009-11-23T00:00:00"/>
    <s v="L"/>
    <s v="Fri"/>
  </r>
  <r>
    <x v="148"/>
    <x v="28"/>
    <x v="14"/>
    <n v="26870"/>
    <x v="48"/>
    <d v="2009-11-23T00:00:00"/>
    <s v="H"/>
    <s v="Fri"/>
  </r>
  <r>
    <x v="149"/>
    <x v="39"/>
    <x v="7"/>
    <n v="57930"/>
    <x v="49"/>
    <d v="2009-11-23T00:00:00"/>
    <s v="B"/>
    <s v="Fri"/>
  </r>
  <r>
    <x v="150"/>
    <x v="75"/>
    <x v="8"/>
    <n v="58241"/>
    <x v="50"/>
    <d v="2009-11-23T00:00:00"/>
    <s v="A"/>
    <s v="Fri"/>
  </r>
  <r>
    <x v="151"/>
    <x v="135"/>
    <x v="2"/>
    <n v="13789"/>
    <x v="51"/>
    <d v="2009-11-23T00:00:00"/>
    <s v="E"/>
    <s v="Fri"/>
  </r>
  <r>
    <x v="152"/>
    <x v="136"/>
    <x v="6"/>
    <n v="57654"/>
    <x v="51"/>
    <d v="2009-11-23T00:00:00"/>
    <s v="N"/>
    <s v="Fri"/>
  </r>
  <r>
    <x v="153"/>
    <x v="113"/>
    <x v="21"/>
    <n v="32633"/>
    <x v="52"/>
    <d v="2009-11-23T00:00:00"/>
    <s v="H"/>
    <s v="Thu"/>
  </r>
  <r>
    <x v="154"/>
    <x v="137"/>
    <x v="0"/>
    <n v="32633"/>
    <x v="52"/>
    <d v="2009-11-23T00:00:00"/>
    <s v="P"/>
    <s v="Thu"/>
  </r>
  <r>
    <x v="155"/>
    <x v="138"/>
    <x v="32"/>
    <n v="6782"/>
    <x v="53"/>
    <d v="2009-11-23T00:00:00"/>
    <s v="N"/>
    <s v="Fri"/>
  </r>
  <r>
    <x v="156"/>
    <x v="113"/>
    <x v="21"/>
    <n v="34194"/>
    <x v="54"/>
    <d v="2009-11-23T00:00:00"/>
    <s v="H"/>
    <s v="Fri"/>
  </r>
  <r>
    <x v="77"/>
    <x v="75"/>
    <x v="8"/>
    <n v="35469"/>
    <x v="55"/>
    <d v="2009-11-23T00:00:00"/>
    <s v="A"/>
    <s v="Fri"/>
  </r>
  <r>
    <x v="157"/>
    <x v="139"/>
    <x v="9"/>
    <n v="22728"/>
    <x v="56"/>
    <d v="2009-11-23T00:00:00"/>
    <s v="T"/>
    <s v="Fri"/>
  </r>
  <r>
    <x v="158"/>
    <x v="39"/>
    <x v="7"/>
    <n v="57523"/>
    <x v="57"/>
    <d v="2009-11-23T00:00:00"/>
    <s v="B"/>
    <s v="Fri"/>
  </r>
  <r>
    <x v="159"/>
    <x v="133"/>
    <x v="4"/>
    <n v="57961"/>
    <x v="58"/>
    <d v="2009-11-23T00:00:00"/>
    <s v="N"/>
    <s v="Fri"/>
  </r>
  <r>
    <x v="160"/>
    <x v="140"/>
    <x v="21"/>
    <n v="27011"/>
    <x v="58"/>
    <d v="2009-11-23T00:00:00"/>
    <s v="R"/>
    <s v="Fri"/>
  </r>
  <r>
    <x v="161"/>
    <x v="141"/>
    <x v="4"/>
    <n v="29730"/>
    <x v="59"/>
    <d v="2009-11-23T00:00:00"/>
    <s v="P"/>
    <s v="Fri"/>
  </r>
  <r>
    <x v="162"/>
    <x v="142"/>
    <x v="1"/>
    <n v="12736"/>
    <x v="60"/>
    <d v="2009-11-23T00:00:00"/>
    <s v="S"/>
    <s v="Fri"/>
  </r>
  <r>
    <x v="163"/>
    <x v="143"/>
    <x v="33"/>
    <n v="33901"/>
    <x v="61"/>
    <d v="2009-11-23T00:00:00"/>
    <s v="B"/>
    <s v="Fri"/>
  </r>
  <r>
    <x v="164"/>
    <x v="144"/>
    <x v="13"/>
    <n v="1971"/>
    <x v="62"/>
    <d v="2009-11-23T00:00:00"/>
    <s v="H"/>
    <s v="Fri"/>
  </r>
  <r>
    <x v="165"/>
    <x v="53"/>
    <x v="13"/>
    <n v="24660"/>
    <x v="63"/>
    <d v="2009-11-23T00:00:00"/>
    <s v="K"/>
    <s v="Fri"/>
  </r>
  <r>
    <x v="166"/>
    <x v="145"/>
    <x v="12"/>
    <n v="16848"/>
    <x v="64"/>
    <d v="2009-11-23T00:00:00"/>
    <s v="L"/>
    <s v="Thu"/>
  </r>
  <r>
    <x v="167"/>
    <x v="75"/>
    <x v="8"/>
    <n v="32575"/>
    <x v="65"/>
    <d v="2009-11-23T00:00:00"/>
    <s v="A"/>
    <s v="Fri"/>
  </r>
  <r>
    <x v="168"/>
    <x v="63"/>
    <x v="22"/>
    <n v="35353"/>
    <x v="66"/>
    <d v="2009-11-23T00:00:00"/>
    <s v="P"/>
    <s v="Fri"/>
  </r>
  <r>
    <x v="169"/>
    <x v="146"/>
    <x v="0"/>
    <n v="1249"/>
    <x v="67"/>
    <d v="2008-04-09T00:00:00"/>
    <s v="E"/>
    <s v="Fri"/>
  </r>
  <r>
    <x v="170"/>
    <x v="147"/>
    <x v="26"/>
    <n v="26778"/>
    <x v="68"/>
    <d v="2008-04-09T00:00:00"/>
    <s v="W"/>
    <s v="Fri"/>
  </r>
  <r>
    <x v="171"/>
    <x v="148"/>
    <x v="7"/>
    <n v="26838"/>
    <x v="69"/>
    <d v="2009-11-23T00:00:00"/>
    <s v="T"/>
    <s v="Fri"/>
  </r>
  <r>
    <x v="172"/>
    <x v="149"/>
    <x v="24"/>
    <n v="31330"/>
    <x v="70"/>
    <d v="2008-04-09T00:00:00"/>
    <s v="N"/>
    <s v="Sat"/>
  </r>
  <r>
    <x v="173"/>
    <x v="150"/>
    <x v="22"/>
    <n v="27203"/>
    <x v="71"/>
    <d v="2005-07-22T00:00:00"/>
    <s v="P"/>
    <s v="Fri"/>
  </r>
  <r>
    <x v="174"/>
    <x v="151"/>
    <x v="15"/>
    <n v="11639"/>
    <x v="72"/>
    <d v="2009-08-06T00:00:00"/>
    <s v="B"/>
    <s v="Fri"/>
  </r>
  <r>
    <x v="175"/>
    <x v="152"/>
    <x v="4"/>
    <n v="27094"/>
    <x v="73"/>
    <d v="2008-10-20T00:00:00"/>
    <s v="T"/>
    <s v="Fri"/>
  </r>
  <r>
    <x v="176"/>
    <x v="153"/>
    <x v="34"/>
    <n v="16445"/>
    <x v="74"/>
    <d v="2004-10-20T00:00:00"/>
    <s v="C"/>
    <s v="Tue"/>
  </r>
  <r>
    <x v="177"/>
    <x v="154"/>
    <x v="35"/>
    <n v="9961"/>
    <x v="75"/>
    <d v="2005-03-18T00:00:00"/>
    <s v="A"/>
    <s v="Fri"/>
  </r>
  <r>
    <x v="178"/>
    <x v="10"/>
    <x v="8"/>
    <n v="33784"/>
    <x v="76"/>
    <d v="2006-09-11T00:00:00"/>
    <s v="A"/>
    <s v="Mon"/>
  </r>
  <r>
    <x v="179"/>
    <x v="31"/>
    <x v="2"/>
    <n v="29355"/>
    <x v="77"/>
    <d v="2008-04-09T00:00:00"/>
    <s v="C"/>
    <s v="Thu"/>
  </r>
  <r>
    <x v="180"/>
    <x v="155"/>
    <x v="36"/>
    <n v="19183"/>
    <x v="78"/>
    <d v="2009-11-23T00:00:00"/>
    <s v="S"/>
    <s v="Wed"/>
  </r>
  <r>
    <x v="181"/>
    <x v="156"/>
    <x v="6"/>
    <n v="34979"/>
    <x v="79"/>
    <d v="2005-03-18T00:00:00"/>
    <s v="S"/>
    <s v="Thu"/>
  </r>
  <r>
    <x v="182"/>
    <x v="157"/>
    <x v="7"/>
    <n v="26652"/>
    <x v="80"/>
    <d v="2008-04-09T00:00:00"/>
    <s v="B"/>
    <s v="Fri"/>
  </r>
  <r>
    <x v="183"/>
    <x v="35"/>
    <x v="10"/>
    <n v="22314"/>
    <x v="81"/>
    <d v="2009-11-23T00:00:00"/>
    <s v="P"/>
    <s v="Thu"/>
  </r>
  <r>
    <x v="184"/>
    <x v="158"/>
    <x v="12"/>
    <n v="8966"/>
    <x v="82"/>
    <d v="2009-11-23T00:00:00"/>
    <s v="O"/>
    <s v="Fri"/>
  </r>
  <r>
    <x v="185"/>
    <x v="159"/>
    <x v="14"/>
    <n v="22002"/>
    <x v="83"/>
    <d v="2003-11-06T00:00:00"/>
    <s v="S"/>
    <s v="Fri"/>
  </r>
  <r>
    <x v="186"/>
    <x v="13"/>
    <x v="7"/>
    <n v="24382"/>
    <x v="84"/>
    <d v="2009-11-23T00:00:00"/>
    <s v="M"/>
    <s v="Fri"/>
  </r>
  <r>
    <x v="187"/>
    <x v="160"/>
    <x v="33"/>
    <n v="34248"/>
    <x v="85"/>
    <d v="2004-02-10T00:00:00"/>
    <s v="G"/>
    <s v="Fri"/>
  </r>
  <r>
    <x v="188"/>
    <x v="161"/>
    <x v="2"/>
    <n v="32646"/>
    <x v="86"/>
    <d v="2009-11-23T00:00:00"/>
    <s v="H"/>
    <s v="Fri"/>
  </r>
  <r>
    <x v="189"/>
    <x v="162"/>
    <x v="12"/>
    <n v="6629"/>
    <x v="87"/>
    <d v="2002-11-18T00:00:00"/>
    <s v="M"/>
    <s v="Thu"/>
  </r>
  <r>
    <x v="190"/>
    <x v="163"/>
    <x v="37"/>
    <n v="34264"/>
    <x v="88"/>
    <d v="2003-02-18T00:00:00"/>
    <s v="M"/>
    <s v="Fri"/>
  </r>
  <r>
    <x v="191"/>
    <x v="164"/>
    <x v="2"/>
    <n v="3815"/>
    <x v="89"/>
    <d v="2005-03-17T00:00:00"/>
    <s v="M"/>
    <s v="Thu"/>
  </r>
  <r>
    <x v="192"/>
    <x v="165"/>
    <x v="38"/>
    <n v="21029"/>
    <x v="90"/>
    <d v="2005-03-17T00:00:00"/>
    <s v="H"/>
    <s v="Fri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7" cacheId="5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20" firstHeaderRow="1" firstDataRow="1" firstDataCol="0"/>
  <pivotFields count="10">
    <pivotField showAll="0"/>
    <pivotField showAll="0"/>
    <pivotField showAll="0"/>
    <pivotField showAll="0"/>
    <pivotField numFmtId="15" showAll="0"/>
    <pivotField numFmtId="15" showAll="0"/>
    <pivotField showAll="0"/>
    <pivotField showAll="0"/>
    <pivotField showAll="0" defaultSubtotal="0"/>
    <pivotField showAll="0" defaultSubtota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6" cacheId="5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K171" firstHeaderRow="1" firstDataRow="2" firstDataCol="1"/>
  <pivotFields count="10">
    <pivotField showAll="0"/>
    <pivotField axis="axisRow" showAll="0" sortType="descending">
      <items count="167">
        <item x="154"/>
        <item x="75"/>
        <item x="70"/>
        <item x="92"/>
        <item x="2"/>
        <item x="10"/>
        <item x="15"/>
        <item x="57"/>
        <item x="41"/>
        <item x="56"/>
        <item x="116"/>
        <item x="3"/>
        <item x="143"/>
        <item x="128"/>
        <item x="58"/>
        <item x="151"/>
        <item x="157"/>
        <item x="39"/>
        <item x="99"/>
        <item x="103"/>
        <item x="118"/>
        <item x="97"/>
        <item x="153"/>
        <item x="31"/>
        <item x="16"/>
        <item x="88"/>
        <item x="110"/>
        <item x="46"/>
        <item x="112"/>
        <item x="98"/>
        <item x="124"/>
        <item x="121"/>
        <item x="84"/>
        <item x="85"/>
        <item x="26"/>
        <item x="130"/>
        <item x="135"/>
        <item x="67"/>
        <item x="106"/>
        <item x="146"/>
        <item x="104"/>
        <item x="94"/>
        <item x="49"/>
        <item x="55"/>
        <item x="19"/>
        <item x="61"/>
        <item x="114"/>
        <item x="160"/>
        <item x="71"/>
        <item x="108"/>
        <item x="66"/>
        <item x="113"/>
        <item x="161"/>
        <item x="165"/>
        <item x="28"/>
        <item x="144"/>
        <item x="7"/>
        <item x="89"/>
        <item x="131"/>
        <item x="69"/>
        <item x="53"/>
        <item x="0"/>
        <item x="105"/>
        <item x="102"/>
        <item x="5"/>
        <item x="47"/>
        <item x="145"/>
        <item x="60"/>
        <item x="40"/>
        <item x="100"/>
        <item x="34"/>
        <item x="95"/>
        <item x="134"/>
        <item x="32"/>
        <item x="45"/>
        <item x="119"/>
        <item x="96"/>
        <item x="73"/>
        <item x="29"/>
        <item x="162"/>
        <item x="163"/>
        <item x="122"/>
        <item x="120"/>
        <item x="12"/>
        <item x="164"/>
        <item x="13"/>
        <item x="62"/>
        <item x="21"/>
        <item x="8"/>
        <item x="149"/>
        <item x="59"/>
        <item x="133"/>
        <item x="18"/>
        <item x="138"/>
        <item x="136"/>
        <item x="52"/>
        <item x="25"/>
        <item x="158"/>
        <item x="123"/>
        <item x="86"/>
        <item x="37"/>
        <item x="11"/>
        <item x="9"/>
        <item x="109"/>
        <item x="137"/>
        <item x="141"/>
        <item x="72"/>
        <item x="150"/>
        <item x="35"/>
        <item x="90"/>
        <item x="63"/>
        <item x="117"/>
        <item x="132"/>
        <item x="64"/>
        <item x="42"/>
        <item x="38"/>
        <item x="79"/>
        <item x="126"/>
        <item x="17"/>
        <item x="140"/>
        <item x="14"/>
        <item x="101"/>
        <item x="50"/>
        <item x="125"/>
        <item x="20"/>
        <item x="33"/>
        <item x="23"/>
        <item x="129"/>
        <item x="4"/>
        <item x="22"/>
        <item x="156"/>
        <item x="159"/>
        <item x="115"/>
        <item x="51"/>
        <item x="80"/>
        <item x="27"/>
        <item x="43"/>
        <item x="6"/>
        <item x="24"/>
        <item x="1"/>
        <item x="155"/>
        <item x="142"/>
        <item x="111"/>
        <item x="107"/>
        <item x="76"/>
        <item x="148"/>
        <item x="30"/>
        <item x="78"/>
        <item x="82"/>
        <item x="139"/>
        <item x="152"/>
        <item x="127"/>
        <item x="65"/>
        <item x="54"/>
        <item x="91"/>
        <item x="44"/>
        <item x="68"/>
        <item x="36"/>
        <item x="147"/>
        <item x="77"/>
        <item x="93"/>
        <item x="87"/>
        <item x="81"/>
        <item x="48"/>
        <item x="74"/>
        <item x="8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numFmtId="15" showAll="0"/>
    <pivotField numFmtId="15" showAll="0"/>
    <pivotField showAll="0"/>
    <pivotField showAll="0"/>
    <pivotField showAll="0" defaultSubtotal="0"/>
    <pivotField axis="axisCol" showAll="0" defaultSubtota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</pivotField>
  </pivotFields>
  <rowFields count="1">
    <field x="1"/>
  </rowFields>
  <rowItems count="167">
    <i>
      <x v="5"/>
    </i>
    <i>
      <x v="1"/>
    </i>
    <i>
      <x v="23"/>
    </i>
    <i>
      <x v="108"/>
    </i>
    <i>
      <x v="73"/>
    </i>
    <i>
      <x v="87"/>
    </i>
    <i>
      <x v="17"/>
    </i>
    <i>
      <x v="51"/>
    </i>
    <i>
      <x v="110"/>
    </i>
    <i>
      <x v="91"/>
    </i>
    <i>
      <x v="90"/>
    </i>
    <i>
      <x v="37"/>
    </i>
    <i>
      <x v="129"/>
    </i>
    <i>
      <x v="85"/>
    </i>
    <i>
      <x v="126"/>
    </i>
    <i>
      <x v="54"/>
    </i>
    <i>
      <x v="60"/>
    </i>
    <i>
      <x v="160"/>
    </i>
    <i>
      <x v="145"/>
    </i>
    <i>
      <x v="113"/>
    </i>
    <i>
      <x v="97"/>
    </i>
    <i>
      <x v="19"/>
    </i>
    <i>
      <x v="3"/>
    </i>
    <i>
      <x v="20"/>
    </i>
    <i>
      <x v="89"/>
    </i>
    <i>
      <x v="21"/>
    </i>
    <i>
      <x v="105"/>
    </i>
    <i>
      <x v="22"/>
    </i>
    <i>
      <x v="121"/>
    </i>
    <i>
      <x v="4"/>
    </i>
    <i>
      <x v="137"/>
    </i>
    <i>
      <x v="24"/>
    </i>
    <i>
      <x v="153"/>
    </i>
    <i>
      <x v="25"/>
    </i>
    <i>
      <x v="93"/>
    </i>
    <i>
      <x v="26"/>
    </i>
    <i>
      <x v="101"/>
    </i>
    <i>
      <x v="27"/>
    </i>
    <i>
      <x v="109"/>
    </i>
    <i>
      <x v="28"/>
    </i>
    <i>
      <x v="117"/>
    </i>
    <i>
      <x v="29"/>
    </i>
    <i>
      <x v="125"/>
    </i>
    <i>
      <x v="30"/>
    </i>
    <i>
      <x v="133"/>
    </i>
    <i>
      <x v="31"/>
    </i>
    <i>
      <x v="141"/>
    </i>
    <i>
      <x v="32"/>
    </i>
    <i>
      <x v="149"/>
    </i>
    <i>
      <x v="33"/>
    </i>
    <i>
      <x v="157"/>
    </i>
    <i>
      <x v="34"/>
    </i>
    <i>
      <x v="13"/>
    </i>
    <i>
      <x v="35"/>
    </i>
    <i>
      <x v="95"/>
    </i>
    <i>
      <x v="36"/>
    </i>
    <i>
      <x v="99"/>
    </i>
    <i>
      <x v="2"/>
    </i>
    <i>
      <x v="103"/>
    </i>
    <i>
      <x v="38"/>
    </i>
    <i>
      <x v="107"/>
    </i>
    <i>
      <x v="39"/>
    </i>
    <i>
      <x v="111"/>
    </i>
    <i>
      <x v="40"/>
    </i>
    <i>
      <x v="115"/>
    </i>
    <i>
      <x v="41"/>
    </i>
    <i>
      <x v="119"/>
    </i>
    <i>
      <x v="42"/>
    </i>
    <i>
      <x v="123"/>
    </i>
    <i>
      <x v="43"/>
    </i>
    <i>
      <x v="127"/>
    </i>
    <i>
      <x v="44"/>
    </i>
    <i>
      <x v="131"/>
    </i>
    <i>
      <x v="45"/>
    </i>
    <i>
      <x v="135"/>
    </i>
    <i>
      <x v="46"/>
    </i>
    <i>
      <x v="139"/>
    </i>
    <i>
      <x v="47"/>
    </i>
    <i>
      <x v="143"/>
    </i>
    <i>
      <x v="48"/>
    </i>
    <i>
      <x v="147"/>
    </i>
    <i>
      <x v="49"/>
    </i>
    <i>
      <x v="151"/>
    </i>
    <i>
      <x v="50"/>
    </i>
    <i>
      <x v="155"/>
    </i>
    <i>
      <x v="6"/>
    </i>
    <i>
      <x v="18"/>
    </i>
    <i>
      <x v="52"/>
    </i>
    <i>
      <x v="12"/>
    </i>
    <i>
      <x v="53"/>
    </i>
    <i>
      <x v="92"/>
    </i>
    <i>
      <x v="7"/>
    </i>
    <i>
      <x v="94"/>
    </i>
    <i>
      <x v="55"/>
    </i>
    <i>
      <x v="96"/>
    </i>
    <i>
      <x v="56"/>
    </i>
    <i>
      <x v="98"/>
    </i>
    <i>
      <x v="57"/>
    </i>
    <i>
      <x v="100"/>
    </i>
    <i>
      <x v="58"/>
    </i>
    <i>
      <x v="102"/>
    </i>
    <i>
      <x v="59"/>
    </i>
    <i>
      <x v="104"/>
    </i>
    <i>
      <x v="8"/>
    </i>
    <i>
      <x v="106"/>
    </i>
    <i>
      <x v="61"/>
    </i>
    <i>
      <x v="14"/>
    </i>
    <i>
      <x v="62"/>
    </i>
    <i>
      <x v="15"/>
    </i>
    <i>
      <x v="63"/>
    </i>
    <i>
      <x v="112"/>
    </i>
    <i>
      <x v="64"/>
    </i>
    <i>
      <x v="114"/>
    </i>
    <i>
      <x v="65"/>
    </i>
    <i>
      <x v="116"/>
    </i>
    <i>
      <x v="66"/>
    </i>
    <i>
      <x v="118"/>
    </i>
    <i>
      <x v="67"/>
    </i>
    <i>
      <x v="120"/>
    </i>
    <i>
      <x v="68"/>
    </i>
    <i>
      <x v="122"/>
    </i>
    <i>
      <x v="69"/>
    </i>
    <i>
      <x v="124"/>
    </i>
    <i>
      <x v="70"/>
    </i>
    <i>
      <x v="16"/>
    </i>
    <i>
      <x v="71"/>
    </i>
    <i>
      <x v="128"/>
    </i>
    <i>
      <x v="72"/>
    </i>
    <i>
      <x v="130"/>
    </i>
    <i>
      <x v="9"/>
    </i>
    <i>
      <x v="132"/>
    </i>
    <i>
      <x v="74"/>
    </i>
    <i>
      <x v="134"/>
    </i>
    <i>
      <x v="75"/>
    </i>
    <i>
      <x v="136"/>
    </i>
    <i>
      <x v="76"/>
    </i>
    <i>
      <x v="138"/>
    </i>
    <i>
      <x v="77"/>
    </i>
    <i>
      <x v="140"/>
    </i>
    <i>
      <x v="78"/>
    </i>
    <i>
      <x v="142"/>
    </i>
    <i>
      <x v="159"/>
    </i>
    <i>
      <x v="144"/>
    </i>
    <i>
      <x v="161"/>
    </i>
    <i>
      <x v="146"/>
    </i>
    <i>
      <x v="163"/>
    </i>
    <i>
      <x v="148"/>
    </i>
    <i>
      <x v="165"/>
    </i>
    <i>
      <x v="150"/>
    </i>
    <i>
      <x v="83"/>
    </i>
    <i>
      <x v="152"/>
    </i>
    <i>
      <x v="84"/>
    </i>
    <i>
      <x v="154"/>
    </i>
    <i>
      <x v="10"/>
    </i>
    <i>
      <x v="156"/>
    </i>
    <i>
      <x v="86"/>
    </i>
    <i>
      <x v="158"/>
    </i>
    <i>
      <x v="11"/>
    </i>
    <i>
      <x v="88"/>
    </i>
    <i>
      <x v="79"/>
    </i>
    <i>
      <x v="162"/>
    </i>
    <i>
      <x v="80"/>
    </i>
    <i>
      <x v="164"/>
    </i>
    <i>
      <x v="81"/>
    </i>
    <i>
      <x/>
    </i>
    <i>
      <x v="82"/>
    </i>
    <i t="grand">
      <x/>
    </i>
  </rowItems>
  <colFields count="1">
    <field x="9"/>
  </colFields>
  <colItems count="10">
    <i>
      <x v="1"/>
    </i>
    <i>
      <x v="2"/>
    </i>
    <i>
      <x v="3"/>
    </i>
    <i>
      <x v="4"/>
    </i>
    <i>
      <x v="5"/>
    </i>
    <i>
      <x v="8"/>
    </i>
    <i>
      <x v="9"/>
    </i>
    <i>
      <x v="10"/>
    </i>
    <i>
      <x v="11"/>
    </i>
    <i t="grand">
      <x/>
    </i>
  </colItems>
  <dataFields count="1">
    <dataField name="Count of Closing Date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5" cacheId="5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K198" firstHeaderRow="1" firstDataRow="2" firstDataCol="1"/>
  <pivotFields count="10">
    <pivotField axis="axisRow" showAll="0">
      <items count="194">
        <item x="138"/>
        <item x="60"/>
        <item x="133"/>
        <item x="150"/>
        <item x="155"/>
        <item x="109"/>
        <item x="115"/>
        <item x="117"/>
        <item x="43"/>
        <item x="178"/>
        <item x="16"/>
        <item x="163"/>
        <item x="177"/>
        <item x="139"/>
        <item x="40"/>
        <item x="169"/>
        <item x="192"/>
        <item x="105"/>
        <item x="185"/>
        <item x="90"/>
        <item x="37"/>
        <item x="88"/>
        <item x="107"/>
        <item x="0"/>
        <item x="15"/>
        <item x="62"/>
        <item x="53"/>
        <item x="34"/>
        <item x="119"/>
        <item x="64"/>
        <item x="23"/>
        <item x="110"/>
        <item x="31"/>
        <item x="8"/>
        <item x="70"/>
        <item x="122"/>
        <item x="157"/>
        <item x="20"/>
        <item x="146"/>
        <item x="68"/>
        <item x="36"/>
        <item x="67"/>
        <item x="101"/>
        <item x="72"/>
        <item x="73"/>
        <item x="180"/>
        <item x="103"/>
        <item x="129"/>
        <item x="54"/>
        <item x="132"/>
        <item x="172"/>
        <item x="165"/>
        <item x="145"/>
        <item x="71"/>
        <item x="66"/>
        <item x="94"/>
        <item x="176"/>
        <item x="190"/>
        <item x="113"/>
        <item x="112"/>
        <item x="59"/>
        <item x="75"/>
        <item x="65"/>
        <item x="38"/>
        <item x="4"/>
        <item x="143"/>
        <item x="159"/>
        <item x="162"/>
        <item x="102"/>
        <item x="174"/>
        <item x="93"/>
        <item x="160"/>
        <item x="89"/>
        <item x="158"/>
        <item x="18"/>
        <item x="55"/>
        <item x="78"/>
        <item x="96"/>
        <item x="134"/>
        <item x="123"/>
        <item x="41"/>
        <item x="91"/>
        <item x="148"/>
        <item x="149"/>
        <item x="124"/>
        <item x="25"/>
        <item x="49"/>
        <item x="116"/>
        <item x="14"/>
        <item x="63"/>
        <item x="171"/>
        <item x="186"/>
        <item x="142"/>
        <item x="126"/>
        <item x="42"/>
        <item x="27"/>
        <item x="3"/>
        <item x="164"/>
        <item x="5"/>
        <item x="58"/>
        <item x="6"/>
        <item x="161"/>
        <item x="77"/>
        <item x="51"/>
        <item x="50"/>
        <item x="47"/>
        <item x="97"/>
        <item x="30"/>
        <item x="137"/>
        <item x="152"/>
        <item x="61"/>
        <item x="189"/>
        <item x="151"/>
        <item x="99"/>
        <item x="168"/>
        <item x="166"/>
        <item x="114"/>
        <item x="92"/>
        <item x="98"/>
        <item x="74"/>
        <item x="140"/>
        <item x="191"/>
        <item x="100"/>
        <item x="182"/>
        <item x="167"/>
        <item x="181"/>
        <item x="118"/>
        <item x="7"/>
        <item x="183"/>
        <item x="29"/>
        <item x="184"/>
        <item x="135"/>
        <item x="120"/>
        <item x="22"/>
        <item x="21"/>
        <item x="33"/>
        <item x="32"/>
        <item x="44"/>
        <item x="76"/>
        <item x="9"/>
        <item x="144"/>
        <item x="128"/>
        <item x="56"/>
        <item x="26"/>
        <item x="173"/>
        <item x="170"/>
        <item x="13"/>
        <item x="130"/>
        <item x="39"/>
        <item x="95"/>
        <item x="10"/>
        <item x="35"/>
        <item x="45"/>
        <item x="141"/>
        <item x="81"/>
        <item x="84"/>
        <item x="80"/>
        <item x="79"/>
        <item x="83"/>
        <item x="82"/>
        <item x="147"/>
        <item x="125"/>
        <item x="131"/>
        <item x="127"/>
        <item x="156"/>
        <item x="111"/>
        <item x="187"/>
        <item x="11"/>
        <item x="46"/>
        <item x="104"/>
        <item x="175"/>
        <item x="1"/>
        <item x="106"/>
        <item x="136"/>
        <item x="188"/>
        <item x="121"/>
        <item x="86"/>
        <item x="19"/>
        <item x="17"/>
        <item x="2"/>
        <item x="69"/>
        <item x="24"/>
        <item x="28"/>
        <item x="179"/>
        <item x="12"/>
        <item x="57"/>
        <item x="52"/>
        <item x="87"/>
        <item x="48"/>
        <item x="153"/>
        <item x="154"/>
        <item x="85"/>
        <item x="108"/>
        <item t="default"/>
      </items>
    </pivotField>
    <pivotField showAll="0"/>
    <pivotField showAll="0"/>
    <pivotField showAll="0"/>
    <pivotField dataField="1" numFmtId="15" showAll="0"/>
    <pivotField numFmtId="15" showAll="0"/>
    <pivotField showAll="0"/>
    <pivotField showAll="0"/>
    <pivotField showAll="0" defaultSubtotal="0"/>
    <pivotField axis="axisCol" showAll="0" sortType="descending" defaultSubtota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19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 t="grand">
      <x/>
    </i>
  </rowItems>
  <colFields count="1">
    <field x="9"/>
  </colFields>
  <colItems count="10">
    <i>
      <x v="10"/>
    </i>
    <i>
      <x v="9"/>
    </i>
    <i>
      <x v="3"/>
    </i>
    <i>
      <x v="11"/>
    </i>
    <i>
      <x v="2"/>
    </i>
    <i>
      <x v="5"/>
    </i>
    <i>
      <x v="4"/>
    </i>
    <i>
      <x v="8"/>
    </i>
    <i>
      <x v="1"/>
    </i>
    <i t="grand">
      <x/>
    </i>
  </colItems>
  <dataFields count="1">
    <dataField name="Count of Closing Date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4" cacheId="5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43" firstHeaderRow="1" firstDataRow="1" firstDataCol="1"/>
  <pivotFields count="10">
    <pivotField showAll="0"/>
    <pivotField showAll="0"/>
    <pivotField axis="axisRow" showAll="0">
      <items count="40">
        <item x="5"/>
        <item x="33"/>
        <item x="10"/>
        <item x="4"/>
        <item x="16"/>
        <item x="36"/>
        <item x="7"/>
        <item x="8"/>
        <item x="38"/>
        <item x="19"/>
        <item x="30"/>
        <item x="2"/>
        <item x="18"/>
        <item x="9"/>
        <item x="17"/>
        <item x="34"/>
        <item x="20"/>
        <item x="6"/>
        <item x="1"/>
        <item x="13"/>
        <item x="29"/>
        <item x="31"/>
        <item x="37"/>
        <item x="24"/>
        <item x="21"/>
        <item x="26"/>
        <item x="12"/>
        <item x="25"/>
        <item x="23"/>
        <item x="22"/>
        <item x="27"/>
        <item x="35"/>
        <item x="14"/>
        <item x="0"/>
        <item x="11"/>
        <item x="3"/>
        <item x="15"/>
        <item x="32"/>
        <item x="28"/>
        <item t="default"/>
      </items>
    </pivotField>
    <pivotField showAll="0"/>
    <pivotField dataField="1" numFmtId="15" showAll="0"/>
    <pivotField numFmtId="15" showAll="0"/>
    <pivotField showAll="0"/>
    <pivotField showAll="0"/>
    <pivotField showAll="0" defaultSubtotal="0"/>
    <pivotField showAll="0" defaultSubtotal="0"/>
  </pivotFields>
  <rowFields count="1">
    <field x="2"/>
  </rowFields>
  <rowItems count="4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 t="grand">
      <x/>
    </i>
  </rowItems>
  <colItems count="1">
    <i/>
  </colItems>
  <dataFields count="1">
    <dataField name="Count of Closing Date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13" cacheId="5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17" firstHeaderRow="1" firstDataRow="2" firstDataCol="1"/>
  <pivotFields count="10">
    <pivotField showAll="0">
      <items count="194">
        <item x="138"/>
        <item x="60"/>
        <item x="133"/>
        <item x="150"/>
        <item x="155"/>
        <item x="109"/>
        <item x="115"/>
        <item x="117"/>
        <item x="43"/>
        <item x="178"/>
        <item x="16"/>
        <item x="163"/>
        <item x="177"/>
        <item x="139"/>
        <item x="40"/>
        <item x="169"/>
        <item x="192"/>
        <item x="105"/>
        <item x="185"/>
        <item x="90"/>
        <item x="37"/>
        <item x="88"/>
        <item x="107"/>
        <item x="0"/>
        <item x="15"/>
        <item x="62"/>
        <item x="53"/>
        <item x="34"/>
        <item x="119"/>
        <item x="64"/>
        <item x="23"/>
        <item x="110"/>
        <item x="31"/>
        <item x="8"/>
        <item x="70"/>
        <item x="122"/>
        <item x="157"/>
        <item x="20"/>
        <item x="146"/>
        <item x="68"/>
        <item x="36"/>
        <item x="67"/>
        <item x="101"/>
        <item x="72"/>
        <item x="73"/>
        <item x="180"/>
        <item x="103"/>
        <item x="129"/>
        <item x="54"/>
        <item x="132"/>
        <item x="172"/>
        <item x="165"/>
        <item x="145"/>
        <item x="71"/>
        <item x="66"/>
        <item x="94"/>
        <item x="176"/>
        <item x="190"/>
        <item x="113"/>
        <item x="112"/>
        <item x="59"/>
        <item x="75"/>
        <item x="65"/>
        <item x="38"/>
        <item x="4"/>
        <item x="143"/>
        <item x="159"/>
        <item x="162"/>
        <item x="102"/>
        <item x="174"/>
        <item x="93"/>
        <item x="160"/>
        <item x="89"/>
        <item x="158"/>
        <item x="18"/>
        <item x="55"/>
        <item x="78"/>
        <item x="96"/>
        <item x="134"/>
        <item x="123"/>
        <item x="41"/>
        <item x="91"/>
        <item x="148"/>
        <item x="149"/>
        <item x="124"/>
        <item x="25"/>
        <item x="49"/>
        <item x="116"/>
        <item x="14"/>
        <item x="63"/>
        <item x="171"/>
        <item x="186"/>
        <item x="142"/>
        <item x="126"/>
        <item x="42"/>
        <item x="27"/>
        <item x="3"/>
        <item x="164"/>
        <item x="5"/>
        <item x="58"/>
        <item x="6"/>
        <item x="161"/>
        <item x="77"/>
        <item x="51"/>
        <item x="50"/>
        <item x="47"/>
        <item x="97"/>
        <item x="30"/>
        <item x="137"/>
        <item x="152"/>
        <item x="61"/>
        <item x="189"/>
        <item x="151"/>
        <item x="99"/>
        <item x="168"/>
        <item x="166"/>
        <item x="114"/>
        <item x="92"/>
        <item x="98"/>
        <item x="74"/>
        <item x="140"/>
        <item x="191"/>
        <item x="100"/>
        <item x="182"/>
        <item x="167"/>
        <item x="181"/>
        <item x="118"/>
        <item x="7"/>
        <item x="183"/>
        <item x="29"/>
        <item x="184"/>
        <item x="135"/>
        <item x="120"/>
        <item x="22"/>
        <item x="21"/>
        <item x="33"/>
        <item x="32"/>
        <item x="44"/>
        <item x="76"/>
        <item x="9"/>
        <item x="144"/>
        <item x="128"/>
        <item x="56"/>
        <item x="26"/>
        <item x="173"/>
        <item x="170"/>
        <item x="13"/>
        <item x="130"/>
        <item x="39"/>
        <item x="95"/>
        <item x="10"/>
        <item x="35"/>
        <item x="45"/>
        <item x="141"/>
        <item x="81"/>
        <item x="84"/>
        <item x="80"/>
        <item x="79"/>
        <item x="83"/>
        <item x="82"/>
        <item x="147"/>
        <item x="125"/>
        <item x="131"/>
        <item x="127"/>
        <item x="156"/>
        <item x="111"/>
        <item x="187"/>
        <item x="11"/>
        <item x="46"/>
        <item x="104"/>
        <item x="175"/>
        <item x="1"/>
        <item x="106"/>
        <item x="136"/>
        <item x="188"/>
        <item x="121"/>
        <item x="86"/>
        <item x="19"/>
        <item x="17"/>
        <item x="2"/>
        <item x="69"/>
        <item x="24"/>
        <item x="28"/>
        <item x="179"/>
        <item x="12"/>
        <item x="57"/>
        <item x="52"/>
        <item x="87"/>
        <item x="48"/>
        <item x="153"/>
        <item x="154"/>
        <item x="85"/>
        <item x="108"/>
        <item t="default"/>
      </items>
    </pivotField>
    <pivotField showAll="0">
      <items count="167">
        <item x="154"/>
        <item x="75"/>
        <item x="70"/>
        <item x="92"/>
        <item x="2"/>
        <item x="10"/>
        <item x="15"/>
        <item x="57"/>
        <item x="41"/>
        <item x="56"/>
        <item x="116"/>
        <item x="3"/>
        <item x="143"/>
        <item x="128"/>
        <item x="58"/>
        <item x="151"/>
        <item x="157"/>
        <item x="39"/>
        <item x="99"/>
        <item x="103"/>
        <item x="118"/>
        <item x="97"/>
        <item x="153"/>
        <item x="31"/>
        <item x="16"/>
        <item x="88"/>
        <item x="110"/>
        <item x="46"/>
        <item x="112"/>
        <item x="98"/>
        <item x="124"/>
        <item x="121"/>
        <item x="84"/>
        <item x="85"/>
        <item x="26"/>
        <item x="130"/>
        <item x="135"/>
        <item x="67"/>
        <item x="106"/>
        <item x="146"/>
        <item x="104"/>
        <item x="94"/>
        <item x="49"/>
        <item x="55"/>
        <item x="19"/>
        <item x="61"/>
        <item x="114"/>
        <item x="160"/>
        <item x="71"/>
        <item x="108"/>
        <item x="66"/>
        <item x="113"/>
        <item x="161"/>
        <item x="165"/>
        <item x="28"/>
        <item x="144"/>
        <item x="7"/>
        <item x="89"/>
        <item x="131"/>
        <item x="69"/>
        <item x="53"/>
        <item x="0"/>
        <item x="105"/>
        <item x="102"/>
        <item x="5"/>
        <item x="47"/>
        <item x="145"/>
        <item x="60"/>
        <item x="40"/>
        <item x="100"/>
        <item x="34"/>
        <item x="95"/>
        <item x="134"/>
        <item x="32"/>
        <item x="45"/>
        <item x="119"/>
        <item x="96"/>
        <item x="73"/>
        <item x="29"/>
        <item x="162"/>
        <item x="163"/>
        <item x="122"/>
        <item x="120"/>
        <item x="12"/>
        <item x="164"/>
        <item x="13"/>
        <item x="62"/>
        <item x="21"/>
        <item x="8"/>
        <item x="149"/>
        <item x="59"/>
        <item x="133"/>
        <item x="18"/>
        <item x="138"/>
        <item x="136"/>
        <item x="52"/>
        <item x="25"/>
        <item x="158"/>
        <item x="123"/>
        <item x="86"/>
        <item x="37"/>
        <item x="11"/>
        <item x="9"/>
        <item x="109"/>
        <item x="137"/>
        <item x="141"/>
        <item x="72"/>
        <item x="150"/>
        <item x="35"/>
        <item x="90"/>
        <item x="63"/>
        <item x="117"/>
        <item x="132"/>
        <item x="64"/>
        <item x="42"/>
        <item x="38"/>
        <item x="79"/>
        <item x="126"/>
        <item x="17"/>
        <item x="140"/>
        <item x="14"/>
        <item x="101"/>
        <item x="50"/>
        <item x="125"/>
        <item x="20"/>
        <item x="33"/>
        <item x="23"/>
        <item x="129"/>
        <item x="4"/>
        <item x="22"/>
        <item x="156"/>
        <item x="159"/>
        <item x="115"/>
        <item x="51"/>
        <item x="80"/>
        <item x="27"/>
        <item x="43"/>
        <item x="6"/>
        <item x="24"/>
        <item x="1"/>
        <item x="155"/>
        <item x="142"/>
        <item x="111"/>
        <item x="107"/>
        <item x="76"/>
        <item x="148"/>
        <item x="30"/>
        <item x="78"/>
        <item x="82"/>
        <item x="139"/>
        <item x="152"/>
        <item x="127"/>
        <item x="65"/>
        <item x="54"/>
        <item x="91"/>
        <item x="44"/>
        <item x="68"/>
        <item x="36"/>
        <item x="147"/>
        <item x="77"/>
        <item x="93"/>
        <item x="87"/>
        <item x="81"/>
        <item x="48"/>
        <item x="74"/>
        <item x="83"/>
        <item t="default"/>
      </items>
    </pivotField>
    <pivotField showAll="0"/>
    <pivotField showAll="0"/>
    <pivotField axis="axisRow" dataField="1" numFmtId="15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5" showAll="0"/>
    <pivotField showAll="0"/>
    <pivotField showAll="0"/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Col" showAll="0" defaultSubtotal="0">
      <items count="13">
        <item h="1" sd="0" x="0"/>
        <item h="1" sd="0" x="1"/>
        <item h="1" sd="0" x="2"/>
        <item h="1" sd="0" x="3"/>
        <item h="1" sd="0" x="4"/>
        <item h="1" sd="0" x="5"/>
        <item h="1" sd="0" x="6"/>
        <item h="1" sd="0" x="7"/>
        <item h="1" sd="0" x="8"/>
        <item sd="0" x="9"/>
        <item sd="0" x="10"/>
        <item h="1" sd="0" x="11"/>
        <item h="1" sd="0" x="12"/>
      </items>
    </pivotField>
  </pivotFields>
  <rowFields count="1">
    <field x="4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9"/>
  </colFields>
  <colItems count="3">
    <i>
      <x v="9"/>
    </i>
    <i>
      <x v="10"/>
    </i>
    <i t="grand">
      <x/>
    </i>
  </colItems>
  <dataFields count="1">
    <dataField name="Count of Closing Date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6"/>
  <sheetViews>
    <sheetView tabSelected="1" workbookViewId="0">
      <selection activeCell="B12" sqref="B12"/>
    </sheetView>
  </sheetViews>
  <sheetFormatPr defaultRowHeight="15" x14ac:dyDescent="0.25"/>
  <cols>
    <col min="1" max="1" width="5.5703125" customWidth="1"/>
    <col min="2" max="2" width="63.85546875" customWidth="1"/>
  </cols>
  <sheetData>
    <row r="2" spans="1:5" x14ac:dyDescent="0.25">
      <c r="B2" t="s">
        <v>431</v>
      </c>
    </row>
    <row r="3" spans="1:5" x14ac:dyDescent="0.25">
      <c r="A3">
        <v>1</v>
      </c>
      <c r="B3" t="s">
        <v>432</v>
      </c>
    </row>
    <row r="4" spans="1:5" x14ac:dyDescent="0.25">
      <c r="A4">
        <v>2</v>
      </c>
      <c r="B4" t="s">
        <v>433</v>
      </c>
    </row>
    <row r="5" spans="1:5" x14ac:dyDescent="0.25">
      <c r="A5">
        <v>3</v>
      </c>
      <c r="B5" t="s">
        <v>434</v>
      </c>
    </row>
    <row r="6" spans="1:5" x14ac:dyDescent="0.25">
      <c r="A6">
        <v>4</v>
      </c>
      <c r="B6" s="14" t="s">
        <v>442</v>
      </c>
    </row>
    <row r="7" spans="1:5" x14ac:dyDescent="0.25">
      <c r="A7">
        <v>5</v>
      </c>
      <c r="B7" t="s">
        <v>436</v>
      </c>
    </row>
    <row r="8" spans="1:5" x14ac:dyDescent="0.25">
      <c r="A8">
        <v>6</v>
      </c>
      <c r="B8" s="14" t="s">
        <v>435</v>
      </c>
    </row>
    <row r="9" spans="1:5" x14ac:dyDescent="0.25">
      <c r="A9">
        <v>7</v>
      </c>
      <c r="B9" t="s">
        <v>437</v>
      </c>
    </row>
    <row r="10" spans="1:5" x14ac:dyDescent="0.25">
      <c r="A10">
        <v>8</v>
      </c>
      <c r="B10" s="14" t="s">
        <v>438</v>
      </c>
    </row>
    <row r="11" spans="1:5" x14ac:dyDescent="0.25">
      <c r="A11">
        <v>9</v>
      </c>
      <c r="B11" t="s">
        <v>439</v>
      </c>
    </row>
    <row r="12" spans="1:5" x14ac:dyDescent="0.25">
      <c r="A12">
        <v>10</v>
      </c>
      <c r="B12" s="14" t="s">
        <v>440</v>
      </c>
    </row>
    <row r="16" spans="1:5" x14ac:dyDescent="0.25">
      <c r="E16" t="s">
        <v>441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0"/>
  <sheetViews>
    <sheetView workbookViewId="0">
      <selection activeCell="A3" sqref="A3"/>
    </sheetView>
  </sheetViews>
  <sheetFormatPr defaultRowHeight="15" x14ac:dyDescent="0.25"/>
  <sheetData>
    <row r="3" spans="1:3" x14ac:dyDescent="0.25">
      <c r="A3" s="4"/>
      <c r="B3" s="5"/>
      <c r="C3" s="6"/>
    </row>
    <row r="4" spans="1:3" x14ac:dyDescent="0.25">
      <c r="A4" s="7"/>
      <c r="B4" s="8"/>
      <c r="C4" s="9"/>
    </row>
    <row r="5" spans="1:3" x14ac:dyDescent="0.25">
      <c r="A5" s="7"/>
      <c r="B5" s="8"/>
      <c r="C5" s="9"/>
    </row>
    <row r="6" spans="1:3" x14ac:dyDescent="0.25">
      <c r="A6" s="7"/>
      <c r="B6" s="8"/>
      <c r="C6" s="9"/>
    </row>
    <row r="7" spans="1:3" x14ac:dyDescent="0.25">
      <c r="A7" s="7"/>
      <c r="B7" s="8"/>
      <c r="C7" s="9"/>
    </row>
    <row r="8" spans="1:3" x14ac:dyDescent="0.25">
      <c r="A8" s="7"/>
      <c r="B8" s="8"/>
      <c r="C8" s="9"/>
    </row>
    <row r="9" spans="1:3" x14ac:dyDescent="0.25">
      <c r="A9" s="7"/>
      <c r="B9" s="8"/>
      <c r="C9" s="9"/>
    </row>
    <row r="10" spans="1:3" x14ac:dyDescent="0.25">
      <c r="A10" s="7"/>
      <c r="B10" s="8"/>
      <c r="C10" s="9"/>
    </row>
    <row r="11" spans="1:3" x14ac:dyDescent="0.25">
      <c r="A11" s="7"/>
      <c r="B11" s="8"/>
      <c r="C11" s="9"/>
    </row>
    <row r="12" spans="1:3" x14ac:dyDescent="0.25">
      <c r="A12" s="7"/>
      <c r="B12" s="8"/>
      <c r="C12" s="9"/>
    </row>
    <row r="13" spans="1:3" x14ac:dyDescent="0.25">
      <c r="A13" s="7"/>
      <c r="B13" s="8"/>
      <c r="C13" s="9"/>
    </row>
    <row r="14" spans="1:3" x14ac:dyDescent="0.25">
      <c r="A14" s="7"/>
      <c r="B14" s="8"/>
      <c r="C14" s="9"/>
    </row>
    <row r="15" spans="1:3" x14ac:dyDescent="0.25">
      <c r="A15" s="7"/>
      <c r="B15" s="8"/>
      <c r="C15" s="9"/>
    </row>
    <row r="16" spans="1:3" x14ac:dyDescent="0.25">
      <c r="A16" s="7"/>
      <c r="B16" s="8"/>
      <c r="C16" s="9"/>
    </row>
    <row r="17" spans="1:3" x14ac:dyDescent="0.25">
      <c r="A17" s="7"/>
      <c r="B17" s="8"/>
      <c r="C17" s="9"/>
    </row>
    <row r="18" spans="1:3" x14ac:dyDescent="0.25">
      <c r="A18" s="7"/>
      <c r="B18" s="8"/>
      <c r="C18" s="9"/>
    </row>
    <row r="19" spans="1:3" x14ac:dyDescent="0.25">
      <c r="A19" s="7"/>
      <c r="B19" s="8"/>
      <c r="C19" s="9"/>
    </row>
    <row r="20" spans="1:3" x14ac:dyDescent="0.25">
      <c r="A20" s="10"/>
      <c r="B20" s="11"/>
      <c r="C20" s="1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99"/>
  <sheetViews>
    <sheetView topLeftCell="A2" workbookViewId="0">
      <selection activeCell="B21" sqref="B21"/>
    </sheetView>
  </sheetViews>
  <sheetFormatPr defaultRowHeight="15" x14ac:dyDescent="0.25"/>
  <cols>
    <col min="2" max="2" width="41.85546875" bestFit="1" customWidth="1"/>
    <col min="3" max="3" width="18.28515625" bestFit="1" customWidth="1"/>
    <col min="4" max="4" width="5.7109375" bestFit="1" customWidth="1"/>
    <col min="5" max="5" width="7.42578125" bestFit="1" customWidth="1"/>
    <col min="6" max="6" width="12.42578125" bestFit="1" customWidth="1"/>
    <col min="7" max="7" width="13.42578125" bestFit="1" customWidth="1"/>
    <col min="8" max="8" width="22.28515625" bestFit="1" customWidth="1"/>
    <col min="9" max="9" width="19.5703125" bestFit="1" customWidth="1"/>
  </cols>
  <sheetData>
    <row r="2" spans="2:9" x14ac:dyDescent="0.2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2" t="s">
        <v>6</v>
      </c>
      <c r="I2" s="2" t="s">
        <v>7</v>
      </c>
    </row>
    <row r="3" spans="2:9" x14ac:dyDescent="0.25">
      <c r="B3" t="s">
        <v>8</v>
      </c>
      <c r="C3" t="s">
        <v>9</v>
      </c>
      <c r="D3" t="s">
        <v>10</v>
      </c>
      <c r="E3">
        <v>1252</v>
      </c>
      <c r="F3" s="3">
        <v>40193</v>
      </c>
      <c r="G3" s="3">
        <v>40197</v>
      </c>
      <c r="H3" t="str">
        <f>LEFT(C3,1)</f>
        <v>K</v>
      </c>
      <c r="I3" t="str">
        <f>TEXT(F3,"DDD")</f>
        <v>Fri</v>
      </c>
    </row>
    <row r="4" spans="2:9" x14ac:dyDescent="0.25">
      <c r="B4" t="s">
        <v>11</v>
      </c>
      <c r="C4" t="s">
        <v>12</v>
      </c>
      <c r="D4" t="s">
        <v>13</v>
      </c>
      <c r="E4">
        <v>17522</v>
      </c>
      <c r="F4" s="3">
        <v>40193</v>
      </c>
      <c r="G4" s="3">
        <v>40197</v>
      </c>
      <c r="H4" t="str">
        <f t="shared" ref="H4:H67" si="0">LEFT(C4,1)</f>
        <v>S</v>
      </c>
      <c r="I4" t="str">
        <f t="shared" ref="I4:I67" si="1">TEXT(F4,"DDD")</f>
        <v>Fri</v>
      </c>
    </row>
    <row r="5" spans="2:9" x14ac:dyDescent="0.25">
      <c r="B5" t="s">
        <v>14</v>
      </c>
      <c r="C5" t="s">
        <v>15</v>
      </c>
      <c r="D5" t="s">
        <v>16</v>
      </c>
      <c r="E5">
        <v>34705</v>
      </c>
      <c r="F5" s="3">
        <v>40193</v>
      </c>
      <c r="G5" s="3">
        <v>40197</v>
      </c>
      <c r="H5" t="str">
        <f t="shared" si="0"/>
        <v>A</v>
      </c>
      <c r="I5" t="str">
        <f t="shared" si="1"/>
        <v>Fri</v>
      </c>
    </row>
    <row r="6" spans="2:9" x14ac:dyDescent="0.25">
      <c r="B6" t="s">
        <v>17</v>
      </c>
      <c r="C6" t="s">
        <v>18</v>
      </c>
      <c r="D6" t="s">
        <v>19</v>
      </c>
      <c r="E6">
        <v>22977</v>
      </c>
      <c r="F6" s="3">
        <v>40186</v>
      </c>
      <c r="G6" s="3">
        <v>40190</v>
      </c>
      <c r="H6" t="str">
        <f t="shared" si="0"/>
        <v>B</v>
      </c>
      <c r="I6" t="str">
        <f t="shared" si="1"/>
        <v>Fri</v>
      </c>
    </row>
    <row r="7" spans="2:9" x14ac:dyDescent="0.25">
      <c r="B7" t="s">
        <v>20</v>
      </c>
      <c r="C7" t="s">
        <v>21</v>
      </c>
      <c r="D7" t="s">
        <v>22</v>
      </c>
      <c r="E7">
        <v>28536</v>
      </c>
      <c r="F7" s="3">
        <v>40165</v>
      </c>
      <c r="G7" s="3">
        <v>40170</v>
      </c>
      <c r="H7" t="str">
        <f t="shared" si="0"/>
        <v>S</v>
      </c>
      <c r="I7" t="str">
        <f t="shared" si="1"/>
        <v>Fri</v>
      </c>
    </row>
    <row r="8" spans="2:9" x14ac:dyDescent="0.25">
      <c r="B8" t="s">
        <v>23</v>
      </c>
      <c r="C8" t="s">
        <v>24</v>
      </c>
      <c r="D8" t="s">
        <v>22</v>
      </c>
      <c r="E8">
        <v>26348</v>
      </c>
      <c r="F8" s="3">
        <v>40165</v>
      </c>
      <c r="G8" s="3">
        <v>40170</v>
      </c>
      <c r="H8" t="str">
        <f t="shared" si="0"/>
        <v>L</v>
      </c>
      <c r="I8" t="str">
        <f t="shared" si="1"/>
        <v>Fri</v>
      </c>
    </row>
    <row r="9" spans="2:9" x14ac:dyDescent="0.25">
      <c r="B9" t="s">
        <v>25</v>
      </c>
      <c r="C9" t="s">
        <v>26</v>
      </c>
      <c r="D9" t="s">
        <v>16</v>
      </c>
      <c r="E9">
        <v>26820</v>
      </c>
      <c r="F9" s="3">
        <v>40165</v>
      </c>
      <c r="G9" s="3">
        <v>40192</v>
      </c>
      <c r="H9" t="str">
        <f t="shared" si="0"/>
        <v>S</v>
      </c>
      <c r="I9" t="str">
        <f t="shared" si="1"/>
        <v>Fri</v>
      </c>
    </row>
    <row r="10" spans="2:9" x14ac:dyDescent="0.25">
      <c r="B10" t="s">
        <v>27</v>
      </c>
      <c r="C10" t="s">
        <v>28</v>
      </c>
      <c r="D10" t="s">
        <v>29</v>
      </c>
      <c r="E10">
        <v>32276</v>
      </c>
      <c r="F10" s="3">
        <v>40165</v>
      </c>
      <c r="G10" s="3">
        <v>40170</v>
      </c>
      <c r="H10" t="str">
        <f t="shared" si="0"/>
        <v>I</v>
      </c>
      <c r="I10" t="str">
        <f t="shared" si="1"/>
        <v>Fri</v>
      </c>
    </row>
    <row r="11" spans="2:9" x14ac:dyDescent="0.25">
      <c r="B11" t="s">
        <v>30</v>
      </c>
      <c r="C11" t="s">
        <v>31</v>
      </c>
      <c r="D11" t="s">
        <v>32</v>
      </c>
      <c r="E11">
        <v>1006</v>
      </c>
      <c r="F11" s="3">
        <v>40165</v>
      </c>
      <c r="G11" s="3">
        <v>40186</v>
      </c>
      <c r="H11" t="str">
        <f t="shared" si="0"/>
        <v>N</v>
      </c>
      <c r="I11" t="str">
        <f t="shared" si="1"/>
        <v>Fri</v>
      </c>
    </row>
    <row r="12" spans="2:9" x14ac:dyDescent="0.25">
      <c r="B12" t="s">
        <v>33</v>
      </c>
      <c r="C12" t="s">
        <v>34</v>
      </c>
      <c r="D12" t="s">
        <v>35</v>
      </c>
      <c r="E12">
        <v>32167</v>
      </c>
      <c r="F12" s="3">
        <v>40165</v>
      </c>
      <c r="G12" s="3">
        <v>40170</v>
      </c>
      <c r="H12" t="str">
        <f t="shared" si="0"/>
        <v>P</v>
      </c>
      <c r="I12" t="str">
        <f t="shared" si="1"/>
        <v>Fri</v>
      </c>
    </row>
    <row r="13" spans="2:9" x14ac:dyDescent="0.25">
      <c r="B13" t="s">
        <v>36</v>
      </c>
      <c r="C13" t="s">
        <v>37</v>
      </c>
      <c r="D13" t="s">
        <v>38</v>
      </c>
      <c r="E13">
        <v>58315</v>
      </c>
      <c r="F13" s="3">
        <v>40165</v>
      </c>
      <c r="G13" s="3">
        <v>40169</v>
      </c>
      <c r="H13" t="str">
        <f t="shared" si="0"/>
        <v>A</v>
      </c>
      <c r="I13" t="str">
        <f t="shared" si="1"/>
        <v>Fri</v>
      </c>
    </row>
    <row r="14" spans="2:9" x14ac:dyDescent="0.25">
      <c r="B14" t="s">
        <v>39</v>
      </c>
      <c r="C14" t="s">
        <v>40</v>
      </c>
      <c r="D14" t="s">
        <v>41</v>
      </c>
      <c r="E14">
        <v>4731</v>
      </c>
      <c r="F14" s="3">
        <v>40158</v>
      </c>
      <c r="G14" s="3">
        <v>40162</v>
      </c>
      <c r="H14" t="str">
        <f t="shared" si="0"/>
        <v>O</v>
      </c>
      <c r="I14" t="str">
        <f t="shared" si="1"/>
        <v>Fri</v>
      </c>
    </row>
    <row r="15" spans="2:9" x14ac:dyDescent="0.25">
      <c r="B15" t="s">
        <v>42</v>
      </c>
      <c r="C15" t="s">
        <v>43</v>
      </c>
      <c r="D15" t="s">
        <v>44</v>
      </c>
      <c r="E15">
        <v>58399</v>
      </c>
      <c r="F15" s="3">
        <v>40158</v>
      </c>
      <c r="G15" s="3">
        <v>40162</v>
      </c>
      <c r="H15" t="str">
        <f t="shared" si="0"/>
        <v>M</v>
      </c>
      <c r="I15" t="str">
        <f t="shared" si="1"/>
        <v>Fri</v>
      </c>
    </row>
    <row r="16" spans="2:9" x14ac:dyDescent="0.25">
      <c r="B16" t="s">
        <v>45</v>
      </c>
      <c r="C16" t="s">
        <v>46</v>
      </c>
      <c r="D16" t="s">
        <v>35</v>
      </c>
      <c r="E16">
        <v>22846</v>
      </c>
      <c r="F16" s="3">
        <v>40158</v>
      </c>
      <c r="G16" s="3">
        <v>40162</v>
      </c>
      <c r="H16" t="str">
        <f t="shared" si="0"/>
        <v>M</v>
      </c>
      <c r="I16" t="str">
        <f t="shared" si="1"/>
        <v>Fri</v>
      </c>
    </row>
    <row r="17" spans="2:9" x14ac:dyDescent="0.25">
      <c r="B17" t="s">
        <v>47</v>
      </c>
      <c r="C17" t="s">
        <v>48</v>
      </c>
      <c r="D17" t="s">
        <v>49</v>
      </c>
      <c r="E17">
        <v>32583</v>
      </c>
      <c r="F17" s="3">
        <v>40151</v>
      </c>
      <c r="G17" s="3">
        <v>40162</v>
      </c>
      <c r="H17" t="str">
        <f t="shared" si="0"/>
        <v>R</v>
      </c>
      <c r="I17" t="str">
        <f t="shared" si="1"/>
        <v>Fri</v>
      </c>
    </row>
    <row r="18" spans="2:9" x14ac:dyDescent="0.25">
      <c r="B18" t="s">
        <v>50</v>
      </c>
      <c r="C18" t="s">
        <v>51</v>
      </c>
      <c r="D18" t="s">
        <v>16</v>
      </c>
      <c r="E18">
        <v>10440</v>
      </c>
      <c r="F18" s="3">
        <v>40151</v>
      </c>
      <c r="G18" s="3">
        <v>40155</v>
      </c>
      <c r="H18" t="str">
        <f t="shared" si="0"/>
        <v>A</v>
      </c>
      <c r="I18" t="str">
        <f t="shared" si="1"/>
        <v>Fri</v>
      </c>
    </row>
    <row r="19" spans="2:9" x14ac:dyDescent="0.25">
      <c r="B19" t="s">
        <v>52</v>
      </c>
      <c r="C19" t="s">
        <v>53</v>
      </c>
      <c r="D19" t="s">
        <v>54</v>
      </c>
      <c r="E19">
        <v>29776</v>
      </c>
      <c r="F19" s="3">
        <v>40151</v>
      </c>
      <c r="G19" s="3">
        <v>40155</v>
      </c>
      <c r="H19" t="str">
        <f t="shared" si="0"/>
        <v>C</v>
      </c>
      <c r="I19" t="str">
        <f t="shared" si="1"/>
        <v>Fri</v>
      </c>
    </row>
    <row r="20" spans="2:9" x14ac:dyDescent="0.25">
      <c r="B20" t="s">
        <v>55</v>
      </c>
      <c r="C20" t="s">
        <v>56</v>
      </c>
      <c r="D20" t="s">
        <v>38</v>
      </c>
      <c r="E20">
        <v>12080</v>
      </c>
      <c r="F20" s="3">
        <v>40151</v>
      </c>
      <c r="G20" s="3">
        <v>40162</v>
      </c>
      <c r="H20" t="str">
        <f t="shared" si="0"/>
        <v>R</v>
      </c>
      <c r="I20" t="str">
        <f t="shared" si="1"/>
        <v>Fri</v>
      </c>
    </row>
    <row r="21" spans="2:9" x14ac:dyDescent="0.25">
      <c r="B21" t="s">
        <v>57</v>
      </c>
      <c r="C21" t="s">
        <v>58</v>
      </c>
      <c r="D21" t="s">
        <v>38</v>
      </c>
      <c r="E21">
        <v>26290</v>
      </c>
      <c r="F21" s="3">
        <v>40151</v>
      </c>
      <c r="G21" s="3">
        <v>40155</v>
      </c>
      <c r="H21" t="str">
        <f t="shared" si="0"/>
        <v>N</v>
      </c>
      <c r="I21" t="str">
        <f t="shared" si="1"/>
        <v>Fri</v>
      </c>
    </row>
    <row r="22" spans="2:9" x14ac:dyDescent="0.25">
      <c r="B22" t="s">
        <v>59</v>
      </c>
      <c r="C22" t="s">
        <v>37</v>
      </c>
      <c r="D22" t="s">
        <v>38</v>
      </c>
      <c r="E22">
        <v>34663</v>
      </c>
      <c r="F22" s="3">
        <v>40151</v>
      </c>
      <c r="G22" s="3">
        <v>40162</v>
      </c>
      <c r="H22" t="str">
        <f t="shared" si="0"/>
        <v>A</v>
      </c>
      <c r="I22" t="str">
        <f t="shared" si="1"/>
        <v>Fri</v>
      </c>
    </row>
    <row r="23" spans="2:9" x14ac:dyDescent="0.25">
      <c r="B23" t="s">
        <v>60</v>
      </c>
      <c r="C23" t="s">
        <v>61</v>
      </c>
      <c r="D23" t="s">
        <v>35</v>
      </c>
      <c r="E23">
        <v>58016</v>
      </c>
      <c r="F23" s="3">
        <v>40137</v>
      </c>
      <c r="G23" s="3">
        <v>40162</v>
      </c>
      <c r="H23" t="str">
        <f t="shared" si="0"/>
        <v>F</v>
      </c>
      <c r="I23" t="str">
        <f t="shared" si="1"/>
        <v>Fri</v>
      </c>
    </row>
    <row r="24" spans="2:9" x14ac:dyDescent="0.25">
      <c r="B24" t="s">
        <v>62</v>
      </c>
      <c r="C24" t="s">
        <v>63</v>
      </c>
      <c r="D24" t="s">
        <v>22</v>
      </c>
      <c r="E24">
        <v>57914</v>
      </c>
      <c r="F24" s="3">
        <v>40130</v>
      </c>
      <c r="G24" s="3">
        <v>40135</v>
      </c>
      <c r="H24" t="str">
        <f t="shared" si="0"/>
        <v>S</v>
      </c>
      <c r="I24" t="str">
        <f t="shared" si="1"/>
        <v>Fri</v>
      </c>
    </row>
    <row r="25" spans="2:9" x14ac:dyDescent="0.25">
      <c r="B25" t="s">
        <v>64</v>
      </c>
      <c r="C25" t="s">
        <v>65</v>
      </c>
      <c r="D25" t="s">
        <v>35</v>
      </c>
      <c r="E25">
        <v>22427</v>
      </c>
      <c r="F25" s="3">
        <v>40130</v>
      </c>
      <c r="G25" s="3">
        <v>40162</v>
      </c>
      <c r="H25" t="str">
        <f t="shared" si="0"/>
        <v>N</v>
      </c>
      <c r="I25" t="str">
        <f t="shared" si="1"/>
        <v>Fri</v>
      </c>
    </row>
    <row r="26" spans="2:9" x14ac:dyDescent="0.25">
      <c r="B26" t="s">
        <v>66</v>
      </c>
      <c r="C26" t="s">
        <v>67</v>
      </c>
      <c r="D26" t="s">
        <v>35</v>
      </c>
      <c r="E26">
        <v>32267</v>
      </c>
      <c r="F26" s="3">
        <v>40130</v>
      </c>
      <c r="G26" s="3">
        <v>40162</v>
      </c>
      <c r="H26" t="str">
        <f t="shared" si="0"/>
        <v>S</v>
      </c>
      <c r="I26" t="str">
        <f t="shared" si="1"/>
        <v>Fri</v>
      </c>
    </row>
    <row r="27" spans="2:9" x14ac:dyDescent="0.25">
      <c r="B27" t="s">
        <v>68</v>
      </c>
      <c r="C27" t="s">
        <v>69</v>
      </c>
      <c r="D27" t="s">
        <v>22</v>
      </c>
      <c r="E27">
        <v>32469</v>
      </c>
      <c r="F27" s="3">
        <v>40123</v>
      </c>
      <c r="G27" s="3">
        <v>40126</v>
      </c>
      <c r="H27" t="str">
        <f t="shared" si="0"/>
        <v>S</v>
      </c>
      <c r="I27" t="str">
        <f t="shared" si="1"/>
        <v>Fri</v>
      </c>
    </row>
    <row r="28" spans="2:9" x14ac:dyDescent="0.25">
      <c r="B28" t="s">
        <v>70</v>
      </c>
      <c r="C28" t="s">
        <v>71</v>
      </c>
      <c r="D28" t="s">
        <v>72</v>
      </c>
      <c r="E28">
        <v>19450</v>
      </c>
      <c r="F28" s="3">
        <v>40123</v>
      </c>
      <c r="G28" s="3">
        <v>40126</v>
      </c>
      <c r="H28" t="str">
        <f t="shared" si="0"/>
        <v>S</v>
      </c>
      <c r="I28" t="str">
        <f t="shared" si="1"/>
        <v>Fri</v>
      </c>
    </row>
    <row r="29" spans="2:9" x14ac:dyDescent="0.25">
      <c r="B29" t="s">
        <v>73</v>
      </c>
      <c r="C29" t="s">
        <v>74</v>
      </c>
      <c r="D29" t="s">
        <v>13</v>
      </c>
      <c r="E29">
        <v>35074</v>
      </c>
      <c r="F29" s="3">
        <v>40123</v>
      </c>
      <c r="G29" s="3">
        <v>40126</v>
      </c>
      <c r="H29" t="str">
        <f t="shared" si="0"/>
        <v>O</v>
      </c>
      <c r="I29" t="str">
        <f t="shared" si="1"/>
        <v>Fri</v>
      </c>
    </row>
    <row r="30" spans="2:9" x14ac:dyDescent="0.25">
      <c r="B30" t="s">
        <v>75</v>
      </c>
      <c r="C30" t="s">
        <v>76</v>
      </c>
      <c r="D30" t="s">
        <v>32</v>
      </c>
      <c r="E30">
        <v>30329</v>
      </c>
      <c r="F30" s="3">
        <v>40123</v>
      </c>
      <c r="G30" s="3">
        <v>40162</v>
      </c>
      <c r="H30" t="str">
        <f t="shared" si="0"/>
        <v>D</v>
      </c>
      <c r="I30" t="str">
        <f t="shared" si="1"/>
        <v>Fri</v>
      </c>
    </row>
    <row r="31" spans="2:9" x14ac:dyDescent="0.25">
      <c r="B31" t="s">
        <v>77</v>
      </c>
      <c r="C31" t="s">
        <v>78</v>
      </c>
      <c r="D31" t="s">
        <v>38</v>
      </c>
      <c r="E31">
        <v>22286</v>
      </c>
      <c r="F31" s="3">
        <v>40123</v>
      </c>
      <c r="G31" s="3">
        <v>40162</v>
      </c>
      <c r="H31" t="str">
        <f t="shared" si="0"/>
        <v>S</v>
      </c>
      <c r="I31" t="str">
        <f t="shared" si="1"/>
        <v>Fri</v>
      </c>
    </row>
    <row r="32" spans="2:9" x14ac:dyDescent="0.25">
      <c r="B32" t="s">
        <v>79</v>
      </c>
      <c r="C32" t="s">
        <v>80</v>
      </c>
      <c r="D32" t="s">
        <v>81</v>
      </c>
      <c r="E32">
        <v>18776</v>
      </c>
      <c r="F32" s="3">
        <v>40116</v>
      </c>
      <c r="G32" s="3">
        <v>40120</v>
      </c>
      <c r="H32" t="str">
        <f t="shared" si="0"/>
        <v>H</v>
      </c>
      <c r="I32" t="str">
        <f t="shared" si="1"/>
        <v>Fri</v>
      </c>
    </row>
    <row r="33" spans="2:9" x14ac:dyDescent="0.25">
      <c r="B33" t="s">
        <v>82</v>
      </c>
      <c r="C33" t="s">
        <v>83</v>
      </c>
      <c r="D33" t="s">
        <v>81</v>
      </c>
      <c r="E33">
        <v>33782</v>
      </c>
      <c r="F33" s="3">
        <v>40116</v>
      </c>
      <c r="G33" s="3">
        <v>40120</v>
      </c>
      <c r="H33" t="str">
        <f t="shared" si="0"/>
        <v>M</v>
      </c>
      <c r="I33" t="str">
        <f t="shared" si="1"/>
        <v>Fri</v>
      </c>
    </row>
    <row r="34" spans="2:9" x14ac:dyDescent="0.25">
      <c r="B34" t="s">
        <v>84</v>
      </c>
      <c r="C34" t="s">
        <v>85</v>
      </c>
      <c r="D34" t="s">
        <v>81</v>
      </c>
      <c r="E34">
        <v>25222</v>
      </c>
      <c r="F34" s="3">
        <v>40116</v>
      </c>
      <c r="G34" s="3">
        <v>40120</v>
      </c>
      <c r="H34" t="str">
        <f t="shared" si="0"/>
        <v>T</v>
      </c>
      <c r="I34" t="str">
        <f t="shared" si="1"/>
        <v>Fri</v>
      </c>
    </row>
    <row r="35" spans="2:9" x14ac:dyDescent="0.25">
      <c r="B35" t="s">
        <v>86</v>
      </c>
      <c r="C35" t="s">
        <v>87</v>
      </c>
      <c r="D35" t="s">
        <v>16</v>
      </c>
      <c r="E35">
        <v>11677</v>
      </c>
      <c r="F35" s="3">
        <v>40116</v>
      </c>
      <c r="G35" s="3">
        <v>40120</v>
      </c>
      <c r="H35" t="str">
        <f t="shared" si="0"/>
        <v>C</v>
      </c>
      <c r="I35" t="str">
        <f t="shared" si="1"/>
        <v>Fri</v>
      </c>
    </row>
    <row r="36" spans="2:9" x14ac:dyDescent="0.25">
      <c r="B36" t="s">
        <v>88</v>
      </c>
      <c r="C36" t="s">
        <v>69</v>
      </c>
      <c r="D36" t="s">
        <v>22</v>
      </c>
      <c r="E36">
        <v>30006</v>
      </c>
      <c r="F36" s="3">
        <v>40116</v>
      </c>
      <c r="G36" s="3">
        <v>40120</v>
      </c>
      <c r="H36" t="str">
        <f t="shared" si="0"/>
        <v>S</v>
      </c>
      <c r="I36" t="str">
        <f t="shared" si="1"/>
        <v>Fri</v>
      </c>
    </row>
    <row r="37" spans="2:9" x14ac:dyDescent="0.25">
      <c r="B37" t="s">
        <v>89</v>
      </c>
      <c r="C37" t="s">
        <v>90</v>
      </c>
      <c r="D37" t="s">
        <v>22</v>
      </c>
      <c r="E37">
        <v>34659</v>
      </c>
      <c r="F37" s="3">
        <v>40116</v>
      </c>
      <c r="G37" s="3">
        <v>40120</v>
      </c>
      <c r="H37" t="str">
        <f t="shared" si="0"/>
        <v>L</v>
      </c>
      <c r="I37" t="str">
        <f t="shared" si="1"/>
        <v>Fri</v>
      </c>
    </row>
    <row r="38" spans="2:9" x14ac:dyDescent="0.25">
      <c r="B38" t="s">
        <v>91</v>
      </c>
      <c r="C38" t="s">
        <v>92</v>
      </c>
      <c r="D38" t="s">
        <v>22</v>
      </c>
      <c r="E38">
        <v>23594</v>
      </c>
      <c r="F38" s="3">
        <v>40116</v>
      </c>
      <c r="G38" s="3">
        <v>40120</v>
      </c>
      <c r="H38" t="str">
        <f t="shared" si="0"/>
        <v>S</v>
      </c>
      <c r="I38" t="str">
        <f t="shared" si="1"/>
        <v>Fri</v>
      </c>
    </row>
    <row r="39" spans="2:9" x14ac:dyDescent="0.25">
      <c r="B39" t="s">
        <v>93</v>
      </c>
      <c r="C39" t="s">
        <v>94</v>
      </c>
      <c r="D39" t="s">
        <v>16</v>
      </c>
      <c r="E39">
        <v>35291</v>
      </c>
      <c r="F39" s="3">
        <v>40116</v>
      </c>
      <c r="G39" s="3">
        <v>40120</v>
      </c>
      <c r="H39" t="str">
        <f t="shared" si="0"/>
        <v>L</v>
      </c>
      <c r="I39" t="str">
        <f t="shared" si="1"/>
        <v>Fri</v>
      </c>
    </row>
    <row r="40" spans="2:9" x14ac:dyDescent="0.25">
      <c r="B40" t="s">
        <v>95</v>
      </c>
      <c r="C40" t="s">
        <v>96</v>
      </c>
      <c r="D40" t="s">
        <v>44</v>
      </c>
      <c r="E40">
        <v>32218</v>
      </c>
      <c r="F40" s="3">
        <v>40116</v>
      </c>
      <c r="G40" s="3">
        <v>40120</v>
      </c>
      <c r="H40" t="str">
        <f t="shared" si="0"/>
        <v>P</v>
      </c>
      <c r="I40" t="str">
        <f t="shared" si="1"/>
        <v>Fri</v>
      </c>
    </row>
    <row r="41" spans="2:9" x14ac:dyDescent="0.25">
      <c r="B41" t="s">
        <v>97</v>
      </c>
      <c r="C41" t="s">
        <v>98</v>
      </c>
      <c r="D41" t="s">
        <v>16</v>
      </c>
      <c r="E41">
        <v>35038</v>
      </c>
      <c r="F41" s="3">
        <v>40109</v>
      </c>
      <c r="G41" s="3">
        <v>40120</v>
      </c>
      <c r="H41" t="str">
        <f t="shared" si="0"/>
        <v>W</v>
      </c>
      <c r="I41" t="str">
        <f t="shared" si="1"/>
        <v>Fri</v>
      </c>
    </row>
    <row r="42" spans="2:9" x14ac:dyDescent="0.25">
      <c r="B42" t="s">
        <v>99</v>
      </c>
      <c r="C42" t="s">
        <v>100</v>
      </c>
      <c r="D42" t="s">
        <v>13</v>
      </c>
      <c r="E42">
        <v>57525</v>
      </c>
      <c r="F42" s="3">
        <v>40109</v>
      </c>
      <c r="G42" s="3">
        <v>40120</v>
      </c>
      <c r="H42" t="str">
        <f t="shared" si="0"/>
        <v>O</v>
      </c>
      <c r="I42" t="str">
        <f t="shared" si="1"/>
        <v>Fri</v>
      </c>
    </row>
    <row r="43" spans="2:9" x14ac:dyDescent="0.25">
      <c r="B43" t="s">
        <v>101</v>
      </c>
      <c r="C43" t="s">
        <v>102</v>
      </c>
      <c r="D43" t="s">
        <v>103</v>
      </c>
      <c r="E43">
        <v>18321</v>
      </c>
      <c r="F43" s="3">
        <v>40109</v>
      </c>
      <c r="G43" s="3">
        <v>40120</v>
      </c>
      <c r="H43" t="str">
        <f t="shared" si="0"/>
        <v>R</v>
      </c>
      <c r="I43" t="str">
        <f t="shared" si="1"/>
        <v>Fri</v>
      </c>
    </row>
    <row r="44" spans="2:9" x14ac:dyDescent="0.25">
      <c r="B44" t="s">
        <v>104</v>
      </c>
      <c r="C44" t="s">
        <v>105</v>
      </c>
      <c r="D44" t="s">
        <v>35</v>
      </c>
      <c r="E44">
        <v>35044</v>
      </c>
      <c r="F44" s="3">
        <v>40109</v>
      </c>
      <c r="G44" s="3">
        <v>40115</v>
      </c>
      <c r="H44" t="str">
        <f t="shared" si="0"/>
        <v>B</v>
      </c>
      <c r="I44" t="str">
        <f t="shared" si="1"/>
        <v>Fri</v>
      </c>
    </row>
    <row r="45" spans="2:9" x14ac:dyDescent="0.25">
      <c r="B45" t="s">
        <v>106</v>
      </c>
      <c r="C45" t="s">
        <v>65</v>
      </c>
      <c r="D45" t="s">
        <v>35</v>
      </c>
      <c r="E45">
        <v>58336</v>
      </c>
      <c r="F45" s="3">
        <v>40109</v>
      </c>
      <c r="G45" s="3">
        <v>40114</v>
      </c>
      <c r="H45" t="str">
        <f t="shared" si="0"/>
        <v>N</v>
      </c>
      <c r="I45" t="str">
        <f t="shared" si="1"/>
        <v>Fri</v>
      </c>
    </row>
    <row r="46" spans="2:9" x14ac:dyDescent="0.25">
      <c r="B46" t="s">
        <v>107</v>
      </c>
      <c r="C46" t="s">
        <v>108</v>
      </c>
      <c r="D46" t="s">
        <v>38</v>
      </c>
      <c r="E46">
        <v>57794</v>
      </c>
      <c r="F46" s="3">
        <v>40109</v>
      </c>
      <c r="G46" s="3">
        <v>40114</v>
      </c>
      <c r="H46" t="str">
        <f t="shared" si="0"/>
        <v>L</v>
      </c>
      <c r="I46" t="str">
        <f t="shared" si="1"/>
        <v>Fri</v>
      </c>
    </row>
    <row r="47" spans="2:9" x14ac:dyDescent="0.25">
      <c r="B47" t="s">
        <v>109</v>
      </c>
      <c r="C47" t="s">
        <v>65</v>
      </c>
      <c r="D47" t="s">
        <v>35</v>
      </c>
      <c r="E47">
        <v>57959</v>
      </c>
      <c r="F47" s="3">
        <v>40109</v>
      </c>
      <c r="G47" s="3">
        <v>40114</v>
      </c>
      <c r="H47" t="str">
        <f t="shared" si="0"/>
        <v>N</v>
      </c>
      <c r="I47" t="str">
        <f t="shared" si="1"/>
        <v>Fri</v>
      </c>
    </row>
    <row r="48" spans="2:9" x14ac:dyDescent="0.25">
      <c r="B48" t="s">
        <v>110</v>
      </c>
      <c r="C48" t="s">
        <v>111</v>
      </c>
      <c r="D48" t="s">
        <v>22</v>
      </c>
      <c r="E48">
        <v>23266</v>
      </c>
      <c r="F48" s="3">
        <v>40102</v>
      </c>
      <c r="G48" s="3">
        <v>40107</v>
      </c>
      <c r="H48" t="str">
        <f t="shared" si="0"/>
        <v>B</v>
      </c>
      <c r="I48" t="str">
        <f t="shared" si="1"/>
        <v>Fri</v>
      </c>
    </row>
    <row r="49" spans="2:9" x14ac:dyDescent="0.25">
      <c r="B49" t="s">
        <v>112</v>
      </c>
      <c r="C49" t="s">
        <v>113</v>
      </c>
      <c r="D49" t="s">
        <v>114</v>
      </c>
      <c r="E49">
        <v>57263</v>
      </c>
      <c r="F49" s="3">
        <v>40088</v>
      </c>
      <c r="G49" s="3">
        <v>40106</v>
      </c>
      <c r="H49" t="str">
        <f t="shared" si="0"/>
        <v>P</v>
      </c>
      <c r="I49" t="str">
        <f t="shared" si="1"/>
        <v>Fri</v>
      </c>
    </row>
    <row r="50" spans="2:9" x14ac:dyDescent="0.25">
      <c r="B50" t="s">
        <v>115</v>
      </c>
      <c r="C50" t="s">
        <v>116</v>
      </c>
      <c r="D50" t="s">
        <v>13</v>
      </c>
      <c r="E50">
        <v>11416</v>
      </c>
      <c r="F50" s="3">
        <v>40088</v>
      </c>
      <c r="G50" s="3">
        <v>40106</v>
      </c>
      <c r="H50" t="str">
        <f t="shared" si="0"/>
        <v>S</v>
      </c>
      <c r="I50" t="str">
        <f t="shared" si="1"/>
        <v>Fri</v>
      </c>
    </row>
    <row r="51" spans="2:9" x14ac:dyDescent="0.25">
      <c r="B51" t="s">
        <v>117</v>
      </c>
      <c r="C51" t="s">
        <v>118</v>
      </c>
      <c r="D51" t="s">
        <v>32</v>
      </c>
      <c r="E51">
        <v>34824</v>
      </c>
      <c r="F51" s="3">
        <v>40088</v>
      </c>
      <c r="G51" s="3">
        <v>40106</v>
      </c>
      <c r="H51" t="str">
        <f t="shared" si="0"/>
        <v>W</v>
      </c>
      <c r="I51" t="str">
        <f t="shared" si="1"/>
        <v>Fri</v>
      </c>
    </row>
    <row r="52" spans="2:9" x14ac:dyDescent="0.25">
      <c r="B52" t="s">
        <v>119</v>
      </c>
      <c r="C52" t="s">
        <v>37</v>
      </c>
      <c r="D52" t="s">
        <v>38</v>
      </c>
      <c r="E52">
        <v>57151</v>
      </c>
      <c r="F52" s="3">
        <v>40081</v>
      </c>
      <c r="G52" s="3">
        <v>40099</v>
      </c>
      <c r="H52" t="str">
        <f t="shared" si="0"/>
        <v>A</v>
      </c>
      <c r="I52" t="str">
        <f t="shared" si="1"/>
        <v>Fri</v>
      </c>
    </row>
    <row r="53" spans="2:9" x14ac:dyDescent="0.25">
      <c r="B53" t="s">
        <v>120</v>
      </c>
      <c r="C53" t="s">
        <v>121</v>
      </c>
      <c r="D53" t="s">
        <v>122</v>
      </c>
      <c r="E53">
        <v>57068</v>
      </c>
      <c r="F53" s="3">
        <v>40074</v>
      </c>
      <c r="G53" s="3">
        <v>40078</v>
      </c>
      <c r="H53" t="str">
        <f t="shared" si="0"/>
        <v>L</v>
      </c>
      <c r="I53" t="str">
        <f t="shared" si="1"/>
        <v>Fri</v>
      </c>
    </row>
    <row r="54" spans="2:9" x14ac:dyDescent="0.25">
      <c r="B54" t="s">
        <v>123</v>
      </c>
      <c r="C54" t="s">
        <v>124</v>
      </c>
      <c r="D54" t="s">
        <v>125</v>
      </c>
      <c r="E54">
        <v>10100</v>
      </c>
      <c r="F54" s="3">
        <v>40074</v>
      </c>
      <c r="G54" s="3">
        <v>40078</v>
      </c>
      <c r="H54" t="str">
        <f t="shared" si="0"/>
        <v>C</v>
      </c>
      <c r="I54" t="str">
        <f t="shared" si="1"/>
        <v>Fri</v>
      </c>
    </row>
    <row r="55" spans="2:9" x14ac:dyDescent="0.25">
      <c r="B55" t="s">
        <v>126</v>
      </c>
      <c r="C55" t="s">
        <v>127</v>
      </c>
      <c r="D55" t="s">
        <v>19</v>
      </c>
      <c r="E55">
        <v>22868</v>
      </c>
      <c r="F55" s="3">
        <v>40067</v>
      </c>
      <c r="G55" s="3">
        <v>40140</v>
      </c>
      <c r="H55" t="str">
        <f t="shared" si="0"/>
        <v>L</v>
      </c>
      <c r="I55" t="str">
        <f t="shared" si="1"/>
        <v>Fri</v>
      </c>
    </row>
    <row r="56" spans="2:9" x14ac:dyDescent="0.25">
      <c r="B56" t="s">
        <v>128</v>
      </c>
      <c r="C56" t="s">
        <v>129</v>
      </c>
      <c r="D56" t="s">
        <v>13</v>
      </c>
      <c r="E56">
        <v>57736</v>
      </c>
      <c r="F56" s="3">
        <v>40067</v>
      </c>
      <c r="G56" s="3">
        <v>40140</v>
      </c>
      <c r="H56" t="str">
        <f t="shared" si="0"/>
        <v>W</v>
      </c>
      <c r="I56" t="str">
        <f t="shared" si="1"/>
        <v>Fri</v>
      </c>
    </row>
    <row r="57" spans="2:9" x14ac:dyDescent="0.25">
      <c r="B57" t="s">
        <v>130</v>
      </c>
      <c r="C57" t="s">
        <v>87</v>
      </c>
      <c r="D57" t="s">
        <v>16</v>
      </c>
      <c r="E57">
        <v>13693</v>
      </c>
      <c r="F57" s="3">
        <v>40067</v>
      </c>
      <c r="G57" s="3">
        <v>40140</v>
      </c>
      <c r="H57" t="str">
        <f t="shared" si="0"/>
        <v>C</v>
      </c>
      <c r="I57" t="str">
        <f t="shared" si="1"/>
        <v>Fri</v>
      </c>
    </row>
    <row r="58" spans="2:9" x14ac:dyDescent="0.25">
      <c r="B58" t="s">
        <v>131</v>
      </c>
      <c r="C58" t="s">
        <v>132</v>
      </c>
      <c r="D58" t="s">
        <v>44</v>
      </c>
      <c r="E58">
        <v>34875</v>
      </c>
      <c r="F58" s="3">
        <v>40060</v>
      </c>
      <c r="G58" s="3">
        <v>40140</v>
      </c>
      <c r="H58" t="str">
        <f t="shared" si="0"/>
        <v>F</v>
      </c>
      <c r="I58" t="str">
        <f t="shared" si="1"/>
        <v>Fri</v>
      </c>
    </row>
    <row r="59" spans="2:9" x14ac:dyDescent="0.25">
      <c r="B59" t="s">
        <v>133</v>
      </c>
      <c r="C59" t="s">
        <v>134</v>
      </c>
      <c r="D59" t="s">
        <v>16</v>
      </c>
      <c r="E59">
        <v>35030</v>
      </c>
      <c r="F59" s="3">
        <v>40060</v>
      </c>
      <c r="G59" s="3">
        <v>40140</v>
      </c>
      <c r="H59" t="str">
        <f t="shared" si="0"/>
        <v>R</v>
      </c>
      <c r="I59" t="str">
        <f t="shared" si="1"/>
        <v>Fri</v>
      </c>
    </row>
    <row r="60" spans="2:9" x14ac:dyDescent="0.25">
      <c r="B60" t="s">
        <v>135</v>
      </c>
      <c r="C60" t="s">
        <v>136</v>
      </c>
      <c r="D60" t="s">
        <v>137</v>
      </c>
      <c r="E60">
        <v>27732</v>
      </c>
      <c r="F60" s="3">
        <v>40060</v>
      </c>
      <c r="G60" s="3">
        <v>40140</v>
      </c>
      <c r="H60" t="str">
        <f t="shared" si="0"/>
        <v>S</v>
      </c>
      <c r="I60" t="str">
        <f t="shared" si="1"/>
        <v>Fri</v>
      </c>
    </row>
    <row r="61" spans="2:9" x14ac:dyDescent="0.25">
      <c r="B61" t="s">
        <v>138</v>
      </c>
      <c r="C61" t="s">
        <v>139</v>
      </c>
      <c r="D61" t="s">
        <v>16</v>
      </c>
      <c r="E61">
        <v>20203</v>
      </c>
      <c r="F61" s="3">
        <v>40060</v>
      </c>
      <c r="G61" s="3">
        <v>40140</v>
      </c>
      <c r="H61" t="str">
        <f t="shared" si="0"/>
        <v>O</v>
      </c>
      <c r="I61" t="str">
        <f t="shared" si="1"/>
        <v>Fri</v>
      </c>
    </row>
    <row r="62" spans="2:9" x14ac:dyDescent="0.25">
      <c r="B62" t="s">
        <v>140</v>
      </c>
      <c r="C62" t="s">
        <v>141</v>
      </c>
      <c r="D62" t="s">
        <v>72</v>
      </c>
      <c r="E62">
        <v>25231</v>
      </c>
      <c r="F62" s="3">
        <v>40060</v>
      </c>
      <c r="G62" s="3">
        <v>40140</v>
      </c>
      <c r="H62" t="str">
        <f t="shared" si="0"/>
        <v>K</v>
      </c>
      <c r="I62" t="str">
        <f t="shared" si="1"/>
        <v>Fri</v>
      </c>
    </row>
    <row r="63" spans="2:9" x14ac:dyDescent="0.25">
      <c r="B63" t="s">
        <v>142</v>
      </c>
      <c r="C63" t="s">
        <v>143</v>
      </c>
      <c r="D63" t="s">
        <v>22</v>
      </c>
      <c r="E63">
        <v>27197</v>
      </c>
      <c r="F63" s="3">
        <v>40053</v>
      </c>
      <c r="G63" s="3">
        <v>40140</v>
      </c>
      <c r="H63" t="str">
        <f t="shared" si="0"/>
        <v>V</v>
      </c>
      <c r="I63" t="str">
        <f t="shared" si="1"/>
        <v>Fri</v>
      </c>
    </row>
    <row r="64" spans="2:9" x14ac:dyDescent="0.25">
      <c r="B64" t="s">
        <v>144</v>
      </c>
      <c r="C64" t="s">
        <v>145</v>
      </c>
      <c r="D64" t="s">
        <v>13</v>
      </c>
      <c r="E64">
        <v>1909</v>
      </c>
      <c r="F64" s="3">
        <v>40053</v>
      </c>
      <c r="G64" s="3">
        <v>40140</v>
      </c>
      <c r="H64" t="str">
        <f t="shared" si="0"/>
        <v>F</v>
      </c>
      <c r="I64" t="str">
        <f t="shared" si="1"/>
        <v>Fri</v>
      </c>
    </row>
    <row r="65" spans="2:9" x14ac:dyDescent="0.25">
      <c r="B65" t="s">
        <v>146</v>
      </c>
      <c r="C65" t="s">
        <v>147</v>
      </c>
      <c r="D65" t="s">
        <v>148</v>
      </c>
      <c r="E65">
        <v>28312</v>
      </c>
      <c r="F65" s="3">
        <v>40053</v>
      </c>
      <c r="G65" s="3">
        <v>40140</v>
      </c>
      <c r="H65" t="str">
        <f t="shared" si="0"/>
        <v>B</v>
      </c>
      <c r="I65" t="str">
        <f t="shared" si="1"/>
        <v>Fri</v>
      </c>
    </row>
    <row r="66" spans="2:9" x14ac:dyDescent="0.25">
      <c r="B66" t="s">
        <v>149</v>
      </c>
      <c r="C66" t="s">
        <v>150</v>
      </c>
      <c r="D66" t="s">
        <v>81</v>
      </c>
      <c r="E66">
        <v>32618</v>
      </c>
      <c r="F66" s="3">
        <v>40046</v>
      </c>
      <c r="G66" s="3">
        <v>40140</v>
      </c>
      <c r="H66" t="str">
        <f t="shared" si="0"/>
        <v>A</v>
      </c>
      <c r="I66" t="str">
        <f t="shared" si="1"/>
        <v>Fri</v>
      </c>
    </row>
    <row r="67" spans="2:9" x14ac:dyDescent="0.25">
      <c r="B67" t="s">
        <v>151</v>
      </c>
      <c r="C67" t="s">
        <v>152</v>
      </c>
      <c r="D67" t="s">
        <v>29</v>
      </c>
      <c r="E67">
        <v>22130</v>
      </c>
      <c r="F67" s="3">
        <v>40046</v>
      </c>
      <c r="G67" s="3">
        <v>40140</v>
      </c>
      <c r="H67" t="str">
        <f t="shared" si="0"/>
        <v>B</v>
      </c>
      <c r="I67" t="str">
        <f t="shared" si="1"/>
        <v>Fri</v>
      </c>
    </row>
    <row r="68" spans="2:9" x14ac:dyDescent="0.25">
      <c r="B68" t="s">
        <v>153</v>
      </c>
      <c r="C68" t="s">
        <v>154</v>
      </c>
      <c r="D68" t="s">
        <v>38</v>
      </c>
      <c r="E68">
        <v>57702</v>
      </c>
      <c r="F68" s="3">
        <v>40046</v>
      </c>
      <c r="G68" s="3">
        <v>40140</v>
      </c>
      <c r="H68" t="str">
        <f t="shared" ref="H68:H131" si="2">LEFT(C68,1)</f>
        <v>N</v>
      </c>
      <c r="I68" t="str">
        <f t="shared" ref="I68:I131" si="3">TEXT(F68,"DDD")</f>
        <v>Fri</v>
      </c>
    </row>
    <row r="69" spans="2:9" x14ac:dyDescent="0.25">
      <c r="B69" t="s">
        <v>155</v>
      </c>
      <c r="C69" t="s">
        <v>37</v>
      </c>
      <c r="D69" t="s">
        <v>38</v>
      </c>
      <c r="E69">
        <v>34682</v>
      </c>
      <c r="F69" s="3">
        <v>40046</v>
      </c>
      <c r="G69" s="3">
        <v>40140</v>
      </c>
      <c r="H69" t="str">
        <f t="shared" si="2"/>
        <v>A</v>
      </c>
      <c r="I69" t="str">
        <f t="shared" si="3"/>
        <v>Fri</v>
      </c>
    </row>
    <row r="70" spans="2:9" x14ac:dyDescent="0.25">
      <c r="B70" t="s">
        <v>156</v>
      </c>
      <c r="C70" t="s">
        <v>157</v>
      </c>
      <c r="D70" t="s">
        <v>158</v>
      </c>
      <c r="E70">
        <v>34043</v>
      </c>
      <c r="F70" s="3">
        <v>40039</v>
      </c>
      <c r="G70" s="3">
        <v>40140</v>
      </c>
      <c r="H70" t="str">
        <f t="shared" si="2"/>
        <v>L</v>
      </c>
      <c r="I70" t="str">
        <f t="shared" si="3"/>
        <v>Fri</v>
      </c>
    </row>
    <row r="71" spans="2:9" x14ac:dyDescent="0.25">
      <c r="B71" t="s">
        <v>159</v>
      </c>
      <c r="C71" t="s">
        <v>96</v>
      </c>
      <c r="D71" t="s">
        <v>44</v>
      </c>
      <c r="E71">
        <v>57645</v>
      </c>
      <c r="F71" s="3">
        <v>40039</v>
      </c>
      <c r="G71" s="3">
        <v>40140</v>
      </c>
      <c r="H71" t="str">
        <f t="shared" si="2"/>
        <v>P</v>
      </c>
      <c r="I71" t="str">
        <f t="shared" si="3"/>
        <v>Fri</v>
      </c>
    </row>
    <row r="72" spans="2:9" x14ac:dyDescent="0.25">
      <c r="B72" t="s">
        <v>160</v>
      </c>
      <c r="C72" t="s">
        <v>161</v>
      </c>
      <c r="D72" t="s">
        <v>44</v>
      </c>
      <c r="E72">
        <v>34485</v>
      </c>
      <c r="F72" s="3">
        <v>40039</v>
      </c>
      <c r="G72" s="3">
        <v>40140</v>
      </c>
      <c r="H72" t="str">
        <f t="shared" si="2"/>
        <v>G</v>
      </c>
      <c r="I72" t="str">
        <f t="shared" si="3"/>
        <v>Fri</v>
      </c>
    </row>
    <row r="73" spans="2:9" x14ac:dyDescent="0.25">
      <c r="B73" t="s">
        <v>162</v>
      </c>
      <c r="C73" t="s">
        <v>163</v>
      </c>
      <c r="D73" t="s">
        <v>29</v>
      </c>
      <c r="E73">
        <v>9609</v>
      </c>
      <c r="F73" s="3">
        <v>40039</v>
      </c>
      <c r="G73" s="3">
        <v>40140</v>
      </c>
      <c r="H73" t="str">
        <f t="shared" si="2"/>
        <v>M</v>
      </c>
      <c r="I73" t="str">
        <f t="shared" si="3"/>
        <v>Fri</v>
      </c>
    </row>
    <row r="74" spans="2:9" x14ac:dyDescent="0.25">
      <c r="B74" t="s">
        <v>164</v>
      </c>
      <c r="C74" t="s">
        <v>165</v>
      </c>
      <c r="D74" t="s">
        <v>166</v>
      </c>
      <c r="E74">
        <v>31559</v>
      </c>
      <c r="F74" s="3">
        <v>40039</v>
      </c>
      <c r="G74" s="3">
        <v>40140</v>
      </c>
      <c r="H74" t="str">
        <f t="shared" si="2"/>
        <v>P</v>
      </c>
      <c r="I74" t="str">
        <f t="shared" si="3"/>
        <v>Fri</v>
      </c>
    </row>
    <row r="75" spans="2:9" x14ac:dyDescent="0.25">
      <c r="B75" t="s">
        <v>167</v>
      </c>
      <c r="C75" t="s">
        <v>168</v>
      </c>
      <c r="D75" t="s">
        <v>169</v>
      </c>
      <c r="E75">
        <v>23268</v>
      </c>
      <c r="F75" s="3">
        <v>40032</v>
      </c>
      <c r="G75" s="3">
        <v>40140</v>
      </c>
      <c r="H75" t="str">
        <f t="shared" si="2"/>
        <v>P</v>
      </c>
      <c r="I75" t="str">
        <f t="shared" si="3"/>
        <v>Fri</v>
      </c>
    </row>
    <row r="76" spans="2:9" x14ac:dyDescent="0.25">
      <c r="B76" t="s">
        <v>170</v>
      </c>
      <c r="C76" t="s">
        <v>171</v>
      </c>
      <c r="D76" t="s">
        <v>35</v>
      </c>
      <c r="E76">
        <v>27183</v>
      </c>
      <c r="F76" s="3">
        <v>40032</v>
      </c>
      <c r="G76" s="3">
        <v>40140</v>
      </c>
      <c r="H76" t="str">
        <f t="shared" si="2"/>
        <v>V</v>
      </c>
      <c r="I76" t="str">
        <f t="shared" si="3"/>
        <v>Fri</v>
      </c>
    </row>
    <row r="77" spans="2:9" x14ac:dyDescent="0.25">
      <c r="B77" t="s">
        <v>131</v>
      </c>
      <c r="C77" t="s">
        <v>67</v>
      </c>
      <c r="D77" t="s">
        <v>35</v>
      </c>
      <c r="E77">
        <v>27364</v>
      </c>
      <c r="F77" s="3">
        <v>40032</v>
      </c>
      <c r="G77" s="3">
        <v>40140</v>
      </c>
      <c r="H77" t="str">
        <f t="shared" si="2"/>
        <v>S</v>
      </c>
      <c r="I77" t="str">
        <f t="shared" si="3"/>
        <v>Fri</v>
      </c>
    </row>
    <row r="78" spans="2:9" x14ac:dyDescent="0.25">
      <c r="B78" t="s">
        <v>172</v>
      </c>
      <c r="C78" t="s">
        <v>173</v>
      </c>
      <c r="D78" t="s">
        <v>16</v>
      </c>
      <c r="E78">
        <v>18659</v>
      </c>
      <c r="F78" s="3">
        <v>40025</v>
      </c>
      <c r="G78" s="3">
        <v>40140</v>
      </c>
      <c r="H78" t="str">
        <f t="shared" si="2"/>
        <v>H</v>
      </c>
      <c r="I78" t="str">
        <f t="shared" si="3"/>
        <v>Fri</v>
      </c>
    </row>
    <row r="79" spans="2:9" x14ac:dyDescent="0.25">
      <c r="B79" t="s">
        <v>174</v>
      </c>
      <c r="C79" t="s">
        <v>175</v>
      </c>
      <c r="D79" t="s">
        <v>176</v>
      </c>
      <c r="E79">
        <v>34270</v>
      </c>
      <c r="F79" s="3">
        <v>40025</v>
      </c>
      <c r="G79" s="3">
        <v>40140</v>
      </c>
      <c r="H79" t="str">
        <f t="shared" si="2"/>
        <v>E</v>
      </c>
      <c r="I79" t="str">
        <f t="shared" si="3"/>
        <v>Fri</v>
      </c>
    </row>
    <row r="80" spans="2:9" x14ac:dyDescent="0.25">
      <c r="B80" t="s">
        <v>177</v>
      </c>
      <c r="C80" t="s">
        <v>178</v>
      </c>
      <c r="D80" t="s">
        <v>54</v>
      </c>
      <c r="E80">
        <v>32288</v>
      </c>
      <c r="F80" s="3">
        <v>40025</v>
      </c>
      <c r="G80" s="3">
        <v>40140</v>
      </c>
      <c r="H80" t="str">
        <f t="shared" si="2"/>
        <v>W</v>
      </c>
      <c r="I80" t="str">
        <f t="shared" si="3"/>
        <v>Fri</v>
      </c>
    </row>
    <row r="81" spans="2:9" x14ac:dyDescent="0.25">
      <c r="B81" t="s">
        <v>179</v>
      </c>
      <c r="C81" t="s">
        <v>180</v>
      </c>
      <c r="D81" t="s">
        <v>35</v>
      </c>
      <c r="E81">
        <v>57604</v>
      </c>
      <c r="F81" s="3">
        <v>40025</v>
      </c>
      <c r="G81" s="3">
        <v>40140</v>
      </c>
      <c r="H81" t="str">
        <f t="shared" si="2"/>
        <v>J</v>
      </c>
      <c r="I81" t="str">
        <f t="shared" si="3"/>
        <v>Fri</v>
      </c>
    </row>
    <row r="82" spans="2:9" x14ac:dyDescent="0.25">
      <c r="B82" t="s">
        <v>181</v>
      </c>
      <c r="C82" t="s">
        <v>182</v>
      </c>
      <c r="D82" t="s">
        <v>183</v>
      </c>
      <c r="E82">
        <v>9873</v>
      </c>
      <c r="F82" s="3">
        <v>40025</v>
      </c>
      <c r="G82" s="3">
        <v>40140</v>
      </c>
      <c r="H82" t="str">
        <f t="shared" si="2"/>
        <v>A</v>
      </c>
      <c r="I82" t="str">
        <f t="shared" si="3"/>
        <v>Fri</v>
      </c>
    </row>
    <row r="83" spans="2:9" x14ac:dyDescent="0.25">
      <c r="B83" t="s">
        <v>184</v>
      </c>
      <c r="C83" t="s">
        <v>185</v>
      </c>
      <c r="D83" t="s">
        <v>38</v>
      </c>
      <c r="E83">
        <v>8486</v>
      </c>
      <c r="F83" s="3">
        <v>40018</v>
      </c>
      <c r="G83" s="3">
        <v>40140</v>
      </c>
      <c r="H83" t="str">
        <f t="shared" si="2"/>
        <v>G</v>
      </c>
      <c r="I83" t="str">
        <f t="shared" si="3"/>
        <v>Fri</v>
      </c>
    </row>
    <row r="84" spans="2:9" x14ac:dyDescent="0.25">
      <c r="B84" t="s">
        <v>186</v>
      </c>
      <c r="C84" t="s">
        <v>187</v>
      </c>
      <c r="D84" t="s">
        <v>38</v>
      </c>
      <c r="E84">
        <v>27048</v>
      </c>
      <c r="F84" s="3">
        <v>40018</v>
      </c>
      <c r="G84" s="3">
        <v>40140</v>
      </c>
      <c r="H84" t="str">
        <f t="shared" si="2"/>
        <v>P</v>
      </c>
      <c r="I84" t="str">
        <f t="shared" si="3"/>
        <v>Fri</v>
      </c>
    </row>
    <row r="85" spans="2:9" x14ac:dyDescent="0.25">
      <c r="B85" t="s">
        <v>188</v>
      </c>
      <c r="C85" t="s">
        <v>189</v>
      </c>
      <c r="D85" t="s">
        <v>38</v>
      </c>
      <c r="E85">
        <v>27367</v>
      </c>
      <c r="F85" s="3">
        <v>40018</v>
      </c>
      <c r="G85" s="3">
        <v>40140</v>
      </c>
      <c r="H85" t="str">
        <f t="shared" si="2"/>
        <v>M</v>
      </c>
      <c r="I85" t="str">
        <f t="shared" si="3"/>
        <v>Fri</v>
      </c>
    </row>
    <row r="86" spans="2:9" x14ac:dyDescent="0.25">
      <c r="B86" t="s">
        <v>190</v>
      </c>
      <c r="C86" t="s">
        <v>191</v>
      </c>
      <c r="D86" t="s">
        <v>38</v>
      </c>
      <c r="E86">
        <v>57105</v>
      </c>
      <c r="F86" s="3">
        <v>40018</v>
      </c>
      <c r="G86" s="3">
        <v>40140</v>
      </c>
      <c r="H86" t="str">
        <f t="shared" si="2"/>
        <v>W</v>
      </c>
      <c r="I86" t="str">
        <f t="shared" si="3"/>
        <v>Fri</v>
      </c>
    </row>
    <row r="87" spans="2:9" x14ac:dyDescent="0.25">
      <c r="B87" t="s">
        <v>192</v>
      </c>
      <c r="C87" t="s">
        <v>193</v>
      </c>
      <c r="D87" t="s">
        <v>38</v>
      </c>
      <c r="E87">
        <v>57430</v>
      </c>
      <c r="F87" s="3">
        <v>40018</v>
      </c>
      <c r="G87" s="3">
        <v>40140</v>
      </c>
      <c r="H87" t="str">
        <f t="shared" si="2"/>
        <v>A</v>
      </c>
      <c r="I87" t="str">
        <f t="shared" si="3"/>
        <v>Fri</v>
      </c>
    </row>
    <row r="88" spans="2:9" x14ac:dyDescent="0.25">
      <c r="B88" t="s">
        <v>194</v>
      </c>
      <c r="C88" t="s">
        <v>195</v>
      </c>
      <c r="D88" t="s">
        <v>38</v>
      </c>
      <c r="E88">
        <v>57346</v>
      </c>
      <c r="F88" s="3">
        <v>40018</v>
      </c>
      <c r="G88" s="3">
        <v>40140</v>
      </c>
      <c r="H88" t="str">
        <f t="shared" si="2"/>
        <v>S</v>
      </c>
      <c r="I88" t="str">
        <f t="shared" si="3"/>
        <v>Fri</v>
      </c>
    </row>
    <row r="89" spans="2:9" x14ac:dyDescent="0.25">
      <c r="B89" t="s">
        <v>196</v>
      </c>
      <c r="C89" t="s">
        <v>197</v>
      </c>
      <c r="D89" t="s">
        <v>198</v>
      </c>
      <c r="E89">
        <v>58065</v>
      </c>
      <c r="F89" s="3">
        <v>40018</v>
      </c>
      <c r="G89" s="3">
        <v>40140</v>
      </c>
      <c r="H89" t="str">
        <f t="shared" si="2"/>
        <v>W</v>
      </c>
      <c r="I89" t="str">
        <f t="shared" si="3"/>
        <v>Fri</v>
      </c>
    </row>
    <row r="90" spans="2:9" x14ac:dyDescent="0.25">
      <c r="B90" t="s">
        <v>199</v>
      </c>
      <c r="C90" t="s">
        <v>200</v>
      </c>
      <c r="D90" t="s">
        <v>22</v>
      </c>
      <c r="E90">
        <v>34341</v>
      </c>
      <c r="F90" s="3">
        <v>40011</v>
      </c>
      <c r="G90" s="3">
        <v>40140</v>
      </c>
      <c r="H90" t="str">
        <f t="shared" si="2"/>
        <v>T</v>
      </c>
      <c r="I90" t="str">
        <f t="shared" si="3"/>
        <v>Fri</v>
      </c>
    </row>
    <row r="91" spans="2:9" x14ac:dyDescent="0.25">
      <c r="B91" t="s">
        <v>201</v>
      </c>
      <c r="C91" t="s">
        <v>202</v>
      </c>
      <c r="D91" t="s">
        <v>22</v>
      </c>
      <c r="E91">
        <v>23556</v>
      </c>
      <c r="F91" s="3">
        <v>40011</v>
      </c>
      <c r="G91" s="3">
        <v>40140</v>
      </c>
      <c r="H91" t="str">
        <f t="shared" si="2"/>
        <v>R</v>
      </c>
      <c r="I91" t="str">
        <f t="shared" si="3"/>
        <v>Fri</v>
      </c>
    </row>
    <row r="92" spans="2:9" x14ac:dyDescent="0.25">
      <c r="B92" t="s">
        <v>203</v>
      </c>
      <c r="C92" t="s">
        <v>204</v>
      </c>
      <c r="D92" t="s">
        <v>205</v>
      </c>
      <c r="E92">
        <v>34103</v>
      </c>
      <c r="F92" s="3">
        <v>40011</v>
      </c>
      <c r="G92" s="3">
        <v>40140</v>
      </c>
      <c r="H92" t="str">
        <f t="shared" si="2"/>
        <v>S</v>
      </c>
      <c r="I92" t="str">
        <f t="shared" si="3"/>
        <v>Fri</v>
      </c>
    </row>
    <row r="93" spans="2:9" x14ac:dyDescent="0.25">
      <c r="B93" t="s">
        <v>206</v>
      </c>
      <c r="C93" t="s">
        <v>207</v>
      </c>
      <c r="D93" t="s">
        <v>38</v>
      </c>
      <c r="E93">
        <v>34594</v>
      </c>
      <c r="F93" s="3">
        <v>40011</v>
      </c>
      <c r="G93" s="3">
        <v>40140</v>
      </c>
      <c r="H93" t="str">
        <f t="shared" si="2"/>
        <v>W</v>
      </c>
      <c r="I93" t="str">
        <f t="shared" si="3"/>
        <v>Fri</v>
      </c>
    </row>
    <row r="94" spans="2:9" x14ac:dyDescent="0.25">
      <c r="B94" t="s">
        <v>208</v>
      </c>
      <c r="C94" t="s">
        <v>209</v>
      </c>
      <c r="D94" t="s">
        <v>210</v>
      </c>
      <c r="E94">
        <v>22754</v>
      </c>
      <c r="F94" s="3">
        <v>40004</v>
      </c>
      <c r="G94" s="3">
        <v>40140</v>
      </c>
      <c r="H94" t="str">
        <f t="shared" si="2"/>
        <v>T</v>
      </c>
      <c r="I94" t="str">
        <f t="shared" si="3"/>
        <v>Fri</v>
      </c>
    </row>
    <row r="95" spans="2:9" x14ac:dyDescent="0.25">
      <c r="B95" t="s">
        <v>211</v>
      </c>
      <c r="C95" t="s">
        <v>212</v>
      </c>
      <c r="D95" t="s">
        <v>16</v>
      </c>
      <c r="E95">
        <v>18390</v>
      </c>
      <c r="F95" s="3">
        <v>39996</v>
      </c>
      <c r="G95" s="3">
        <v>40140</v>
      </c>
      <c r="H95" t="str">
        <f t="shared" si="2"/>
        <v>W</v>
      </c>
      <c r="I95" t="str">
        <f t="shared" si="3"/>
        <v>Thu</v>
      </c>
    </row>
    <row r="96" spans="2:9" x14ac:dyDescent="0.25">
      <c r="B96" t="s">
        <v>213</v>
      </c>
      <c r="C96" t="s">
        <v>214</v>
      </c>
      <c r="D96" t="s">
        <v>81</v>
      </c>
      <c r="E96">
        <v>57667</v>
      </c>
      <c r="F96" s="3">
        <v>39996</v>
      </c>
      <c r="G96" s="3">
        <v>40140</v>
      </c>
      <c r="H96" t="str">
        <f t="shared" si="2"/>
        <v>D</v>
      </c>
      <c r="I96" t="str">
        <f t="shared" si="3"/>
        <v>Thu</v>
      </c>
    </row>
    <row r="97" spans="2:9" x14ac:dyDescent="0.25">
      <c r="B97" t="s">
        <v>215</v>
      </c>
      <c r="C97" t="s">
        <v>216</v>
      </c>
      <c r="D97" t="s">
        <v>16</v>
      </c>
      <c r="E97">
        <v>3644</v>
      </c>
      <c r="F97" s="3">
        <v>39996</v>
      </c>
      <c r="G97" s="3">
        <v>40140</v>
      </c>
      <c r="H97" t="str">
        <f t="shared" si="2"/>
        <v>D</v>
      </c>
      <c r="I97" t="str">
        <f t="shared" si="3"/>
        <v>Thu</v>
      </c>
    </row>
    <row r="98" spans="2:9" x14ac:dyDescent="0.25">
      <c r="B98" t="s">
        <v>217</v>
      </c>
      <c r="C98" t="s">
        <v>175</v>
      </c>
      <c r="D98" t="s">
        <v>16</v>
      </c>
      <c r="E98">
        <v>9262</v>
      </c>
      <c r="F98" s="3">
        <v>39996</v>
      </c>
      <c r="G98" s="3">
        <v>40140</v>
      </c>
      <c r="H98" t="str">
        <f t="shared" si="2"/>
        <v>E</v>
      </c>
      <c r="I98" t="str">
        <f t="shared" si="3"/>
        <v>Thu</v>
      </c>
    </row>
    <row r="99" spans="2:9" x14ac:dyDescent="0.25">
      <c r="B99" t="s">
        <v>218</v>
      </c>
      <c r="C99" t="s">
        <v>219</v>
      </c>
      <c r="D99" t="s">
        <v>16</v>
      </c>
      <c r="E99">
        <v>15302</v>
      </c>
      <c r="F99" s="3">
        <v>39996</v>
      </c>
      <c r="G99" s="3">
        <v>40140</v>
      </c>
      <c r="H99" t="str">
        <f t="shared" si="2"/>
        <v>O</v>
      </c>
      <c r="I99" t="str">
        <f t="shared" si="3"/>
        <v>Thu</v>
      </c>
    </row>
    <row r="100" spans="2:9" x14ac:dyDescent="0.25">
      <c r="B100" t="s">
        <v>220</v>
      </c>
      <c r="C100" t="s">
        <v>221</v>
      </c>
      <c r="D100" t="s">
        <v>16</v>
      </c>
      <c r="E100">
        <v>11710</v>
      </c>
      <c r="F100" s="3">
        <v>39996</v>
      </c>
      <c r="G100" s="3">
        <v>40140</v>
      </c>
      <c r="H100" t="str">
        <f t="shared" si="2"/>
        <v>W</v>
      </c>
      <c r="I100" t="str">
        <f t="shared" si="3"/>
        <v>Thu</v>
      </c>
    </row>
    <row r="101" spans="2:9" x14ac:dyDescent="0.25">
      <c r="B101" t="s">
        <v>222</v>
      </c>
      <c r="C101" t="s">
        <v>223</v>
      </c>
      <c r="D101" t="s">
        <v>16</v>
      </c>
      <c r="E101">
        <v>12093</v>
      </c>
      <c r="F101" s="3">
        <v>39996</v>
      </c>
      <c r="G101" s="3">
        <v>40140</v>
      </c>
      <c r="H101" t="str">
        <f t="shared" si="2"/>
        <v>C</v>
      </c>
      <c r="I101" t="str">
        <f t="shared" si="3"/>
        <v>Thu</v>
      </c>
    </row>
    <row r="102" spans="2:9" x14ac:dyDescent="0.25">
      <c r="B102" t="s">
        <v>224</v>
      </c>
      <c r="C102" t="s">
        <v>90</v>
      </c>
      <c r="D102" t="s">
        <v>22</v>
      </c>
      <c r="E102">
        <v>57332</v>
      </c>
      <c r="F102" s="3">
        <v>39990</v>
      </c>
      <c r="G102" s="3">
        <v>40140</v>
      </c>
      <c r="H102" t="str">
        <f t="shared" si="2"/>
        <v>L</v>
      </c>
      <c r="I102" t="str">
        <f t="shared" si="3"/>
        <v>Fri</v>
      </c>
    </row>
    <row r="103" spans="2:9" x14ac:dyDescent="0.25">
      <c r="B103" t="s">
        <v>225</v>
      </c>
      <c r="C103" t="s">
        <v>226</v>
      </c>
      <c r="D103" t="s">
        <v>22</v>
      </c>
      <c r="E103">
        <v>57893</v>
      </c>
      <c r="F103" s="3">
        <v>39990</v>
      </c>
      <c r="G103" s="3">
        <v>40140</v>
      </c>
      <c r="H103" t="str">
        <f t="shared" si="2"/>
        <v>I</v>
      </c>
      <c r="I103" t="str">
        <f t="shared" si="3"/>
        <v>Fri</v>
      </c>
    </row>
    <row r="104" spans="2:9" x14ac:dyDescent="0.25">
      <c r="B104" t="s">
        <v>17</v>
      </c>
      <c r="C104" t="s">
        <v>227</v>
      </c>
      <c r="D104" t="s">
        <v>13</v>
      </c>
      <c r="E104">
        <v>9744</v>
      </c>
      <c r="F104" s="3">
        <v>39990</v>
      </c>
      <c r="G104" s="3">
        <v>40140</v>
      </c>
      <c r="H104" t="str">
        <f t="shared" si="2"/>
        <v>P</v>
      </c>
      <c r="I104" t="str">
        <f t="shared" si="3"/>
        <v>Fri</v>
      </c>
    </row>
    <row r="105" spans="2:9" x14ac:dyDescent="0.25">
      <c r="B105" t="s">
        <v>228</v>
      </c>
      <c r="C105" t="s">
        <v>154</v>
      </c>
      <c r="D105" t="s">
        <v>38</v>
      </c>
      <c r="E105">
        <v>35285</v>
      </c>
      <c r="F105" s="3">
        <v>39990</v>
      </c>
      <c r="G105" s="3">
        <v>40140</v>
      </c>
      <c r="H105" t="str">
        <f t="shared" si="2"/>
        <v>N</v>
      </c>
      <c r="I105" t="str">
        <f t="shared" si="3"/>
        <v>Fri</v>
      </c>
    </row>
    <row r="106" spans="2:9" x14ac:dyDescent="0.25">
      <c r="B106" t="s">
        <v>229</v>
      </c>
      <c r="C106" t="s">
        <v>230</v>
      </c>
      <c r="D106" t="s">
        <v>38</v>
      </c>
      <c r="E106">
        <v>57436</v>
      </c>
      <c r="F106" s="3">
        <v>39990</v>
      </c>
      <c r="G106" s="3">
        <v>40140</v>
      </c>
      <c r="H106" t="str">
        <f t="shared" si="2"/>
        <v>V</v>
      </c>
      <c r="I106" t="str">
        <f t="shared" si="3"/>
        <v>Fri</v>
      </c>
    </row>
    <row r="107" spans="2:9" x14ac:dyDescent="0.25">
      <c r="B107" t="s">
        <v>231</v>
      </c>
      <c r="C107" t="s">
        <v>232</v>
      </c>
      <c r="D107" t="s">
        <v>41</v>
      </c>
      <c r="E107">
        <v>4614</v>
      </c>
      <c r="F107" s="3">
        <v>39983</v>
      </c>
      <c r="G107" s="3">
        <v>40140</v>
      </c>
      <c r="H107" t="str">
        <f t="shared" si="2"/>
        <v>A</v>
      </c>
      <c r="I107" t="str">
        <f t="shared" si="3"/>
        <v>Fri</v>
      </c>
    </row>
    <row r="108" spans="2:9" x14ac:dyDescent="0.25">
      <c r="B108" t="s">
        <v>233</v>
      </c>
      <c r="C108" t="s">
        <v>234</v>
      </c>
      <c r="D108" t="s">
        <v>235</v>
      </c>
      <c r="E108">
        <v>27837</v>
      </c>
      <c r="F108" s="3">
        <v>39983</v>
      </c>
      <c r="G108" s="3">
        <v>40140</v>
      </c>
      <c r="H108" t="str">
        <f t="shared" si="2"/>
        <v>W</v>
      </c>
      <c r="I108" t="str">
        <f t="shared" si="3"/>
        <v>Fri</v>
      </c>
    </row>
    <row r="109" spans="2:9" x14ac:dyDescent="0.25">
      <c r="B109" t="s">
        <v>236</v>
      </c>
      <c r="C109" t="s">
        <v>237</v>
      </c>
      <c r="D109" t="s">
        <v>38</v>
      </c>
      <c r="E109">
        <v>35251</v>
      </c>
      <c r="F109" s="3">
        <v>39983</v>
      </c>
      <c r="G109" s="3">
        <v>40140</v>
      </c>
      <c r="H109" t="str">
        <f t="shared" si="2"/>
        <v>F</v>
      </c>
      <c r="I109" t="str">
        <f t="shared" si="3"/>
        <v>Fri</v>
      </c>
    </row>
    <row r="110" spans="2:9" x14ac:dyDescent="0.25">
      <c r="B110" t="s">
        <v>238</v>
      </c>
      <c r="C110" t="s">
        <v>239</v>
      </c>
      <c r="D110" t="s">
        <v>16</v>
      </c>
      <c r="E110">
        <v>17309</v>
      </c>
      <c r="F110" s="3">
        <v>39969</v>
      </c>
      <c r="G110" s="3">
        <v>40140</v>
      </c>
      <c r="H110" t="str">
        <f t="shared" si="2"/>
        <v>L</v>
      </c>
      <c r="I110" t="str">
        <f t="shared" si="3"/>
        <v>Fri</v>
      </c>
    </row>
    <row r="111" spans="2:9" x14ac:dyDescent="0.25">
      <c r="B111" t="s">
        <v>84</v>
      </c>
      <c r="C111" t="s">
        <v>240</v>
      </c>
      <c r="D111" t="s">
        <v>16</v>
      </c>
      <c r="E111">
        <v>5757</v>
      </c>
      <c r="F111" s="3">
        <v>39955</v>
      </c>
      <c r="G111" s="3">
        <v>40140</v>
      </c>
      <c r="H111" t="str">
        <f t="shared" si="2"/>
        <v>M</v>
      </c>
      <c r="I111" t="str">
        <f t="shared" si="3"/>
        <v>Fri</v>
      </c>
    </row>
    <row r="112" spans="2:9" x14ac:dyDescent="0.25">
      <c r="B112" t="s">
        <v>241</v>
      </c>
      <c r="C112" t="s">
        <v>242</v>
      </c>
      <c r="D112" t="s">
        <v>16</v>
      </c>
      <c r="E112">
        <v>35175</v>
      </c>
      <c r="F112" s="3">
        <v>39955</v>
      </c>
      <c r="G112" s="3">
        <v>40140</v>
      </c>
      <c r="H112" t="str">
        <f t="shared" si="2"/>
        <v>C</v>
      </c>
      <c r="I112" t="str">
        <f t="shared" si="3"/>
        <v>Fri</v>
      </c>
    </row>
    <row r="113" spans="2:9" x14ac:dyDescent="0.25">
      <c r="B113" t="s">
        <v>243</v>
      </c>
      <c r="C113" t="s">
        <v>244</v>
      </c>
      <c r="D113" t="s">
        <v>35</v>
      </c>
      <c r="E113">
        <v>32247</v>
      </c>
      <c r="F113" s="3">
        <v>39954</v>
      </c>
      <c r="G113" s="3">
        <v>40140</v>
      </c>
      <c r="H113" t="str">
        <f t="shared" si="2"/>
        <v>C</v>
      </c>
      <c r="I113" t="str">
        <f t="shared" si="3"/>
        <v>Thu</v>
      </c>
    </row>
    <row r="114" spans="2:9" x14ac:dyDescent="0.25">
      <c r="B114" t="s">
        <v>245</v>
      </c>
      <c r="C114" t="s">
        <v>246</v>
      </c>
      <c r="D114" t="s">
        <v>19</v>
      </c>
      <c r="E114">
        <v>34843</v>
      </c>
      <c r="F114" s="3">
        <v>39941</v>
      </c>
      <c r="G114" s="3">
        <v>40140</v>
      </c>
      <c r="H114" t="str">
        <f t="shared" si="2"/>
        <v>B</v>
      </c>
      <c r="I114" t="str">
        <f t="shared" si="3"/>
        <v>Fri</v>
      </c>
    </row>
    <row r="115" spans="2:9" x14ac:dyDescent="0.25">
      <c r="B115" t="s">
        <v>247</v>
      </c>
      <c r="C115" t="s">
        <v>248</v>
      </c>
      <c r="D115" t="s">
        <v>10</v>
      </c>
      <c r="E115">
        <v>35461</v>
      </c>
      <c r="F115" s="3">
        <v>39934</v>
      </c>
      <c r="G115" s="3">
        <v>40140</v>
      </c>
      <c r="H115" t="str">
        <f t="shared" si="2"/>
        <v>L</v>
      </c>
      <c r="I115" t="str">
        <f t="shared" si="3"/>
        <v>Fri</v>
      </c>
    </row>
    <row r="116" spans="2:9" x14ac:dyDescent="0.25">
      <c r="B116" t="s">
        <v>249</v>
      </c>
      <c r="C116" t="s">
        <v>250</v>
      </c>
      <c r="D116" t="s">
        <v>176</v>
      </c>
      <c r="E116">
        <v>57563</v>
      </c>
      <c r="F116" s="3">
        <v>39934</v>
      </c>
      <c r="G116" s="3">
        <v>40140</v>
      </c>
      <c r="H116" t="str">
        <f t="shared" si="2"/>
        <v>R</v>
      </c>
      <c r="I116" t="str">
        <f t="shared" si="3"/>
        <v>Fri</v>
      </c>
    </row>
    <row r="117" spans="2:9" x14ac:dyDescent="0.25">
      <c r="B117" t="s">
        <v>251</v>
      </c>
      <c r="C117" t="s">
        <v>37</v>
      </c>
      <c r="D117" t="s">
        <v>38</v>
      </c>
      <c r="E117">
        <v>26535</v>
      </c>
      <c r="F117" s="3">
        <v>39934</v>
      </c>
      <c r="G117" s="3">
        <v>40140</v>
      </c>
      <c r="H117" t="str">
        <f t="shared" si="2"/>
        <v>A</v>
      </c>
      <c r="I117" t="str">
        <f t="shared" si="3"/>
        <v>Fri</v>
      </c>
    </row>
    <row r="118" spans="2:9" x14ac:dyDescent="0.25">
      <c r="B118" t="s">
        <v>252</v>
      </c>
      <c r="C118" t="s">
        <v>253</v>
      </c>
      <c r="D118" t="s">
        <v>254</v>
      </c>
      <c r="E118">
        <v>34396</v>
      </c>
      <c r="F118" s="3">
        <v>39927</v>
      </c>
      <c r="G118" s="3">
        <v>40140</v>
      </c>
      <c r="H118" t="str">
        <f t="shared" si="2"/>
        <v>K</v>
      </c>
      <c r="I118" t="str">
        <f t="shared" si="3"/>
        <v>Fri</v>
      </c>
    </row>
    <row r="119" spans="2:9" x14ac:dyDescent="0.25">
      <c r="B119" t="s">
        <v>255</v>
      </c>
      <c r="C119" t="s">
        <v>256</v>
      </c>
      <c r="D119" t="s">
        <v>22</v>
      </c>
      <c r="E119">
        <v>32069</v>
      </c>
      <c r="F119" s="3">
        <v>39927</v>
      </c>
      <c r="G119" s="3">
        <v>40140</v>
      </c>
      <c r="H119" t="str">
        <f t="shared" si="2"/>
        <v>C</v>
      </c>
      <c r="I119" t="str">
        <f t="shared" si="3"/>
        <v>Fri</v>
      </c>
    </row>
    <row r="120" spans="2:9" x14ac:dyDescent="0.25">
      <c r="B120" t="s">
        <v>257</v>
      </c>
      <c r="C120" t="s">
        <v>258</v>
      </c>
      <c r="D120" t="s">
        <v>32</v>
      </c>
      <c r="E120">
        <v>34369</v>
      </c>
      <c r="F120" s="3">
        <v>39927</v>
      </c>
      <c r="G120" s="3">
        <v>40140</v>
      </c>
      <c r="H120" t="str">
        <f t="shared" si="2"/>
        <v>F</v>
      </c>
      <c r="I120" t="str">
        <f t="shared" si="3"/>
        <v>Fri</v>
      </c>
    </row>
    <row r="121" spans="2:9" x14ac:dyDescent="0.25">
      <c r="B121" t="s">
        <v>259</v>
      </c>
      <c r="C121" t="s">
        <v>260</v>
      </c>
      <c r="D121" t="s">
        <v>38</v>
      </c>
      <c r="E121">
        <v>57943</v>
      </c>
      <c r="F121" s="3">
        <v>39927</v>
      </c>
      <c r="G121" s="3">
        <v>40140</v>
      </c>
      <c r="H121" t="str">
        <f t="shared" si="2"/>
        <v>K</v>
      </c>
      <c r="I121" t="str">
        <f t="shared" si="3"/>
        <v>Fri</v>
      </c>
    </row>
    <row r="122" spans="2:9" x14ac:dyDescent="0.25">
      <c r="B122" t="s">
        <v>261</v>
      </c>
      <c r="C122" t="s">
        <v>262</v>
      </c>
      <c r="D122" t="s">
        <v>158</v>
      </c>
      <c r="E122">
        <v>33824</v>
      </c>
      <c r="F122" s="3">
        <v>39920</v>
      </c>
      <c r="G122" s="3">
        <v>40140</v>
      </c>
      <c r="H122" t="str">
        <f t="shared" si="2"/>
        <v>E</v>
      </c>
      <c r="I122" t="str">
        <f t="shared" si="3"/>
        <v>Fri</v>
      </c>
    </row>
    <row r="123" spans="2:9" x14ac:dyDescent="0.25">
      <c r="B123" t="s">
        <v>263</v>
      </c>
      <c r="C123" t="s">
        <v>264</v>
      </c>
      <c r="D123" t="s">
        <v>72</v>
      </c>
      <c r="E123">
        <v>8266</v>
      </c>
      <c r="F123" s="3">
        <v>39920</v>
      </c>
      <c r="G123" s="3">
        <v>40140</v>
      </c>
      <c r="H123" t="str">
        <f t="shared" si="2"/>
        <v>S</v>
      </c>
      <c r="I123" t="str">
        <f t="shared" si="3"/>
        <v>Fri</v>
      </c>
    </row>
    <row r="124" spans="2:9" x14ac:dyDescent="0.25">
      <c r="B124" t="s">
        <v>265</v>
      </c>
      <c r="C124" t="s">
        <v>266</v>
      </c>
      <c r="D124" t="s">
        <v>114</v>
      </c>
      <c r="E124">
        <v>34881</v>
      </c>
      <c r="F124" s="3">
        <v>39913</v>
      </c>
      <c r="G124" s="3">
        <v>40170</v>
      </c>
      <c r="H124" t="str">
        <f t="shared" si="2"/>
        <v>G</v>
      </c>
      <c r="I124" t="str">
        <f t="shared" si="3"/>
        <v>Fri</v>
      </c>
    </row>
    <row r="125" spans="2:9" x14ac:dyDescent="0.25">
      <c r="B125" t="s">
        <v>267</v>
      </c>
      <c r="C125" t="s">
        <v>234</v>
      </c>
      <c r="D125" t="s">
        <v>235</v>
      </c>
      <c r="E125">
        <v>34639</v>
      </c>
      <c r="F125" s="3">
        <v>39913</v>
      </c>
      <c r="G125" s="3">
        <v>40140</v>
      </c>
      <c r="H125" t="str">
        <f t="shared" si="2"/>
        <v>W</v>
      </c>
      <c r="I125" t="str">
        <f t="shared" si="3"/>
        <v>Fri</v>
      </c>
    </row>
    <row r="126" spans="2:9" x14ac:dyDescent="0.25">
      <c r="B126" t="s">
        <v>268</v>
      </c>
      <c r="C126" t="s">
        <v>37</v>
      </c>
      <c r="D126" t="s">
        <v>38</v>
      </c>
      <c r="E126">
        <v>22238</v>
      </c>
      <c r="F126" s="3">
        <v>39899</v>
      </c>
      <c r="G126" s="3">
        <v>40140</v>
      </c>
      <c r="H126" t="str">
        <f t="shared" si="2"/>
        <v>A</v>
      </c>
      <c r="I126" t="str">
        <f t="shared" si="3"/>
        <v>Fri</v>
      </c>
    </row>
    <row r="127" spans="2:9" x14ac:dyDescent="0.25">
      <c r="B127" t="s">
        <v>269</v>
      </c>
      <c r="C127" t="s">
        <v>270</v>
      </c>
      <c r="D127" t="s">
        <v>41</v>
      </c>
      <c r="E127">
        <v>4754</v>
      </c>
      <c r="F127" s="3">
        <v>39892</v>
      </c>
      <c r="G127" s="3">
        <v>40140</v>
      </c>
      <c r="H127" t="str">
        <f t="shared" si="2"/>
        <v>P</v>
      </c>
      <c r="I127" t="str">
        <f t="shared" si="3"/>
        <v>Fri</v>
      </c>
    </row>
    <row r="128" spans="2:9" x14ac:dyDescent="0.25">
      <c r="B128" t="s">
        <v>271</v>
      </c>
      <c r="C128" t="s">
        <v>272</v>
      </c>
      <c r="D128" t="s">
        <v>114</v>
      </c>
      <c r="E128">
        <v>18896</v>
      </c>
      <c r="F128" s="3">
        <v>39892</v>
      </c>
      <c r="G128" s="3">
        <v>40140</v>
      </c>
      <c r="H128" t="str">
        <f t="shared" si="2"/>
        <v>C</v>
      </c>
      <c r="I128" t="str">
        <f t="shared" si="3"/>
        <v>Fri</v>
      </c>
    </row>
    <row r="129" spans="2:9" x14ac:dyDescent="0.25">
      <c r="B129" t="s">
        <v>273</v>
      </c>
      <c r="C129" t="s">
        <v>274</v>
      </c>
      <c r="D129" t="s">
        <v>38</v>
      </c>
      <c r="E129">
        <v>18243</v>
      </c>
      <c r="F129" s="3">
        <v>39892</v>
      </c>
      <c r="G129" s="3">
        <v>40140</v>
      </c>
      <c r="H129" t="str">
        <f t="shared" si="2"/>
        <v>S</v>
      </c>
      <c r="I129" t="str">
        <f t="shared" si="3"/>
        <v>Fri</v>
      </c>
    </row>
    <row r="130" spans="2:9" x14ac:dyDescent="0.25">
      <c r="B130" t="s">
        <v>275</v>
      </c>
      <c r="C130" t="s">
        <v>276</v>
      </c>
      <c r="D130" t="s">
        <v>38</v>
      </c>
      <c r="E130">
        <v>57558</v>
      </c>
      <c r="F130" s="3">
        <v>39878</v>
      </c>
      <c r="G130" s="3">
        <v>40140</v>
      </c>
      <c r="H130" t="str">
        <f t="shared" si="2"/>
        <v>C</v>
      </c>
      <c r="I130" t="str">
        <f t="shared" si="3"/>
        <v>Fri</v>
      </c>
    </row>
    <row r="131" spans="2:9" x14ac:dyDescent="0.25">
      <c r="B131" t="s">
        <v>277</v>
      </c>
      <c r="C131" t="s">
        <v>278</v>
      </c>
      <c r="D131" t="s">
        <v>158</v>
      </c>
      <c r="E131">
        <v>34820</v>
      </c>
      <c r="F131" s="3">
        <v>39871</v>
      </c>
      <c r="G131" s="3">
        <v>40140</v>
      </c>
      <c r="H131" t="str">
        <f t="shared" si="2"/>
        <v>H</v>
      </c>
      <c r="I131" t="str">
        <f t="shared" si="3"/>
        <v>Fri</v>
      </c>
    </row>
    <row r="132" spans="2:9" x14ac:dyDescent="0.25">
      <c r="B132" t="s">
        <v>279</v>
      </c>
      <c r="C132" t="s">
        <v>280</v>
      </c>
      <c r="D132" t="s">
        <v>16</v>
      </c>
      <c r="E132">
        <v>20078</v>
      </c>
      <c r="F132" s="3">
        <v>39871</v>
      </c>
      <c r="G132" s="3">
        <v>40140</v>
      </c>
      <c r="H132" t="str">
        <f t="shared" ref="H132:H195" si="4">LEFT(C132,1)</f>
        <v>G</v>
      </c>
      <c r="I132" t="str">
        <f t="shared" ref="I132:I195" si="5">TEXT(F132,"DDD")</f>
        <v>Fri</v>
      </c>
    </row>
    <row r="133" spans="2:9" x14ac:dyDescent="0.25">
      <c r="B133" t="s">
        <v>281</v>
      </c>
      <c r="C133" t="s">
        <v>282</v>
      </c>
      <c r="D133" t="s">
        <v>169</v>
      </c>
      <c r="E133">
        <v>35399</v>
      </c>
      <c r="F133" s="3">
        <v>39864</v>
      </c>
      <c r="G133" s="3">
        <v>40140</v>
      </c>
      <c r="H133" t="str">
        <f t="shared" si="4"/>
        <v>S</v>
      </c>
      <c r="I133" t="str">
        <f t="shared" si="5"/>
        <v>Fri</v>
      </c>
    </row>
    <row r="134" spans="2:9" x14ac:dyDescent="0.25">
      <c r="B134" t="s">
        <v>283</v>
      </c>
      <c r="C134" t="s">
        <v>284</v>
      </c>
      <c r="D134" t="s">
        <v>169</v>
      </c>
      <c r="E134">
        <v>57342</v>
      </c>
      <c r="F134" s="3">
        <v>39857</v>
      </c>
      <c r="G134" s="3">
        <v>40140</v>
      </c>
      <c r="H134" t="str">
        <f t="shared" si="4"/>
        <v>B</v>
      </c>
      <c r="I134" t="str">
        <f t="shared" si="5"/>
        <v>Fri</v>
      </c>
    </row>
    <row r="135" spans="2:9" x14ac:dyDescent="0.25">
      <c r="B135" t="s">
        <v>285</v>
      </c>
      <c r="C135" t="s">
        <v>286</v>
      </c>
      <c r="D135" t="s">
        <v>16</v>
      </c>
      <c r="E135">
        <v>16500</v>
      </c>
      <c r="F135" s="3">
        <v>39857</v>
      </c>
      <c r="G135" s="3">
        <v>40140</v>
      </c>
      <c r="H135" t="str">
        <f t="shared" si="4"/>
        <v>P</v>
      </c>
      <c r="I135" t="str">
        <f t="shared" si="5"/>
        <v>Fri</v>
      </c>
    </row>
    <row r="136" spans="2:9" x14ac:dyDescent="0.25">
      <c r="B136" t="s">
        <v>287</v>
      </c>
      <c r="C136" t="s">
        <v>288</v>
      </c>
      <c r="D136" t="s">
        <v>35</v>
      </c>
      <c r="E136">
        <v>34563</v>
      </c>
      <c r="F136" s="3">
        <v>39857</v>
      </c>
      <c r="G136" s="3">
        <v>40140</v>
      </c>
      <c r="H136" t="str">
        <f t="shared" si="4"/>
        <v>C</v>
      </c>
      <c r="I136" t="str">
        <f t="shared" si="5"/>
        <v>Fri</v>
      </c>
    </row>
    <row r="137" spans="2:9" x14ac:dyDescent="0.25">
      <c r="B137" t="s">
        <v>289</v>
      </c>
      <c r="C137" t="s">
        <v>290</v>
      </c>
      <c r="D137" t="s">
        <v>291</v>
      </c>
      <c r="E137">
        <v>5431</v>
      </c>
      <c r="F137" s="3">
        <v>39857</v>
      </c>
      <c r="G137" s="3">
        <v>40140</v>
      </c>
      <c r="H137" t="str">
        <f t="shared" si="4"/>
        <v>L</v>
      </c>
      <c r="I137" t="str">
        <f t="shared" si="5"/>
        <v>Fri</v>
      </c>
    </row>
    <row r="138" spans="2:9" x14ac:dyDescent="0.25">
      <c r="B138" t="s">
        <v>292</v>
      </c>
      <c r="C138" t="s">
        <v>293</v>
      </c>
      <c r="D138" t="s">
        <v>22</v>
      </c>
      <c r="E138">
        <v>22574</v>
      </c>
      <c r="F138" s="3">
        <v>39850</v>
      </c>
      <c r="G138" s="3">
        <v>40140</v>
      </c>
      <c r="H138" t="str">
        <f t="shared" si="4"/>
        <v>M</v>
      </c>
      <c r="I138" t="str">
        <f t="shared" si="5"/>
        <v>Fri</v>
      </c>
    </row>
    <row r="139" spans="2:9" x14ac:dyDescent="0.25">
      <c r="B139" t="s">
        <v>294</v>
      </c>
      <c r="C139" t="s">
        <v>295</v>
      </c>
      <c r="D139" t="s">
        <v>22</v>
      </c>
      <c r="E139">
        <v>23124</v>
      </c>
      <c r="F139" s="3">
        <v>39850</v>
      </c>
      <c r="G139" s="3">
        <v>40140</v>
      </c>
      <c r="H139" t="str">
        <f t="shared" si="4"/>
        <v>C</v>
      </c>
      <c r="I139" t="str">
        <f t="shared" si="5"/>
        <v>Fri</v>
      </c>
    </row>
    <row r="140" spans="2:9" x14ac:dyDescent="0.25">
      <c r="B140" t="s">
        <v>296</v>
      </c>
      <c r="C140" t="s">
        <v>297</v>
      </c>
      <c r="D140" t="s">
        <v>38</v>
      </c>
      <c r="E140">
        <v>57017</v>
      </c>
      <c r="F140" s="3">
        <v>39850</v>
      </c>
      <c r="G140" s="3">
        <v>40140</v>
      </c>
      <c r="H140" t="str">
        <f t="shared" si="4"/>
        <v>M</v>
      </c>
      <c r="I140" t="str">
        <f t="shared" si="5"/>
        <v>Fri</v>
      </c>
    </row>
    <row r="141" spans="2:9" x14ac:dyDescent="0.25">
      <c r="B141" t="s">
        <v>298</v>
      </c>
      <c r="C141" t="s">
        <v>299</v>
      </c>
      <c r="D141" t="s">
        <v>35</v>
      </c>
      <c r="E141">
        <v>26538</v>
      </c>
      <c r="F141" s="3">
        <v>39843</v>
      </c>
      <c r="G141" s="3">
        <v>40140</v>
      </c>
      <c r="H141" t="str">
        <f t="shared" si="4"/>
        <v>O</v>
      </c>
      <c r="I141" t="str">
        <f t="shared" si="5"/>
        <v>Fri</v>
      </c>
    </row>
    <row r="142" spans="2:9" x14ac:dyDescent="0.25">
      <c r="B142" t="s">
        <v>300</v>
      </c>
      <c r="C142" t="s">
        <v>301</v>
      </c>
      <c r="D142" t="s">
        <v>148</v>
      </c>
      <c r="E142">
        <v>30763</v>
      </c>
      <c r="F142" s="3">
        <v>39843</v>
      </c>
      <c r="G142" s="3">
        <v>40140</v>
      </c>
      <c r="H142" t="str">
        <f t="shared" si="4"/>
        <v>C</v>
      </c>
      <c r="I142" t="str">
        <f t="shared" si="5"/>
        <v>Fri</v>
      </c>
    </row>
    <row r="143" spans="2:9" x14ac:dyDescent="0.25">
      <c r="B143" t="s">
        <v>302</v>
      </c>
      <c r="C143" t="s">
        <v>303</v>
      </c>
      <c r="D143" t="s">
        <v>10</v>
      </c>
      <c r="E143">
        <v>58001</v>
      </c>
      <c r="F143" s="3">
        <v>39843</v>
      </c>
      <c r="G143" s="3">
        <v>40140</v>
      </c>
      <c r="H143" t="str">
        <f t="shared" si="4"/>
        <v>S</v>
      </c>
      <c r="I143" t="str">
        <f t="shared" si="5"/>
        <v>Fri</v>
      </c>
    </row>
    <row r="144" spans="2:9" x14ac:dyDescent="0.25">
      <c r="B144" t="s">
        <v>304</v>
      </c>
      <c r="C144" t="s">
        <v>305</v>
      </c>
      <c r="D144" t="s">
        <v>22</v>
      </c>
      <c r="E144">
        <v>33025</v>
      </c>
      <c r="F144" s="3">
        <v>39836</v>
      </c>
      <c r="G144" s="3">
        <v>40140</v>
      </c>
      <c r="H144" t="str">
        <f t="shared" si="4"/>
        <v>R</v>
      </c>
      <c r="I144" t="str">
        <f t="shared" si="5"/>
        <v>Fri</v>
      </c>
    </row>
    <row r="145" spans="2:9" x14ac:dyDescent="0.25">
      <c r="B145" t="s">
        <v>306</v>
      </c>
      <c r="C145" t="s">
        <v>307</v>
      </c>
      <c r="D145" t="s">
        <v>19</v>
      </c>
      <c r="E145">
        <v>34959</v>
      </c>
      <c r="F145" s="3">
        <v>39829</v>
      </c>
      <c r="G145" s="3">
        <v>40140</v>
      </c>
      <c r="H145" t="str">
        <f t="shared" si="4"/>
        <v>V</v>
      </c>
      <c r="I145" t="str">
        <f t="shared" si="5"/>
        <v>Fri</v>
      </c>
    </row>
    <row r="146" spans="2:9" x14ac:dyDescent="0.25">
      <c r="B146" t="s">
        <v>308</v>
      </c>
      <c r="C146" t="s">
        <v>309</v>
      </c>
      <c r="D146" t="s">
        <v>16</v>
      </c>
      <c r="E146">
        <v>19733</v>
      </c>
      <c r="F146" s="3">
        <v>39829</v>
      </c>
      <c r="G146" s="3">
        <v>40140</v>
      </c>
      <c r="H146" t="str">
        <f t="shared" si="4"/>
        <v>B</v>
      </c>
      <c r="I146" t="str">
        <f t="shared" si="5"/>
        <v>Fri</v>
      </c>
    </row>
    <row r="147" spans="2:9" x14ac:dyDescent="0.25">
      <c r="B147" t="s">
        <v>310</v>
      </c>
      <c r="C147" t="s">
        <v>311</v>
      </c>
      <c r="D147" t="s">
        <v>81</v>
      </c>
      <c r="E147">
        <v>11568</v>
      </c>
      <c r="F147" s="3">
        <v>39794</v>
      </c>
      <c r="G147" s="3">
        <v>40140</v>
      </c>
      <c r="H147" t="str">
        <f t="shared" si="4"/>
        <v>S</v>
      </c>
      <c r="I147" t="str">
        <f t="shared" si="5"/>
        <v>Fri</v>
      </c>
    </row>
    <row r="148" spans="2:9" x14ac:dyDescent="0.25">
      <c r="B148" t="s">
        <v>312</v>
      </c>
      <c r="C148" t="s">
        <v>313</v>
      </c>
      <c r="D148" t="s">
        <v>38</v>
      </c>
      <c r="E148">
        <v>35379</v>
      </c>
      <c r="F148" s="3">
        <v>39794</v>
      </c>
      <c r="G148" s="3">
        <v>40140</v>
      </c>
      <c r="H148" t="str">
        <f t="shared" si="4"/>
        <v>D</v>
      </c>
      <c r="I148" t="str">
        <f t="shared" si="5"/>
        <v>Fri</v>
      </c>
    </row>
    <row r="149" spans="2:9" x14ac:dyDescent="0.25">
      <c r="B149" t="s">
        <v>314</v>
      </c>
      <c r="C149" t="s">
        <v>315</v>
      </c>
      <c r="D149" t="s">
        <v>38</v>
      </c>
      <c r="E149">
        <v>34301</v>
      </c>
      <c r="F149" s="3">
        <v>39787</v>
      </c>
      <c r="G149" s="3">
        <v>40140</v>
      </c>
      <c r="H149" t="str">
        <f t="shared" si="4"/>
        <v>J</v>
      </c>
      <c r="I149" t="str">
        <f t="shared" si="5"/>
        <v>Fri</v>
      </c>
    </row>
    <row r="150" spans="2:9" x14ac:dyDescent="0.25">
      <c r="B150" t="s">
        <v>316</v>
      </c>
      <c r="C150" t="s">
        <v>317</v>
      </c>
      <c r="D150" t="s">
        <v>22</v>
      </c>
      <c r="E150">
        <v>28344</v>
      </c>
      <c r="F150" s="3">
        <v>39773</v>
      </c>
      <c r="G150" s="3">
        <v>40140</v>
      </c>
      <c r="H150" t="str">
        <f t="shared" si="4"/>
        <v>P</v>
      </c>
      <c r="I150" t="str">
        <f t="shared" si="5"/>
        <v>Fri</v>
      </c>
    </row>
    <row r="151" spans="2:9" x14ac:dyDescent="0.25">
      <c r="B151" t="s">
        <v>318</v>
      </c>
      <c r="C151" t="s">
        <v>319</v>
      </c>
      <c r="D151" t="s">
        <v>22</v>
      </c>
      <c r="E151">
        <v>30968</v>
      </c>
      <c r="F151" s="3">
        <v>39773</v>
      </c>
      <c r="G151" s="3">
        <v>40140</v>
      </c>
      <c r="H151" t="str">
        <f t="shared" si="4"/>
        <v>N</v>
      </c>
      <c r="I151" t="str">
        <f t="shared" si="5"/>
        <v>Fri</v>
      </c>
    </row>
    <row r="152" spans="2:9" x14ac:dyDescent="0.25">
      <c r="B152" t="s">
        <v>320</v>
      </c>
      <c r="C152" t="s">
        <v>321</v>
      </c>
      <c r="D152" t="s">
        <v>38</v>
      </c>
      <c r="E152">
        <v>16490</v>
      </c>
      <c r="F152" s="3">
        <v>39773</v>
      </c>
      <c r="G152" s="3">
        <v>40140</v>
      </c>
      <c r="H152" t="str">
        <f t="shared" si="4"/>
        <v>L</v>
      </c>
      <c r="I152" t="str">
        <f t="shared" si="5"/>
        <v>Fri</v>
      </c>
    </row>
    <row r="153" spans="2:9" x14ac:dyDescent="0.25">
      <c r="B153" t="s">
        <v>322</v>
      </c>
      <c r="C153" t="s">
        <v>90</v>
      </c>
      <c r="D153" t="s">
        <v>22</v>
      </c>
      <c r="E153">
        <v>23595</v>
      </c>
      <c r="F153" s="3">
        <v>39759</v>
      </c>
      <c r="G153" s="3">
        <v>40140</v>
      </c>
      <c r="H153" t="str">
        <f t="shared" si="4"/>
        <v>L</v>
      </c>
      <c r="I153" t="str">
        <f t="shared" si="5"/>
        <v>Fri</v>
      </c>
    </row>
    <row r="154" spans="2:9" x14ac:dyDescent="0.25">
      <c r="B154" t="s">
        <v>323</v>
      </c>
      <c r="C154" t="s">
        <v>80</v>
      </c>
      <c r="D154" t="s">
        <v>81</v>
      </c>
      <c r="E154">
        <v>26870</v>
      </c>
      <c r="F154" s="3">
        <v>39759</v>
      </c>
      <c r="G154" s="3">
        <v>40140</v>
      </c>
      <c r="H154" t="str">
        <f t="shared" si="4"/>
        <v>H</v>
      </c>
      <c r="I154" t="str">
        <f t="shared" si="5"/>
        <v>Fri</v>
      </c>
    </row>
    <row r="155" spans="2:9" x14ac:dyDescent="0.25">
      <c r="B155" t="s">
        <v>324</v>
      </c>
      <c r="C155" t="s">
        <v>105</v>
      </c>
      <c r="D155" t="s">
        <v>35</v>
      </c>
      <c r="E155">
        <v>57930</v>
      </c>
      <c r="F155" s="3">
        <v>39752</v>
      </c>
      <c r="G155" s="3">
        <v>40140</v>
      </c>
      <c r="H155" t="str">
        <f t="shared" si="4"/>
        <v>B</v>
      </c>
      <c r="I155" t="str">
        <f t="shared" si="5"/>
        <v>Fri</v>
      </c>
    </row>
    <row r="156" spans="2:9" x14ac:dyDescent="0.25">
      <c r="B156" t="s">
        <v>325</v>
      </c>
      <c r="C156" t="s">
        <v>193</v>
      </c>
      <c r="D156" t="s">
        <v>38</v>
      </c>
      <c r="E156">
        <v>58241</v>
      </c>
      <c r="F156" s="3">
        <v>39745</v>
      </c>
      <c r="G156" s="3">
        <v>40140</v>
      </c>
      <c r="H156" t="str">
        <f t="shared" si="4"/>
        <v>A</v>
      </c>
      <c r="I156" t="str">
        <f t="shared" si="5"/>
        <v>Fri</v>
      </c>
    </row>
    <row r="157" spans="2:9" x14ac:dyDescent="0.25">
      <c r="B157" t="s">
        <v>326</v>
      </c>
      <c r="C157" t="s">
        <v>327</v>
      </c>
      <c r="D157" t="s">
        <v>16</v>
      </c>
      <c r="E157">
        <v>13789</v>
      </c>
      <c r="F157" s="3">
        <v>39731</v>
      </c>
      <c r="G157" s="3">
        <v>40140</v>
      </c>
      <c r="H157" t="str">
        <f t="shared" si="4"/>
        <v>E</v>
      </c>
      <c r="I157" t="str">
        <f t="shared" si="5"/>
        <v>Fri</v>
      </c>
    </row>
    <row r="158" spans="2:9" x14ac:dyDescent="0.25">
      <c r="B158" t="s">
        <v>328</v>
      </c>
      <c r="C158" t="s">
        <v>329</v>
      </c>
      <c r="D158" t="s">
        <v>32</v>
      </c>
      <c r="E158">
        <v>57654</v>
      </c>
      <c r="F158" s="3">
        <v>39731</v>
      </c>
      <c r="G158" s="3">
        <v>40140</v>
      </c>
      <c r="H158" t="str">
        <f t="shared" si="4"/>
        <v>N</v>
      </c>
      <c r="I158" t="str">
        <f t="shared" si="5"/>
        <v>Fri</v>
      </c>
    </row>
    <row r="159" spans="2:9" x14ac:dyDescent="0.25">
      <c r="B159" t="s">
        <v>330</v>
      </c>
      <c r="C159" t="s">
        <v>278</v>
      </c>
      <c r="D159" t="s">
        <v>158</v>
      </c>
      <c r="E159">
        <v>32633</v>
      </c>
      <c r="F159" s="3">
        <v>39716</v>
      </c>
      <c r="G159" s="3">
        <v>40140</v>
      </c>
      <c r="H159" t="str">
        <f t="shared" si="4"/>
        <v>H</v>
      </c>
      <c r="I159" t="str">
        <f t="shared" si="5"/>
        <v>Thu</v>
      </c>
    </row>
    <row r="160" spans="2:9" x14ac:dyDescent="0.25">
      <c r="B160" t="s">
        <v>331</v>
      </c>
      <c r="C160" t="s">
        <v>332</v>
      </c>
      <c r="D160" t="s">
        <v>10</v>
      </c>
      <c r="E160">
        <v>32633</v>
      </c>
      <c r="F160" s="3">
        <v>39716</v>
      </c>
      <c r="G160" s="3">
        <v>40140</v>
      </c>
      <c r="H160" t="str">
        <f t="shared" si="4"/>
        <v>P</v>
      </c>
      <c r="I160" t="str">
        <f t="shared" si="5"/>
        <v>Thu</v>
      </c>
    </row>
    <row r="161" spans="2:9" x14ac:dyDescent="0.25">
      <c r="B161" t="s">
        <v>333</v>
      </c>
      <c r="C161" t="s">
        <v>334</v>
      </c>
      <c r="D161" t="s">
        <v>335</v>
      </c>
      <c r="E161">
        <v>6782</v>
      </c>
      <c r="F161" s="3">
        <v>39710</v>
      </c>
      <c r="G161" s="3">
        <v>40140</v>
      </c>
      <c r="H161" t="str">
        <f t="shared" si="4"/>
        <v>N</v>
      </c>
      <c r="I161" t="str">
        <f t="shared" si="5"/>
        <v>Fri</v>
      </c>
    </row>
    <row r="162" spans="2:9" x14ac:dyDescent="0.25">
      <c r="B162" t="s">
        <v>336</v>
      </c>
      <c r="C162" t="s">
        <v>278</v>
      </c>
      <c r="D162" t="s">
        <v>158</v>
      </c>
      <c r="E162">
        <v>34194</v>
      </c>
      <c r="F162" s="3">
        <v>39696</v>
      </c>
      <c r="G162" s="3">
        <v>40140</v>
      </c>
      <c r="H162" t="str">
        <f t="shared" si="4"/>
        <v>H</v>
      </c>
      <c r="I162" t="str">
        <f t="shared" si="5"/>
        <v>Fri</v>
      </c>
    </row>
    <row r="163" spans="2:9" x14ac:dyDescent="0.25">
      <c r="B163" t="s">
        <v>179</v>
      </c>
      <c r="C163" t="s">
        <v>193</v>
      </c>
      <c r="D163" t="s">
        <v>38</v>
      </c>
      <c r="E163">
        <v>35469</v>
      </c>
      <c r="F163" s="3">
        <v>39689</v>
      </c>
      <c r="G163" s="3">
        <v>40140</v>
      </c>
      <c r="H163" t="str">
        <f t="shared" si="4"/>
        <v>A</v>
      </c>
      <c r="I163" t="str">
        <f t="shared" si="5"/>
        <v>Fri</v>
      </c>
    </row>
    <row r="164" spans="2:9" x14ac:dyDescent="0.25">
      <c r="B164" t="s">
        <v>337</v>
      </c>
      <c r="C164" t="s">
        <v>338</v>
      </c>
      <c r="D164" t="s">
        <v>41</v>
      </c>
      <c r="E164">
        <v>22728</v>
      </c>
      <c r="F164" s="3">
        <v>39682</v>
      </c>
      <c r="G164" s="3">
        <v>40140</v>
      </c>
      <c r="H164" t="str">
        <f t="shared" si="4"/>
        <v>T</v>
      </c>
      <c r="I164" t="str">
        <f t="shared" si="5"/>
        <v>Fri</v>
      </c>
    </row>
    <row r="165" spans="2:9" x14ac:dyDescent="0.25">
      <c r="B165" t="s">
        <v>339</v>
      </c>
      <c r="C165" t="s">
        <v>105</v>
      </c>
      <c r="D165" t="s">
        <v>35</v>
      </c>
      <c r="E165">
        <v>57523</v>
      </c>
      <c r="F165" s="3">
        <v>39661</v>
      </c>
      <c r="G165" s="3">
        <v>40140</v>
      </c>
      <c r="H165" t="str">
        <f t="shared" si="4"/>
        <v>B</v>
      </c>
      <c r="I165" t="str">
        <f t="shared" si="5"/>
        <v>Fri</v>
      </c>
    </row>
    <row r="166" spans="2:9" x14ac:dyDescent="0.25">
      <c r="B166" t="s">
        <v>340</v>
      </c>
      <c r="C166" t="s">
        <v>319</v>
      </c>
      <c r="D166" t="s">
        <v>22</v>
      </c>
      <c r="E166">
        <v>57961</v>
      </c>
      <c r="F166" s="3">
        <v>39654</v>
      </c>
      <c r="G166" s="3">
        <v>40140</v>
      </c>
      <c r="H166" t="str">
        <f t="shared" si="4"/>
        <v>N</v>
      </c>
      <c r="I166" t="str">
        <f t="shared" si="5"/>
        <v>Fri</v>
      </c>
    </row>
    <row r="167" spans="2:9" x14ac:dyDescent="0.25">
      <c r="B167" t="s">
        <v>341</v>
      </c>
      <c r="C167" t="s">
        <v>342</v>
      </c>
      <c r="D167" t="s">
        <v>158</v>
      </c>
      <c r="E167">
        <v>27011</v>
      </c>
      <c r="F167" s="3">
        <v>39654</v>
      </c>
      <c r="G167" s="3">
        <v>40140</v>
      </c>
      <c r="H167" t="str">
        <f t="shared" si="4"/>
        <v>R</v>
      </c>
      <c r="I167" t="str">
        <f t="shared" si="5"/>
        <v>Fri</v>
      </c>
    </row>
    <row r="168" spans="2:9" x14ac:dyDescent="0.25">
      <c r="B168" t="s">
        <v>343</v>
      </c>
      <c r="C168" t="s">
        <v>344</v>
      </c>
      <c r="D168" t="s">
        <v>22</v>
      </c>
      <c r="E168">
        <v>29730</v>
      </c>
      <c r="F168" s="3">
        <v>39640</v>
      </c>
      <c r="G168" s="3">
        <v>40140</v>
      </c>
      <c r="H168" t="str">
        <f t="shared" si="4"/>
        <v>P</v>
      </c>
      <c r="I168" t="str">
        <f t="shared" si="5"/>
        <v>Fri</v>
      </c>
    </row>
    <row r="169" spans="2:9" x14ac:dyDescent="0.25">
      <c r="B169" t="s">
        <v>345</v>
      </c>
      <c r="C169" t="s">
        <v>346</v>
      </c>
      <c r="D169" t="s">
        <v>13</v>
      </c>
      <c r="E169">
        <v>12736</v>
      </c>
      <c r="F169" s="3">
        <v>39598</v>
      </c>
      <c r="G169" s="3">
        <v>40140</v>
      </c>
      <c r="H169" t="str">
        <f t="shared" si="4"/>
        <v>S</v>
      </c>
      <c r="I169" t="str">
        <f t="shared" si="5"/>
        <v>Fri</v>
      </c>
    </row>
    <row r="170" spans="2:9" x14ac:dyDescent="0.25">
      <c r="B170" t="s">
        <v>347</v>
      </c>
      <c r="C170" t="s">
        <v>348</v>
      </c>
      <c r="D170" t="s">
        <v>349</v>
      </c>
      <c r="E170">
        <v>33901</v>
      </c>
      <c r="F170" s="3">
        <v>39577</v>
      </c>
      <c r="G170" s="3">
        <v>40140</v>
      </c>
      <c r="H170" t="str">
        <f t="shared" si="4"/>
        <v>B</v>
      </c>
      <c r="I170" t="str">
        <f t="shared" si="5"/>
        <v>Fri</v>
      </c>
    </row>
    <row r="171" spans="2:9" x14ac:dyDescent="0.25">
      <c r="B171" t="s">
        <v>350</v>
      </c>
      <c r="C171" t="s">
        <v>351</v>
      </c>
      <c r="D171" t="s">
        <v>72</v>
      </c>
      <c r="E171">
        <v>1971</v>
      </c>
      <c r="F171" s="3">
        <v>39514</v>
      </c>
      <c r="G171" s="3">
        <v>40140</v>
      </c>
      <c r="H171" t="str">
        <f t="shared" si="4"/>
        <v>H</v>
      </c>
      <c r="I171" t="str">
        <f t="shared" si="5"/>
        <v>Fri</v>
      </c>
    </row>
    <row r="172" spans="2:9" x14ac:dyDescent="0.25">
      <c r="B172" t="s">
        <v>352</v>
      </c>
      <c r="C172" t="s">
        <v>141</v>
      </c>
      <c r="D172" t="s">
        <v>72</v>
      </c>
      <c r="E172">
        <v>24660</v>
      </c>
      <c r="F172" s="3">
        <v>39472</v>
      </c>
      <c r="G172" s="3">
        <v>40140</v>
      </c>
      <c r="H172" t="str">
        <f t="shared" si="4"/>
        <v>K</v>
      </c>
      <c r="I172" t="str">
        <f t="shared" si="5"/>
        <v>Fri</v>
      </c>
    </row>
    <row r="173" spans="2:9" x14ac:dyDescent="0.25">
      <c r="B173" t="s">
        <v>353</v>
      </c>
      <c r="C173" t="s">
        <v>354</v>
      </c>
      <c r="D173" t="s">
        <v>54</v>
      </c>
      <c r="E173">
        <v>16848</v>
      </c>
      <c r="F173" s="3">
        <v>39359</v>
      </c>
      <c r="G173" s="3">
        <v>40140</v>
      </c>
      <c r="H173" t="str">
        <f t="shared" si="4"/>
        <v>L</v>
      </c>
      <c r="I173" t="str">
        <f t="shared" si="5"/>
        <v>Thu</v>
      </c>
    </row>
    <row r="174" spans="2:9" x14ac:dyDescent="0.25">
      <c r="B174" t="s">
        <v>355</v>
      </c>
      <c r="C174" t="s">
        <v>193</v>
      </c>
      <c r="D174" t="s">
        <v>38</v>
      </c>
      <c r="E174">
        <v>32575</v>
      </c>
      <c r="F174" s="3">
        <v>39353</v>
      </c>
      <c r="G174" s="3">
        <v>40140</v>
      </c>
      <c r="H174" t="str">
        <f t="shared" si="4"/>
        <v>A</v>
      </c>
      <c r="I174" t="str">
        <f t="shared" si="5"/>
        <v>Fri</v>
      </c>
    </row>
    <row r="175" spans="2:9" x14ac:dyDescent="0.25">
      <c r="B175" t="s">
        <v>356</v>
      </c>
      <c r="C175" t="s">
        <v>165</v>
      </c>
      <c r="D175" t="s">
        <v>166</v>
      </c>
      <c r="E175">
        <v>35353</v>
      </c>
      <c r="F175" s="3">
        <v>39115</v>
      </c>
      <c r="G175" s="3">
        <v>40140</v>
      </c>
      <c r="H175" t="str">
        <f t="shared" si="4"/>
        <v>P</v>
      </c>
      <c r="I175" t="str">
        <f t="shared" si="5"/>
        <v>Fri</v>
      </c>
    </row>
    <row r="176" spans="2:9" x14ac:dyDescent="0.25">
      <c r="B176" t="s">
        <v>357</v>
      </c>
      <c r="C176" t="s">
        <v>358</v>
      </c>
      <c r="D176" t="s">
        <v>10</v>
      </c>
      <c r="E176">
        <v>1249</v>
      </c>
      <c r="F176" s="3">
        <v>38163</v>
      </c>
      <c r="G176" s="3">
        <v>39547</v>
      </c>
      <c r="H176" t="str">
        <f t="shared" si="4"/>
        <v>E</v>
      </c>
      <c r="I176" t="str">
        <f t="shared" si="5"/>
        <v>Fri</v>
      </c>
    </row>
    <row r="177" spans="2:9" x14ac:dyDescent="0.25">
      <c r="B177" t="s">
        <v>359</v>
      </c>
      <c r="C177" t="s">
        <v>360</v>
      </c>
      <c r="D177" t="s">
        <v>198</v>
      </c>
      <c r="E177">
        <v>26778</v>
      </c>
      <c r="F177" s="3">
        <v>38065</v>
      </c>
      <c r="G177" s="3">
        <v>39547</v>
      </c>
      <c r="H177" t="str">
        <f t="shared" si="4"/>
        <v>W</v>
      </c>
      <c r="I177" t="str">
        <f t="shared" si="5"/>
        <v>Fri</v>
      </c>
    </row>
    <row r="178" spans="2:9" x14ac:dyDescent="0.25">
      <c r="B178" t="s">
        <v>361</v>
      </c>
      <c r="C178" t="s">
        <v>362</v>
      </c>
      <c r="D178" t="s">
        <v>35</v>
      </c>
      <c r="E178">
        <v>26838</v>
      </c>
      <c r="F178" s="3">
        <v>38058</v>
      </c>
      <c r="G178" s="3">
        <v>40140</v>
      </c>
      <c r="H178" t="str">
        <f t="shared" si="4"/>
        <v>T</v>
      </c>
      <c r="I178" t="str">
        <f t="shared" si="5"/>
        <v>Fri</v>
      </c>
    </row>
    <row r="179" spans="2:9" x14ac:dyDescent="0.25">
      <c r="B179" t="s">
        <v>363</v>
      </c>
      <c r="C179" t="s">
        <v>364</v>
      </c>
      <c r="D179" t="s">
        <v>176</v>
      </c>
      <c r="E179">
        <v>31330</v>
      </c>
      <c r="F179" s="3">
        <v>38031</v>
      </c>
      <c r="G179" s="3">
        <v>39547</v>
      </c>
      <c r="H179" t="str">
        <f t="shared" si="4"/>
        <v>N</v>
      </c>
      <c r="I179" t="str">
        <f t="shared" si="5"/>
        <v>Sat</v>
      </c>
    </row>
    <row r="180" spans="2:9" x14ac:dyDescent="0.25">
      <c r="B180" t="s">
        <v>365</v>
      </c>
      <c r="C180" t="s">
        <v>366</v>
      </c>
      <c r="D180" t="s">
        <v>166</v>
      </c>
      <c r="E180">
        <v>27203</v>
      </c>
      <c r="F180" s="3">
        <v>37939</v>
      </c>
      <c r="G180" s="3">
        <v>38555</v>
      </c>
      <c r="H180" t="str">
        <f t="shared" si="4"/>
        <v>P</v>
      </c>
      <c r="I180" t="str">
        <f t="shared" si="5"/>
        <v>Fri</v>
      </c>
    </row>
    <row r="181" spans="2:9" x14ac:dyDescent="0.25">
      <c r="B181" t="s">
        <v>367</v>
      </c>
      <c r="C181" t="s">
        <v>368</v>
      </c>
      <c r="D181" t="s">
        <v>103</v>
      </c>
      <c r="E181">
        <v>11639</v>
      </c>
      <c r="F181" s="3">
        <v>37750</v>
      </c>
      <c r="G181" s="3">
        <v>40031</v>
      </c>
      <c r="H181" t="str">
        <f t="shared" si="4"/>
        <v>B</v>
      </c>
      <c r="I181" t="str">
        <f t="shared" si="5"/>
        <v>Fri</v>
      </c>
    </row>
    <row r="182" spans="2:9" x14ac:dyDescent="0.25">
      <c r="B182" t="s">
        <v>369</v>
      </c>
      <c r="C182" t="s">
        <v>370</v>
      </c>
      <c r="D182" t="s">
        <v>22</v>
      </c>
      <c r="E182">
        <v>27094</v>
      </c>
      <c r="F182" s="3">
        <v>37659</v>
      </c>
      <c r="G182" s="3">
        <v>39741</v>
      </c>
      <c r="H182" t="str">
        <f t="shared" si="4"/>
        <v>T</v>
      </c>
      <c r="I182" t="str">
        <f t="shared" si="5"/>
        <v>Fri</v>
      </c>
    </row>
    <row r="183" spans="2:9" x14ac:dyDescent="0.25">
      <c r="B183" t="s">
        <v>371</v>
      </c>
      <c r="C183" t="s">
        <v>372</v>
      </c>
      <c r="D183" t="s">
        <v>373</v>
      </c>
      <c r="E183">
        <v>16445</v>
      </c>
      <c r="F183" s="3">
        <v>37607</v>
      </c>
      <c r="G183" s="3">
        <v>38280</v>
      </c>
      <c r="H183" t="str">
        <f t="shared" si="4"/>
        <v>C</v>
      </c>
      <c r="I183" t="str">
        <f t="shared" si="5"/>
        <v>Tue</v>
      </c>
    </row>
    <row r="184" spans="2:9" x14ac:dyDescent="0.25">
      <c r="B184" t="s">
        <v>374</v>
      </c>
      <c r="C184" t="s">
        <v>375</v>
      </c>
      <c r="D184" t="s">
        <v>376</v>
      </c>
      <c r="E184">
        <v>9961</v>
      </c>
      <c r="F184" s="3">
        <v>37568</v>
      </c>
      <c r="G184" s="3">
        <v>38429</v>
      </c>
      <c r="H184" t="str">
        <f t="shared" si="4"/>
        <v>A</v>
      </c>
      <c r="I184" t="str">
        <f t="shared" si="5"/>
        <v>Fri</v>
      </c>
    </row>
    <row r="185" spans="2:9" x14ac:dyDescent="0.25">
      <c r="B185" t="s">
        <v>377</v>
      </c>
      <c r="C185" t="s">
        <v>37</v>
      </c>
      <c r="D185" t="s">
        <v>38</v>
      </c>
      <c r="E185">
        <v>33784</v>
      </c>
      <c r="F185" s="3">
        <v>37529</v>
      </c>
      <c r="G185" s="3">
        <v>38971</v>
      </c>
      <c r="H185" t="str">
        <f t="shared" si="4"/>
        <v>A</v>
      </c>
      <c r="I185" t="str">
        <f t="shared" si="5"/>
        <v>Mon</v>
      </c>
    </row>
    <row r="186" spans="2:9" x14ac:dyDescent="0.25">
      <c r="B186" t="s">
        <v>378</v>
      </c>
      <c r="C186" t="s">
        <v>87</v>
      </c>
      <c r="D186" t="s">
        <v>16</v>
      </c>
      <c r="E186">
        <v>29355</v>
      </c>
      <c r="F186" s="3">
        <v>37434</v>
      </c>
      <c r="G186" s="3">
        <v>39547</v>
      </c>
      <c r="H186" t="str">
        <f t="shared" si="4"/>
        <v>C</v>
      </c>
      <c r="I186" t="str">
        <f t="shared" si="5"/>
        <v>Thu</v>
      </c>
    </row>
    <row r="187" spans="2:9" x14ac:dyDescent="0.25">
      <c r="B187" t="s">
        <v>379</v>
      </c>
      <c r="C187" t="s">
        <v>380</v>
      </c>
      <c r="D187" t="s">
        <v>381</v>
      </c>
      <c r="E187">
        <v>19183</v>
      </c>
      <c r="F187" s="3">
        <v>37433</v>
      </c>
      <c r="G187" s="3">
        <v>40140</v>
      </c>
      <c r="H187" t="str">
        <f t="shared" si="4"/>
        <v>S</v>
      </c>
      <c r="I187" t="str">
        <f t="shared" si="5"/>
        <v>Wed</v>
      </c>
    </row>
    <row r="188" spans="2:9" x14ac:dyDescent="0.25">
      <c r="B188" t="s">
        <v>382</v>
      </c>
      <c r="C188" t="s">
        <v>383</v>
      </c>
      <c r="D188" t="s">
        <v>32</v>
      </c>
      <c r="E188">
        <v>34979</v>
      </c>
      <c r="F188" s="3">
        <v>37343</v>
      </c>
      <c r="G188" s="3">
        <v>38429</v>
      </c>
      <c r="H188" t="str">
        <f t="shared" si="4"/>
        <v>S</v>
      </c>
      <c r="I188" t="str">
        <f t="shared" si="5"/>
        <v>Thu</v>
      </c>
    </row>
    <row r="189" spans="2:9" x14ac:dyDescent="0.25">
      <c r="B189" t="s">
        <v>384</v>
      </c>
      <c r="C189" t="s">
        <v>385</v>
      </c>
      <c r="D189" t="s">
        <v>35</v>
      </c>
      <c r="E189">
        <v>26652</v>
      </c>
      <c r="F189" s="3">
        <v>37316</v>
      </c>
      <c r="G189" s="3">
        <v>39547</v>
      </c>
      <c r="H189" t="str">
        <f t="shared" si="4"/>
        <v>B</v>
      </c>
      <c r="I189" t="str">
        <f t="shared" si="5"/>
        <v>Fri</v>
      </c>
    </row>
    <row r="190" spans="2:9" x14ac:dyDescent="0.25">
      <c r="B190" t="s">
        <v>386</v>
      </c>
      <c r="C190" t="s">
        <v>96</v>
      </c>
      <c r="D190" t="s">
        <v>44</v>
      </c>
      <c r="E190">
        <v>22314</v>
      </c>
      <c r="F190" s="3">
        <v>37294</v>
      </c>
      <c r="G190" s="3">
        <v>40140</v>
      </c>
      <c r="H190" t="str">
        <f t="shared" si="4"/>
        <v>P</v>
      </c>
      <c r="I190" t="str">
        <f t="shared" si="5"/>
        <v>Thu</v>
      </c>
    </row>
    <row r="191" spans="2:9" x14ac:dyDescent="0.25">
      <c r="B191" t="s">
        <v>387</v>
      </c>
      <c r="C191" t="s">
        <v>388</v>
      </c>
      <c r="D191" t="s">
        <v>54</v>
      </c>
      <c r="E191">
        <v>8966</v>
      </c>
      <c r="F191" s="3">
        <v>37288</v>
      </c>
      <c r="G191" s="3">
        <v>40140</v>
      </c>
      <c r="H191" t="str">
        <f t="shared" si="4"/>
        <v>O</v>
      </c>
      <c r="I191" t="str">
        <f t="shared" si="5"/>
        <v>Fri</v>
      </c>
    </row>
    <row r="192" spans="2:9" x14ac:dyDescent="0.25">
      <c r="B192" t="s">
        <v>389</v>
      </c>
      <c r="C192" t="s">
        <v>390</v>
      </c>
      <c r="D192" t="s">
        <v>81</v>
      </c>
      <c r="E192">
        <v>22002</v>
      </c>
      <c r="F192" s="3">
        <v>37274</v>
      </c>
      <c r="G192" s="3">
        <v>37931</v>
      </c>
      <c r="H192" t="str">
        <f t="shared" si="4"/>
        <v>S</v>
      </c>
      <c r="I192" t="str">
        <f t="shared" si="5"/>
        <v>Fri</v>
      </c>
    </row>
    <row r="193" spans="2:9" x14ac:dyDescent="0.25">
      <c r="B193" t="s">
        <v>391</v>
      </c>
      <c r="C193" t="s">
        <v>46</v>
      </c>
      <c r="D193" t="s">
        <v>35</v>
      </c>
      <c r="E193">
        <v>24382</v>
      </c>
      <c r="F193" s="3">
        <v>37267</v>
      </c>
      <c r="G193" s="3">
        <v>40140</v>
      </c>
      <c r="H193" t="str">
        <f t="shared" si="4"/>
        <v>M</v>
      </c>
      <c r="I193" t="str">
        <f t="shared" si="5"/>
        <v>Fri</v>
      </c>
    </row>
    <row r="194" spans="2:9" x14ac:dyDescent="0.25">
      <c r="B194" t="s">
        <v>392</v>
      </c>
      <c r="C194" t="s">
        <v>393</v>
      </c>
      <c r="D194" t="s">
        <v>349</v>
      </c>
      <c r="E194">
        <v>34248</v>
      </c>
      <c r="F194" s="3">
        <v>37141</v>
      </c>
      <c r="G194" s="3">
        <v>38027</v>
      </c>
      <c r="H194" t="str">
        <f t="shared" si="4"/>
        <v>G</v>
      </c>
      <c r="I194" t="str">
        <f t="shared" si="5"/>
        <v>Fri</v>
      </c>
    </row>
    <row r="195" spans="2:9" x14ac:dyDescent="0.25">
      <c r="B195" t="s">
        <v>394</v>
      </c>
      <c r="C195" t="s">
        <v>395</v>
      </c>
      <c r="D195" t="s">
        <v>16</v>
      </c>
      <c r="E195">
        <v>32646</v>
      </c>
      <c r="F195" s="3">
        <v>37099</v>
      </c>
      <c r="G195" s="3">
        <v>40140</v>
      </c>
      <c r="H195" t="str">
        <f t="shared" si="4"/>
        <v>H</v>
      </c>
      <c r="I195" t="str">
        <f t="shared" si="5"/>
        <v>Fri</v>
      </c>
    </row>
    <row r="196" spans="2:9" x14ac:dyDescent="0.25">
      <c r="B196" t="s">
        <v>396</v>
      </c>
      <c r="C196" t="s">
        <v>397</v>
      </c>
      <c r="D196" t="s">
        <v>54</v>
      </c>
      <c r="E196">
        <v>6629</v>
      </c>
      <c r="F196" s="3">
        <v>37014</v>
      </c>
      <c r="G196" s="3">
        <v>37578</v>
      </c>
      <c r="H196" t="str">
        <f t="shared" ref="H196:H199" si="6">LEFT(C196,1)</f>
        <v>M</v>
      </c>
      <c r="I196" t="str">
        <f t="shared" ref="I196:I199" si="7">TEXT(F196,"DDD")</f>
        <v>Thu</v>
      </c>
    </row>
    <row r="197" spans="2:9" x14ac:dyDescent="0.25">
      <c r="B197" t="s">
        <v>398</v>
      </c>
      <c r="C197" t="s">
        <v>399</v>
      </c>
      <c r="D197" t="s">
        <v>400</v>
      </c>
      <c r="E197">
        <v>34264</v>
      </c>
      <c r="F197" s="3">
        <v>36924</v>
      </c>
      <c r="G197" s="3">
        <v>37670</v>
      </c>
      <c r="H197" t="str">
        <f t="shared" si="6"/>
        <v>M</v>
      </c>
      <c r="I197" t="str">
        <f t="shared" si="7"/>
        <v>Fri</v>
      </c>
    </row>
    <row r="198" spans="2:9" x14ac:dyDescent="0.25">
      <c r="B198" t="s">
        <v>401</v>
      </c>
      <c r="C198" t="s">
        <v>402</v>
      </c>
      <c r="D198" t="s">
        <v>16</v>
      </c>
      <c r="E198">
        <v>3815</v>
      </c>
      <c r="F198" s="3">
        <v>36874</v>
      </c>
      <c r="G198" s="3">
        <v>38428</v>
      </c>
      <c r="H198" t="str">
        <f t="shared" si="6"/>
        <v>M</v>
      </c>
      <c r="I198" t="str">
        <f t="shared" si="7"/>
        <v>Thu</v>
      </c>
    </row>
    <row r="199" spans="2:9" x14ac:dyDescent="0.25">
      <c r="B199" t="s">
        <v>403</v>
      </c>
      <c r="C199" t="s">
        <v>404</v>
      </c>
      <c r="D199" t="s">
        <v>405</v>
      </c>
      <c r="E199">
        <v>21029</v>
      </c>
      <c r="F199" s="3">
        <v>36812</v>
      </c>
      <c r="G199" s="3">
        <v>38428</v>
      </c>
      <c r="H199" t="str">
        <f t="shared" si="6"/>
        <v>H</v>
      </c>
      <c r="I199" t="str">
        <f t="shared" si="7"/>
        <v>Fri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171"/>
  <sheetViews>
    <sheetView workbookViewId="0">
      <selection activeCell="K7" sqref="K7"/>
    </sheetView>
  </sheetViews>
  <sheetFormatPr defaultRowHeight="15" x14ac:dyDescent="0.25"/>
  <cols>
    <col min="1" max="1" width="20.28515625" bestFit="1" customWidth="1"/>
    <col min="2" max="2" width="16.28515625" bestFit="1" customWidth="1"/>
    <col min="3" max="10" width="5" bestFit="1" customWidth="1"/>
    <col min="11" max="11" width="11.28515625" bestFit="1" customWidth="1"/>
  </cols>
  <sheetData>
    <row r="3" spans="1:11" x14ac:dyDescent="0.25">
      <c r="A3" s="13" t="s">
        <v>430</v>
      </c>
      <c r="B3" s="13" t="s">
        <v>408</v>
      </c>
    </row>
    <row r="4" spans="1:11" x14ac:dyDescent="0.25">
      <c r="A4" s="13" t="s">
        <v>406</v>
      </c>
      <c r="B4" t="s">
        <v>409</v>
      </c>
      <c r="C4" t="s">
        <v>410</v>
      </c>
      <c r="D4" t="s">
        <v>411</v>
      </c>
      <c r="E4" t="s">
        <v>412</v>
      </c>
      <c r="F4" t="s">
        <v>413</v>
      </c>
      <c r="G4" t="s">
        <v>414</v>
      </c>
      <c r="H4" t="s">
        <v>415</v>
      </c>
      <c r="I4" t="s">
        <v>416</v>
      </c>
      <c r="J4" t="s">
        <v>417</v>
      </c>
      <c r="K4" t="s">
        <v>407</v>
      </c>
    </row>
    <row r="5" spans="1:11" x14ac:dyDescent="0.25">
      <c r="A5" s="14" t="s">
        <v>37</v>
      </c>
      <c r="B5" s="15"/>
      <c r="C5" s="15"/>
      <c r="D5" s="15">
        <v>1</v>
      </c>
      <c r="E5" s="15"/>
      <c r="F5" s="15"/>
      <c r="G5" s="15"/>
      <c r="H5" s="15"/>
      <c r="I5" s="15">
        <v>6</v>
      </c>
      <c r="J5" s="15"/>
      <c r="K5" s="15">
        <v>7</v>
      </c>
    </row>
    <row r="6" spans="1:11" x14ac:dyDescent="0.25">
      <c r="A6" s="14" t="s">
        <v>193</v>
      </c>
      <c r="B6" s="15"/>
      <c r="C6" s="15"/>
      <c r="D6" s="15"/>
      <c r="E6" s="15"/>
      <c r="F6" s="15"/>
      <c r="G6" s="15">
        <v>1</v>
      </c>
      <c r="H6" s="15">
        <v>2</v>
      </c>
      <c r="I6" s="15">
        <v>1</v>
      </c>
      <c r="J6" s="15"/>
      <c r="K6" s="15">
        <v>4</v>
      </c>
    </row>
    <row r="7" spans="1:11" x14ac:dyDescent="0.25">
      <c r="A7" s="14" t="s">
        <v>87</v>
      </c>
      <c r="B7" s="15"/>
      <c r="C7" s="15"/>
      <c r="D7" s="15">
        <v>1</v>
      </c>
      <c r="E7" s="15"/>
      <c r="F7" s="15"/>
      <c r="G7" s="15"/>
      <c r="H7" s="15"/>
      <c r="I7" s="15">
        <v>2</v>
      </c>
      <c r="J7" s="15"/>
      <c r="K7" s="15">
        <v>3</v>
      </c>
    </row>
    <row r="8" spans="1:11" x14ac:dyDescent="0.25">
      <c r="A8" s="14" t="s">
        <v>96</v>
      </c>
      <c r="B8" s="15"/>
      <c r="C8" s="15"/>
      <c r="D8" s="15">
        <v>1</v>
      </c>
      <c r="E8" s="15"/>
      <c r="F8" s="15"/>
      <c r="G8" s="15"/>
      <c r="H8" s="15"/>
      <c r="I8" s="15">
        <v>2</v>
      </c>
      <c r="J8" s="15"/>
      <c r="K8" s="15">
        <v>3</v>
      </c>
    </row>
    <row r="9" spans="1:11" x14ac:dyDescent="0.25">
      <c r="A9" s="14" t="s">
        <v>90</v>
      </c>
      <c r="B9" s="15"/>
      <c r="C9" s="15"/>
      <c r="D9" s="15"/>
      <c r="E9" s="15"/>
      <c r="F9" s="15"/>
      <c r="G9" s="15"/>
      <c r="H9" s="15">
        <v>1</v>
      </c>
      <c r="I9" s="15">
        <v>2</v>
      </c>
      <c r="J9" s="15"/>
      <c r="K9" s="15">
        <v>3</v>
      </c>
    </row>
    <row r="10" spans="1:11" x14ac:dyDescent="0.25">
      <c r="A10" s="14" t="s">
        <v>65</v>
      </c>
      <c r="B10" s="15"/>
      <c r="C10" s="15"/>
      <c r="D10" s="15"/>
      <c r="E10" s="15"/>
      <c r="F10" s="15"/>
      <c r="G10" s="15"/>
      <c r="H10" s="15"/>
      <c r="I10" s="15">
        <v>3</v>
      </c>
      <c r="J10" s="15"/>
      <c r="K10" s="15">
        <v>3</v>
      </c>
    </row>
    <row r="11" spans="1:11" x14ac:dyDescent="0.25">
      <c r="A11" s="14" t="s">
        <v>105</v>
      </c>
      <c r="B11" s="15"/>
      <c r="C11" s="15"/>
      <c r="D11" s="15"/>
      <c r="E11" s="15"/>
      <c r="F11" s="15"/>
      <c r="G11" s="15"/>
      <c r="H11" s="15">
        <v>2</v>
      </c>
      <c r="I11" s="15">
        <v>1</v>
      </c>
      <c r="J11" s="15"/>
      <c r="K11" s="15">
        <v>3</v>
      </c>
    </row>
    <row r="12" spans="1:11" x14ac:dyDescent="0.25">
      <c r="A12" s="14" t="s">
        <v>278</v>
      </c>
      <c r="B12" s="15"/>
      <c r="C12" s="15"/>
      <c r="D12" s="15"/>
      <c r="E12" s="15"/>
      <c r="F12" s="15"/>
      <c r="G12" s="15"/>
      <c r="H12" s="15">
        <v>2</v>
      </c>
      <c r="I12" s="15">
        <v>1</v>
      </c>
      <c r="J12" s="15"/>
      <c r="K12" s="15">
        <v>3</v>
      </c>
    </row>
    <row r="13" spans="1:11" x14ac:dyDescent="0.25">
      <c r="A13" s="14" t="s">
        <v>165</v>
      </c>
      <c r="B13" s="15"/>
      <c r="C13" s="15"/>
      <c r="D13" s="15"/>
      <c r="E13" s="15"/>
      <c r="F13" s="15"/>
      <c r="G13" s="15">
        <v>1</v>
      </c>
      <c r="H13" s="15"/>
      <c r="I13" s="15">
        <v>1</v>
      </c>
      <c r="J13" s="15"/>
      <c r="K13" s="15">
        <v>2</v>
      </c>
    </row>
    <row r="14" spans="1:11" x14ac:dyDescent="0.25">
      <c r="A14" s="14" t="s">
        <v>319</v>
      </c>
      <c r="B14" s="15"/>
      <c r="C14" s="15"/>
      <c r="D14" s="15"/>
      <c r="E14" s="15"/>
      <c r="F14" s="15"/>
      <c r="G14" s="15"/>
      <c r="H14" s="15">
        <v>2</v>
      </c>
      <c r="I14" s="15"/>
      <c r="J14" s="15"/>
      <c r="K14" s="15">
        <v>2</v>
      </c>
    </row>
    <row r="15" spans="1:11" x14ac:dyDescent="0.25">
      <c r="A15" s="14" t="s">
        <v>154</v>
      </c>
      <c r="B15" s="15"/>
      <c r="C15" s="15"/>
      <c r="D15" s="15"/>
      <c r="E15" s="15"/>
      <c r="F15" s="15"/>
      <c r="G15" s="15"/>
      <c r="H15" s="15"/>
      <c r="I15" s="15">
        <v>2</v>
      </c>
      <c r="J15" s="15"/>
      <c r="K15" s="15">
        <v>2</v>
      </c>
    </row>
    <row r="16" spans="1:11" x14ac:dyDescent="0.25">
      <c r="A16" s="14" t="s">
        <v>175</v>
      </c>
      <c r="B16" s="15"/>
      <c r="C16" s="15"/>
      <c r="D16" s="15"/>
      <c r="E16" s="15"/>
      <c r="F16" s="15"/>
      <c r="G16" s="15"/>
      <c r="H16" s="15"/>
      <c r="I16" s="15">
        <v>2</v>
      </c>
      <c r="J16" s="15"/>
      <c r="K16" s="15">
        <v>2</v>
      </c>
    </row>
    <row r="17" spans="1:11" x14ac:dyDescent="0.25">
      <c r="A17" s="14" t="s">
        <v>67</v>
      </c>
      <c r="B17" s="15"/>
      <c r="C17" s="15"/>
      <c r="D17" s="15"/>
      <c r="E17" s="15"/>
      <c r="F17" s="15"/>
      <c r="G17" s="15"/>
      <c r="H17" s="15"/>
      <c r="I17" s="15">
        <v>2</v>
      </c>
      <c r="J17" s="15"/>
      <c r="K17" s="15">
        <v>2</v>
      </c>
    </row>
    <row r="18" spans="1:11" x14ac:dyDescent="0.25">
      <c r="A18" s="14" t="s">
        <v>46</v>
      </c>
      <c r="B18" s="15"/>
      <c r="C18" s="15"/>
      <c r="D18" s="15">
        <v>1</v>
      </c>
      <c r="E18" s="15"/>
      <c r="F18" s="15"/>
      <c r="G18" s="15"/>
      <c r="H18" s="15"/>
      <c r="I18" s="15">
        <v>1</v>
      </c>
      <c r="J18" s="15"/>
      <c r="K18" s="15">
        <v>2</v>
      </c>
    </row>
    <row r="19" spans="1:11" x14ac:dyDescent="0.25">
      <c r="A19" s="14" t="s">
        <v>69</v>
      </c>
      <c r="B19" s="15"/>
      <c r="C19" s="15"/>
      <c r="D19" s="15"/>
      <c r="E19" s="15"/>
      <c r="F19" s="15"/>
      <c r="G19" s="15"/>
      <c r="H19" s="15"/>
      <c r="I19" s="15">
        <v>2</v>
      </c>
      <c r="J19" s="15"/>
      <c r="K19" s="15">
        <v>2</v>
      </c>
    </row>
    <row r="20" spans="1:11" x14ac:dyDescent="0.25">
      <c r="A20" s="14" t="s">
        <v>80</v>
      </c>
      <c r="B20" s="15"/>
      <c r="C20" s="15"/>
      <c r="D20" s="15"/>
      <c r="E20" s="15"/>
      <c r="F20" s="15"/>
      <c r="G20" s="15"/>
      <c r="H20" s="15">
        <v>1</v>
      </c>
      <c r="I20" s="15">
        <v>1</v>
      </c>
      <c r="J20" s="15"/>
      <c r="K20" s="15">
        <v>2</v>
      </c>
    </row>
    <row r="21" spans="1:11" x14ac:dyDescent="0.25">
      <c r="A21" s="14" t="s">
        <v>141</v>
      </c>
      <c r="B21" s="15"/>
      <c r="C21" s="15"/>
      <c r="D21" s="15"/>
      <c r="E21" s="15"/>
      <c r="F21" s="15"/>
      <c r="G21" s="15"/>
      <c r="H21" s="15">
        <v>1</v>
      </c>
      <c r="I21" s="15">
        <v>1</v>
      </c>
      <c r="J21" s="15"/>
      <c r="K21" s="15">
        <v>2</v>
      </c>
    </row>
    <row r="22" spans="1:11" x14ac:dyDescent="0.25">
      <c r="A22" s="14" t="s">
        <v>234</v>
      </c>
      <c r="B22" s="15"/>
      <c r="C22" s="15"/>
      <c r="D22" s="15"/>
      <c r="E22" s="15"/>
      <c r="F22" s="15"/>
      <c r="G22" s="15"/>
      <c r="H22" s="15"/>
      <c r="I22" s="15">
        <v>2</v>
      </c>
      <c r="J22" s="15"/>
      <c r="K22" s="15">
        <v>2</v>
      </c>
    </row>
    <row r="23" spans="1:11" x14ac:dyDescent="0.25">
      <c r="A23" s="14" t="s">
        <v>362</v>
      </c>
      <c r="B23" s="15"/>
      <c r="C23" s="15"/>
      <c r="D23" s="15"/>
      <c r="E23" s="15"/>
      <c r="F23" s="15">
        <v>1</v>
      </c>
      <c r="G23" s="15"/>
      <c r="H23" s="15"/>
      <c r="I23" s="15"/>
      <c r="J23" s="15"/>
      <c r="K23" s="15">
        <v>1</v>
      </c>
    </row>
    <row r="24" spans="1:11" x14ac:dyDescent="0.25">
      <c r="A24" s="14" t="s">
        <v>168</v>
      </c>
      <c r="B24" s="15"/>
      <c r="C24" s="15"/>
      <c r="D24" s="15"/>
      <c r="E24" s="15"/>
      <c r="F24" s="15"/>
      <c r="G24" s="15"/>
      <c r="H24" s="15"/>
      <c r="I24" s="15">
        <v>1</v>
      </c>
      <c r="J24" s="15"/>
      <c r="K24" s="15">
        <v>1</v>
      </c>
    </row>
    <row r="25" spans="1:11" x14ac:dyDescent="0.25">
      <c r="A25" s="14" t="s">
        <v>388</v>
      </c>
      <c r="B25" s="15"/>
      <c r="C25" s="15"/>
      <c r="D25" s="15">
        <v>1</v>
      </c>
      <c r="E25" s="15"/>
      <c r="F25" s="15"/>
      <c r="G25" s="15"/>
      <c r="H25" s="15"/>
      <c r="I25" s="15"/>
      <c r="J25" s="15"/>
      <c r="K25" s="15">
        <v>1</v>
      </c>
    </row>
    <row r="26" spans="1:11" x14ac:dyDescent="0.25">
      <c r="A26" s="14" t="s">
        <v>256</v>
      </c>
      <c r="B26" s="15"/>
      <c r="C26" s="15"/>
      <c r="D26" s="15"/>
      <c r="E26" s="15"/>
      <c r="F26" s="15"/>
      <c r="G26" s="15"/>
      <c r="H26" s="15"/>
      <c r="I26" s="15">
        <v>1</v>
      </c>
      <c r="J26" s="15"/>
      <c r="K26" s="15">
        <v>1</v>
      </c>
    </row>
    <row r="27" spans="1:11" x14ac:dyDescent="0.25">
      <c r="A27" s="14" t="s">
        <v>232</v>
      </c>
      <c r="B27" s="15"/>
      <c r="C27" s="15"/>
      <c r="D27" s="15"/>
      <c r="E27" s="15"/>
      <c r="F27" s="15"/>
      <c r="G27" s="15"/>
      <c r="H27" s="15"/>
      <c r="I27" s="15">
        <v>1</v>
      </c>
      <c r="J27" s="15"/>
      <c r="K27" s="15">
        <v>1</v>
      </c>
    </row>
    <row r="28" spans="1:11" x14ac:dyDescent="0.25">
      <c r="A28" s="14" t="s">
        <v>288</v>
      </c>
      <c r="B28" s="15"/>
      <c r="C28" s="15"/>
      <c r="D28" s="15"/>
      <c r="E28" s="15"/>
      <c r="F28" s="15"/>
      <c r="G28" s="15"/>
      <c r="H28" s="15"/>
      <c r="I28" s="15">
        <v>1</v>
      </c>
      <c r="J28" s="15"/>
      <c r="K28" s="15">
        <v>1</v>
      </c>
    </row>
    <row r="29" spans="1:11" x14ac:dyDescent="0.25">
      <c r="A29" s="14" t="s">
        <v>364</v>
      </c>
      <c r="B29" s="15"/>
      <c r="C29" s="15"/>
      <c r="D29" s="15"/>
      <c r="E29" s="15"/>
      <c r="F29" s="15">
        <v>1</v>
      </c>
      <c r="G29" s="15"/>
      <c r="H29" s="15"/>
      <c r="I29" s="15"/>
      <c r="J29" s="15"/>
      <c r="K29" s="15">
        <v>1</v>
      </c>
    </row>
    <row r="30" spans="1:11" x14ac:dyDescent="0.25">
      <c r="A30" s="14" t="s">
        <v>242</v>
      </c>
      <c r="B30" s="15"/>
      <c r="C30" s="15"/>
      <c r="D30" s="15"/>
      <c r="E30" s="15"/>
      <c r="F30" s="15"/>
      <c r="G30" s="15"/>
      <c r="H30" s="15"/>
      <c r="I30" s="15">
        <v>1</v>
      </c>
      <c r="J30" s="15"/>
      <c r="K30" s="15">
        <v>1</v>
      </c>
    </row>
    <row r="31" spans="1:11" x14ac:dyDescent="0.25">
      <c r="A31" s="14" t="s">
        <v>344</v>
      </c>
      <c r="B31" s="15"/>
      <c r="C31" s="15"/>
      <c r="D31" s="15"/>
      <c r="E31" s="15"/>
      <c r="F31" s="15"/>
      <c r="G31" s="15"/>
      <c r="H31" s="15">
        <v>1</v>
      </c>
      <c r="I31" s="15"/>
      <c r="J31" s="15"/>
      <c r="K31" s="15">
        <v>1</v>
      </c>
    </row>
    <row r="32" spans="1:11" x14ac:dyDescent="0.25">
      <c r="A32" s="14" t="s">
        <v>372</v>
      </c>
      <c r="B32" s="15"/>
      <c r="C32" s="15"/>
      <c r="D32" s="15">
        <v>1</v>
      </c>
      <c r="E32" s="15"/>
      <c r="F32" s="15"/>
      <c r="G32" s="15"/>
      <c r="H32" s="15"/>
      <c r="I32" s="15"/>
      <c r="J32" s="15"/>
      <c r="K32" s="15">
        <v>1</v>
      </c>
    </row>
    <row r="33" spans="1:11" x14ac:dyDescent="0.25">
      <c r="A33" s="14" t="s">
        <v>250</v>
      </c>
      <c r="B33" s="15"/>
      <c r="C33" s="15"/>
      <c r="D33" s="15"/>
      <c r="E33" s="15"/>
      <c r="F33" s="15"/>
      <c r="G33" s="15"/>
      <c r="H33" s="15"/>
      <c r="I33" s="15">
        <v>1</v>
      </c>
      <c r="J33" s="15"/>
      <c r="K33" s="15">
        <v>1</v>
      </c>
    </row>
    <row r="34" spans="1:11" x14ac:dyDescent="0.25">
      <c r="A34" s="14" t="s">
        <v>15</v>
      </c>
      <c r="B34" s="15"/>
      <c r="C34" s="15"/>
      <c r="D34" s="15"/>
      <c r="E34" s="15"/>
      <c r="F34" s="15"/>
      <c r="G34" s="15"/>
      <c r="H34" s="15"/>
      <c r="I34" s="15"/>
      <c r="J34" s="15">
        <v>1</v>
      </c>
      <c r="K34" s="15">
        <v>1</v>
      </c>
    </row>
    <row r="35" spans="1:11" x14ac:dyDescent="0.25">
      <c r="A35" s="14" t="s">
        <v>26</v>
      </c>
      <c r="B35" s="15"/>
      <c r="C35" s="15"/>
      <c r="D35" s="15"/>
      <c r="E35" s="15"/>
      <c r="F35" s="15"/>
      <c r="G35" s="15"/>
      <c r="H35" s="15"/>
      <c r="I35" s="15">
        <v>1</v>
      </c>
      <c r="J35" s="15"/>
      <c r="K35" s="15">
        <v>1</v>
      </c>
    </row>
    <row r="36" spans="1:11" x14ac:dyDescent="0.25">
      <c r="A36" s="14" t="s">
        <v>53</v>
      </c>
      <c r="B36" s="15"/>
      <c r="C36" s="15"/>
      <c r="D36" s="15"/>
      <c r="E36" s="15"/>
      <c r="F36" s="15"/>
      <c r="G36" s="15"/>
      <c r="H36" s="15"/>
      <c r="I36" s="15">
        <v>1</v>
      </c>
      <c r="J36" s="15"/>
      <c r="K36" s="15">
        <v>1</v>
      </c>
    </row>
    <row r="37" spans="1:11" x14ac:dyDescent="0.25">
      <c r="A37" s="14" t="s">
        <v>143</v>
      </c>
      <c r="B37" s="15"/>
      <c r="C37" s="15"/>
      <c r="D37" s="15"/>
      <c r="E37" s="15"/>
      <c r="F37" s="15"/>
      <c r="G37" s="15"/>
      <c r="H37" s="15"/>
      <c r="I37" s="15">
        <v>1</v>
      </c>
      <c r="J37" s="15"/>
      <c r="K37" s="15">
        <v>1</v>
      </c>
    </row>
    <row r="38" spans="1:11" x14ac:dyDescent="0.25">
      <c r="A38" s="14" t="s">
        <v>223</v>
      </c>
      <c r="B38" s="15"/>
      <c r="C38" s="15"/>
      <c r="D38" s="15"/>
      <c r="E38" s="15"/>
      <c r="F38" s="15"/>
      <c r="G38" s="15"/>
      <c r="H38" s="15"/>
      <c r="I38" s="15">
        <v>1</v>
      </c>
      <c r="J38" s="15"/>
      <c r="K38" s="15">
        <v>1</v>
      </c>
    </row>
    <row r="39" spans="1:11" x14ac:dyDescent="0.25">
      <c r="A39" s="14" t="s">
        <v>334</v>
      </c>
      <c r="B39" s="15"/>
      <c r="C39" s="15"/>
      <c r="D39" s="15"/>
      <c r="E39" s="15"/>
      <c r="F39" s="15"/>
      <c r="G39" s="15"/>
      <c r="H39" s="15">
        <v>1</v>
      </c>
      <c r="I39" s="15"/>
      <c r="J39" s="15"/>
      <c r="K39" s="15">
        <v>1</v>
      </c>
    </row>
    <row r="40" spans="1:11" x14ac:dyDescent="0.25">
      <c r="A40" s="14" t="s">
        <v>272</v>
      </c>
      <c r="B40" s="15"/>
      <c r="C40" s="15"/>
      <c r="D40" s="15"/>
      <c r="E40" s="15"/>
      <c r="F40" s="15"/>
      <c r="G40" s="15"/>
      <c r="H40" s="15"/>
      <c r="I40" s="15">
        <v>1</v>
      </c>
      <c r="J40" s="15"/>
      <c r="K40" s="15">
        <v>1</v>
      </c>
    </row>
    <row r="41" spans="1:11" x14ac:dyDescent="0.25">
      <c r="A41" s="14" t="s">
        <v>40</v>
      </c>
      <c r="B41" s="15"/>
      <c r="C41" s="15"/>
      <c r="D41" s="15"/>
      <c r="E41" s="15"/>
      <c r="F41" s="15"/>
      <c r="G41" s="15"/>
      <c r="H41" s="15"/>
      <c r="I41" s="15">
        <v>1</v>
      </c>
      <c r="J41" s="15"/>
      <c r="K41" s="15">
        <v>1</v>
      </c>
    </row>
    <row r="42" spans="1:11" x14ac:dyDescent="0.25">
      <c r="A42" s="14" t="s">
        <v>124</v>
      </c>
      <c r="B42" s="15"/>
      <c r="C42" s="15"/>
      <c r="D42" s="15"/>
      <c r="E42" s="15"/>
      <c r="F42" s="15"/>
      <c r="G42" s="15"/>
      <c r="H42" s="15"/>
      <c r="I42" s="15">
        <v>1</v>
      </c>
      <c r="J42" s="15"/>
      <c r="K42" s="15">
        <v>1</v>
      </c>
    </row>
    <row r="43" spans="1:11" x14ac:dyDescent="0.25">
      <c r="A43" s="14" t="s">
        <v>227</v>
      </c>
      <c r="B43" s="15"/>
      <c r="C43" s="15"/>
      <c r="D43" s="15"/>
      <c r="E43" s="15"/>
      <c r="F43" s="15"/>
      <c r="G43" s="15"/>
      <c r="H43" s="15"/>
      <c r="I43" s="15">
        <v>1</v>
      </c>
      <c r="J43" s="15"/>
      <c r="K43" s="15">
        <v>1</v>
      </c>
    </row>
    <row r="44" spans="1:11" x14ac:dyDescent="0.25">
      <c r="A44" s="14" t="s">
        <v>276</v>
      </c>
      <c r="B44" s="15"/>
      <c r="C44" s="15"/>
      <c r="D44" s="15"/>
      <c r="E44" s="15"/>
      <c r="F44" s="15"/>
      <c r="G44" s="15"/>
      <c r="H44" s="15"/>
      <c r="I44" s="15">
        <v>1</v>
      </c>
      <c r="J44" s="15"/>
      <c r="K44" s="15">
        <v>1</v>
      </c>
    </row>
    <row r="45" spans="1:11" x14ac:dyDescent="0.25">
      <c r="A45" s="14" t="s">
        <v>305</v>
      </c>
      <c r="B45" s="15"/>
      <c r="C45" s="15"/>
      <c r="D45" s="15"/>
      <c r="E45" s="15"/>
      <c r="F45" s="15"/>
      <c r="G45" s="15"/>
      <c r="H45" s="15"/>
      <c r="I45" s="15">
        <v>1</v>
      </c>
      <c r="J45" s="15"/>
      <c r="K45" s="15">
        <v>1</v>
      </c>
    </row>
    <row r="46" spans="1:11" x14ac:dyDescent="0.25">
      <c r="A46" s="14" t="s">
        <v>244</v>
      </c>
      <c r="B46" s="15"/>
      <c r="C46" s="15"/>
      <c r="D46" s="15"/>
      <c r="E46" s="15"/>
      <c r="F46" s="15"/>
      <c r="G46" s="15"/>
      <c r="H46" s="15"/>
      <c r="I46" s="15">
        <v>1</v>
      </c>
      <c r="J46" s="15"/>
      <c r="K46" s="15">
        <v>1</v>
      </c>
    </row>
    <row r="47" spans="1:11" x14ac:dyDescent="0.25">
      <c r="A47" s="14" t="s">
        <v>92</v>
      </c>
      <c r="B47" s="15"/>
      <c r="C47" s="15"/>
      <c r="D47" s="15"/>
      <c r="E47" s="15"/>
      <c r="F47" s="15"/>
      <c r="G47" s="15"/>
      <c r="H47" s="15"/>
      <c r="I47" s="15">
        <v>1</v>
      </c>
      <c r="J47" s="15"/>
      <c r="K47" s="15">
        <v>1</v>
      </c>
    </row>
    <row r="48" spans="1:11" x14ac:dyDescent="0.25">
      <c r="A48" s="14" t="s">
        <v>301</v>
      </c>
      <c r="B48" s="15"/>
      <c r="C48" s="15"/>
      <c r="D48" s="15"/>
      <c r="E48" s="15"/>
      <c r="F48" s="15"/>
      <c r="G48" s="15"/>
      <c r="H48" s="15"/>
      <c r="I48" s="15">
        <v>1</v>
      </c>
      <c r="J48" s="15"/>
      <c r="K48" s="15">
        <v>1</v>
      </c>
    </row>
    <row r="49" spans="1:11" x14ac:dyDescent="0.25">
      <c r="A49" s="14" t="s">
        <v>136</v>
      </c>
      <c r="B49" s="15"/>
      <c r="C49" s="15"/>
      <c r="D49" s="15"/>
      <c r="E49" s="15"/>
      <c r="F49" s="15"/>
      <c r="G49" s="15"/>
      <c r="H49" s="15"/>
      <c r="I49" s="15">
        <v>1</v>
      </c>
      <c r="J49" s="15"/>
      <c r="K49" s="15">
        <v>1</v>
      </c>
    </row>
    <row r="50" spans="1:11" x14ac:dyDescent="0.25">
      <c r="A50" s="14" t="s">
        <v>295</v>
      </c>
      <c r="B50" s="15"/>
      <c r="C50" s="15"/>
      <c r="D50" s="15"/>
      <c r="E50" s="15"/>
      <c r="F50" s="15"/>
      <c r="G50" s="15"/>
      <c r="H50" s="15"/>
      <c r="I50" s="15">
        <v>1</v>
      </c>
      <c r="J50" s="15"/>
      <c r="K50" s="15">
        <v>1</v>
      </c>
    </row>
    <row r="51" spans="1:11" x14ac:dyDescent="0.25">
      <c r="A51" s="14" t="s">
        <v>346</v>
      </c>
      <c r="B51" s="15"/>
      <c r="C51" s="15"/>
      <c r="D51" s="15"/>
      <c r="E51" s="15"/>
      <c r="F51" s="15"/>
      <c r="G51" s="15"/>
      <c r="H51" s="15">
        <v>1</v>
      </c>
      <c r="I51" s="15"/>
      <c r="J51" s="15"/>
      <c r="K51" s="15">
        <v>1</v>
      </c>
    </row>
    <row r="52" spans="1:11" x14ac:dyDescent="0.25">
      <c r="A52" s="14" t="s">
        <v>214</v>
      </c>
      <c r="B52" s="15"/>
      <c r="C52" s="15"/>
      <c r="D52" s="15"/>
      <c r="E52" s="15"/>
      <c r="F52" s="15"/>
      <c r="G52" s="15"/>
      <c r="H52" s="15"/>
      <c r="I52" s="15">
        <v>1</v>
      </c>
      <c r="J52" s="15"/>
      <c r="K52" s="15">
        <v>1</v>
      </c>
    </row>
    <row r="53" spans="1:11" x14ac:dyDescent="0.25">
      <c r="A53" s="14" t="s">
        <v>338</v>
      </c>
      <c r="B53" s="15"/>
      <c r="C53" s="15"/>
      <c r="D53" s="15"/>
      <c r="E53" s="15"/>
      <c r="F53" s="15"/>
      <c r="G53" s="15"/>
      <c r="H53" s="15">
        <v>1</v>
      </c>
      <c r="I53" s="15"/>
      <c r="J53" s="15"/>
      <c r="K53" s="15">
        <v>1</v>
      </c>
    </row>
    <row r="54" spans="1:11" x14ac:dyDescent="0.25">
      <c r="A54" s="14" t="s">
        <v>216</v>
      </c>
      <c r="B54" s="15"/>
      <c r="C54" s="15"/>
      <c r="D54" s="15"/>
      <c r="E54" s="15"/>
      <c r="F54" s="15"/>
      <c r="G54" s="15"/>
      <c r="H54" s="15"/>
      <c r="I54" s="15">
        <v>1</v>
      </c>
      <c r="J54" s="15"/>
      <c r="K54" s="15">
        <v>1</v>
      </c>
    </row>
    <row r="55" spans="1:11" x14ac:dyDescent="0.25">
      <c r="A55" s="14" t="s">
        <v>98</v>
      </c>
      <c r="B55" s="15"/>
      <c r="C55" s="15"/>
      <c r="D55" s="15"/>
      <c r="E55" s="15"/>
      <c r="F55" s="15"/>
      <c r="G55" s="15"/>
      <c r="H55" s="15"/>
      <c r="I55" s="15">
        <v>1</v>
      </c>
      <c r="J55" s="15"/>
      <c r="K55" s="15">
        <v>1</v>
      </c>
    </row>
    <row r="56" spans="1:11" x14ac:dyDescent="0.25">
      <c r="A56" s="14" t="s">
        <v>76</v>
      </c>
      <c r="B56" s="15"/>
      <c r="C56" s="15"/>
      <c r="D56" s="15"/>
      <c r="E56" s="15"/>
      <c r="F56" s="15"/>
      <c r="G56" s="15"/>
      <c r="H56" s="15"/>
      <c r="I56" s="15">
        <v>1</v>
      </c>
      <c r="J56" s="15"/>
      <c r="K56" s="15">
        <v>1</v>
      </c>
    </row>
    <row r="57" spans="1:11" x14ac:dyDescent="0.25">
      <c r="A57" s="14" t="s">
        <v>309</v>
      </c>
      <c r="B57" s="15"/>
      <c r="C57" s="15"/>
      <c r="D57" s="15"/>
      <c r="E57" s="15"/>
      <c r="F57" s="15"/>
      <c r="G57" s="15"/>
      <c r="H57" s="15"/>
      <c r="I57" s="15">
        <v>1</v>
      </c>
      <c r="J57" s="15"/>
      <c r="K57" s="15">
        <v>1</v>
      </c>
    </row>
    <row r="58" spans="1:11" x14ac:dyDescent="0.25">
      <c r="A58" s="14" t="s">
        <v>313</v>
      </c>
      <c r="B58" s="15"/>
      <c r="C58" s="15"/>
      <c r="D58" s="15"/>
      <c r="E58" s="15"/>
      <c r="F58" s="15"/>
      <c r="G58" s="15"/>
      <c r="H58" s="15">
        <v>1</v>
      </c>
      <c r="I58" s="15"/>
      <c r="J58" s="15"/>
      <c r="K58" s="15">
        <v>1</v>
      </c>
    </row>
    <row r="59" spans="1:11" x14ac:dyDescent="0.25">
      <c r="A59" s="14" t="s">
        <v>139</v>
      </c>
      <c r="B59" s="15"/>
      <c r="C59" s="15"/>
      <c r="D59" s="15"/>
      <c r="E59" s="15"/>
      <c r="F59" s="15"/>
      <c r="G59" s="15"/>
      <c r="H59" s="15"/>
      <c r="I59" s="15">
        <v>1</v>
      </c>
      <c r="J59" s="15"/>
      <c r="K59" s="15">
        <v>1</v>
      </c>
    </row>
    <row r="60" spans="1:11" x14ac:dyDescent="0.25">
      <c r="A60" s="14" t="s">
        <v>327</v>
      </c>
      <c r="B60" s="15"/>
      <c r="C60" s="15"/>
      <c r="D60" s="15"/>
      <c r="E60" s="15"/>
      <c r="F60" s="15"/>
      <c r="G60" s="15"/>
      <c r="H60" s="15">
        <v>1</v>
      </c>
      <c r="I60" s="15"/>
      <c r="J60" s="15"/>
      <c r="K60" s="15">
        <v>1</v>
      </c>
    </row>
    <row r="61" spans="1:11" x14ac:dyDescent="0.25">
      <c r="A61" s="14" t="s">
        <v>219</v>
      </c>
      <c r="B61" s="15"/>
      <c r="C61" s="15"/>
      <c r="D61" s="15"/>
      <c r="E61" s="15"/>
      <c r="F61" s="15"/>
      <c r="G61" s="15"/>
      <c r="H61" s="15"/>
      <c r="I61" s="15">
        <v>1</v>
      </c>
      <c r="J61" s="15"/>
      <c r="K61" s="15">
        <v>1</v>
      </c>
    </row>
    <row r="62" spans="1:11" x14ac:dyDescent="0.25">
      <c r="A62" s="14" t="s">
        <v>182</v>
      </c>
      <c r="B62" s="15"/>
      <c r="C62" s="15"/>
      <c r="D62" s="15"/>
      <c r="E62" s="15"/>
      <c r="F62" s="15"/>
      <c r="G62" s="15"/>
      <c r="H62" s="15"/>
      <c r="I62" s="15">
        <v>1</v>
      </c>
      <c r="J62" s="15"/>
      <c r="K62" s="15">
        <v>1</v>
      </c>
    </row>
    <row r="63" spans="1:11" x14ac:dyDescent="0.25">
      <c r="A63" s="14" t="s">
        <v>270</v>
      </c>
      <c r="B63" s="15"/>
      <c r="C63" s="15"/>
      <c r="D63" s="15"/>
      <c r="E63" s="15"/>
      <c r="F63" s="15"/>
      <c r="G63" s="15"/>
      <c r="H63" s="15"/>
      <c r="I63" s="15">
        <v>1</v>
      </c>
      <c r="J63" s="15"/>
      <c r="K63" s="15">
        <v>1</v>
      </c>
    </row>
    <row r="64" spans="1:11" x14ac:dyDescent="0.25">
      <c r="A64" s="14" t="s">
        <v>262</v>
      </c>
      <c r="B64" s="15"/>
      <c r="C64" s="15"/>
      <c r="D64" s="15"/>
      <c r="E64" s="15"/>
      <c r="F64" s="15"/>
      <c r="G64" s="15"/>
      <c r="H64" s="15"/>
      <c r="I64" s="15">
        <v>1</v>
      </c>
      <c r="J64" s="15"/>
      <c r="K64" s="15">
        <v>1</v>
      </c>
    </row>
    <row r="65" spans="1:11" x14ac:dyDescent="0.25">
      <c r="A65" s="14" t="s">
        <v>366</v>
      </c>
      <c r="B65" s="15"/>
      <c r="C65" s="15"/>
      <c r="D65" s="15"/>
      <c r="E65" s="15">
        <v>1</v>
      </c>
      <c r="F65" s="15"/>
      <c r="G65" s="15"/>
      <c r="H65" s="15"/>
      <c r="I65" s="15"/>
      <c r="J65" s="15"/>
      <c r="K65" s="15">
        <v>1</v>
      </c>
    </row>
    <row r="66" spans="1:11" x14ac:dyDescent="0.25">
      <c r="A66" s="14" t="s">
        <v>358</v>
      </c>
      <c r="B66" s="15"/>
      <c r="C66" s="15"/>
      <c r="D66" s="15"/>
      <c r="E66" s="15"/>
      <c r="F66" s="15">
        <v>1</v>
      </c>
      <c r="G66" s="15"/>
      <c r="H66" s="15"/>
      <c r="I66" s="15"/>
      <c r="J66" s="15"/>
      <c r="K66" s="15">
        <v>1</v>
      </c>
    </row>
    <row r="67" spans="1:11" x14ac:dyDescent="0.25">
      <c r="A67" s="14" t="s">
        <v>286</v>
      </c>
      <c r="B67" s="15"/>
      <c r="C67" s="15"/>
      <c r="D67" s="15"/>
      <c r="E67" s="15"/>
      <c r="F67" s="15"/>
      <c r="G67" s="15"/>
      <c r="H67" s="15"/>
      <c r="I67" s="15">
        <v>1</v>
      </c>
      <c r="J67" s="15"/>
      <c r="K67" s="15">
        <v>1</v>
      </c>
    </row>
    <row r="68" spans="1:11" x14ac:dyDescent="0.25">
      <c r="A68" s="14" t="s">
        <v>258</v>
      </c>
      <c r="B68" s="15"/>
      <c r="C68" s="15"/>
      <c r="D68" s="15"/>
      <c r="E68" s="15"/>
      <c r="F68" s="15"/>
      <c r="G68" s="15"/>
      <c r="H68" s="15"/>
      <c r="I68" s="15">
        <v>1</v>
      </c>
      <c r="J68" s="15"/>
      <c r="K68" s="15">
        <v>1</v>
      </c>
    </row>
    <row r="69" spans="1:11" x14ac:dyDescent="0.25">
      <c r="A69" s="14" t="s">
        <v>102</v>
      </c>
      <c r="B69" s="15"/>
      <c r="C69" s="15"/>
      <c r="D69" s="15"/>
      <c r="E69" s="15"/>
      <c r="F69" s="15"/>
      <c r="G69" s="15"/>
      <c r="H69" s="15"/>
      <c r="I69" s="15">
        <v>1</v>
      </c>
      <c r="J69" s="15"/>
      <c r="K69" s="15">
        <v>1</v>
      </c>
    </row>
    <row r="70" spans="1:11" x14ac:dyDescent="0.25">
      <c r="A70" s="14" t="s">
        <v>237</v>
      </c>
      <c r="B70" s="15"/>
      <c r="C70" s="15"/>
      <c r="D70" s="15"/>
      <c r="E70" s="15"/>
      <c r="F70" s="15"/>
      <c r="G70" s="15"/>
      <c r="H70" s="15"/>
      <c r="I70" s="15">
        <v>1</v>
      </c>
      <c r="J70" s="15"/>
      <c r="K70" s="15">
        <v>1</v>
      </c>
    </row>
    <row r="71" spans="1:11" x14ac:dyDescent="0.25">
      <c r="A71" s="14" t="s">
        <v>342</v>
      </c>
      <c r="B71" s="15"/>
      <c r="C71" s="15"/>
      <c r="D71" s="15"/>
      <c r="E71" s="15"/>
      <c r="F71" s="15"/>
      <c r="G71" s="15"/>
      <c r="H71" s="15">
        <v>1</v>
      </c>
      <c r="I71" s="15"/>
      <c r="J71" s="15"/>
      <c r="K71" s="15">
        <v>1</v>
      </c>
    </row>
    <row r="72" spans="1:11" x14ac:dyDescent="0.25">
      <c r="A72" s="14" t="s">
        <v>132</v>
      </c>
      <c r="B72" s="15"/>
      <c r="C72" s="15"/>
      <c r="D72" s="15"/>
      <c r="E72" s="15"/>
      <c r="F72" s="15"/>
      <c r="G72" s="15"/>
      <c r="H72" s="15"/>
      <c r="I72" s="15">
        <v>1</v>
      </c>
      <c r="J72" s="15"/>
      <c r="K72" s="15">
        <v>1</v>
      </c>
    </row>
    <row r="73" spans="1:11" x14ac:dyDescent="0.25">
      <c r="A73" s="14" t="s">
        <v>303</v>
      </c>
      <c r="B73" s="15"/>
      <c r="C73" s="15"/>
      <c r="D73" s="15"/>
      <c r="E73" s="15"/>
      <c r="F73" s="15"/>
      <c r="G73" s="15"/>
      <c r="H73" s="15"/>
      <c r="I73" s="15">
        <v>1</v>
      </c>
      <c r="J73" s="15"/>
      <c r="K73" s="15">
        <v>1</v>
      </c>
    </row>
    <row r="74" spans="1:11" x14ac:dyDescent="0.25">
      <c r="A74" s="14" t="s">
        <v>145</v>
      </c>
      <c r="B74" s="15"/>
      <c r="C74" s="15"/>
      <c r="D74" s="15"/>
      <c r="E74" s="15"/>
      <c r="F74" s="15"/>
      <c r="G74" s="15"/>
      <c r="H74" s="15"/>
      <c r="I74" s="15">
        <v>1</v>
      </c>
      <c r="J74" s="15"/>
      <c r="K74" s="15">
        <v>1</v>
      </c>
    </row>
    <row r="75" spans="1:11" x14ac:dyDescent="0.25">
      <c r="A75" s="14" t="s">
        <v>311</v>
      </c>
      <c r="B75" s="15"/>
      <c r="C75" s="15"/>
      <c r="D75" s="15"/>
      <c r="E75" s="15"/>
      <c r="F75" s="15"/>
      <c r="G75" s="15"/>
      <c r="H75" s="15">
        <v>1</v>
      </c>
      <c r="I75" s="15"/>
      <c r="J75" s="15"/>
      <c r="K75" s="15">
        <v>1</v>
      </c>
    </row>
    <row r="76" spans="1:11" x14ac:dyDescent="0.25">
      <c r="A76" s="14" t="s">
        <v>61</v>
      </c>
      <c r="B76" s="15"/>
      <c r="C76" s="15"/>
      <c r="D76" s="15"/>
      <c r="E76" s="15"/>
      <c r="F76" s="15"/>
      <c r="G76" s="15"/>
      <c r="H76" s="15"/>
      <c r="I76" s="15">
        <v>1</v>
      </c>
      <c r="J76" s="15"/>
      <c r="K76" s="15">
        <v>1</v>
      </c>
    </row>
    <row r="77" spans="1:11" x14ac:dyDescent="0.25">
      <c r="A77" s="14" t="s">
        <v>390</v>
      </c>
      <c r="B77" s="15"/>
      <c r="C77" s="15"/>
      <c r="D77" s="15">
        <v>1</v>
      </c>
      <c r="E77" s="15"/>
      <c r="F77" s="15"/>
      <c r="G77" s="15"/>
      <c r="H77" s="15"/>
      <c r="I77" s="15"/>
      <c r="J77" s="15"/>
      <c r="K77" s="15">
        <v>1</v>
      </c>
    </row>
    <row r="78" spans="1:11" x14ac:dyDescent="0.25">
      <c r="A78" s="14" t="s">
        <v>161</v>
      </c>
      <c r="B78" s="15"/>
      <c r="C78" s="15"/>
      <c r="D78" s="15"/>
      <c r="E78" s="15"/>
      <c r="F78" s="15"/>
      <c r="G78" s="15"/>
      <c r="H78" s="15"/>
      <c r="I78" s="15">
        <v>1</v>
      </c>
      <c r="J78" s="15"/>
      <c r="K78" s="15">
        <v>1</v>
      </c>
    </row>
    <row r="79" spans="1:11" x14ac:dyDescent="0.25">
      <c r="A79" s="14" t="s">
        <v>78</v>
      </c>
      <c r="B79" s="15"/>
      <c r="C79" s="15"/>
      <c r="D79" s="15"/>
      <c r="E79" s="15"/>
      <c r="F79" s="15"/>
      <c r="G79" s="15"/>
      <c r="H79" s="15"/>
      <c r="I79" s="15">
        <v>1</v>
      </c>
      <c r="J79" s="15"/>
      <c r="K79" s="15">
        <v>1</v>
      </c>
    </row>
    <row r="80" spans="1:11" x14ac:dyDescent="0.25">
      <c r="A80" s="14" t="s">
        <v>280</v>
      </c>
      <c r="B80" s="15"/>
      <c r="C80" s="15"/>
      <c r="D80" s="15"/>
      <c r="E80" s="15"/>
      <c r="F80" s="15"/>
      <c r="G80" s="15"/>
      <c r="H80" s="15"/>
      <c r="I80" s="15">
        <v>1</v>
      </c>
      <c r="J80" s="15"/>
      <c r="K80" s="15">
        <v>1</v>
      </c>
    </row>
    <row r="81" spans="1:11" x14ac:dyDescent="0.25">
      <c r="A81" s="14" t="s">
        <v>12</v>
      </c>
      <c r="B81" s="15"/>
      <c r="C81" s="15"/>
      <c r="D81" s="15"/>
      <c r="E81" s="15"/>
      <c r="F81" s="15"/>
      <c r="G81" s="15"/>
      <c r="H81" s="15"/>
      <c r="I81" s="15"/>
      <c r="J81" s="15">
        <v>1</v>
      </c>
      <c r="K81" s="15">
        <v>1</v>
      </c>
    </row>
    <row r="82" spans="1:11" x14ac:dyDescent="0.25">
      <c r="A82" s="14" t="s">
        <v>393</v>
      </c>
      <c r="B82" s="15"/>
      <c r="C82" s="15">
        <v>1</v>
      </c>
      <c r="D82" s="15"/>
      <c r="E82" s="15"/>
      <c r="F82" s="15"/>
      <c r="G82" s="15"/>
      <c r="H82" s="15"/>
      <c r="I82" s="15"/>
      <c r="J82" s="15"/>
      <c r="K82" s="15">
        <v>1</v>
      </c>
    </row>
    <row r="83" spans="1:11" x14ac:dyDescent="0.25">
      <c r="A83" s="14" t="s">
        <v>264</v>
      </c>
      <c r="B83" s="15"/>
      <c r="C83" s="15"/>
      <c r="D83" s="15"/>
      <c r="E83" s="15"/>
      <c r="F83" s="15"/>
      <c r="G83" s="15"/>
      <c r="H83" s="15"/>
      <c r="I83" s="15">
        <v>1</v>
      </c>
      <c r="J83" s="15"/>
      <c r="K83" s="15">
        <v>1</v>
      </c>
    </row>
    <row r="84" spans="1:11" x14ac:dyDescent="0.25">
      <c r="A84" s="14" t="s">
        <v>185</v>
      </c>
      <c r="B84" s="15"/>
      <c r="C84" s="15"/>
      <c r="D84" s="15"/>
      <c r="E84" s="15"/>
      <c r="F84" s="15"/>
      <c r="G84" s="15"/>
      <c r="H84" s="15"/>
      <c r="I84" s="15">
        <v>1</v>
      </c>
      <c r="J84" s="15"/>
      <c r="K84" s="15">
        <v>1</v>
      </c>
    </row>
    <row r="85" spans="1:11" x14ac:dyDescent="0.25">
      <c r="A85" s="14" t="s">
        <v>200</v>
      </c>
      <c r="B85" s="15"/>
      <c r="C85" s="15"/>
      <c r="D85" s="15"/>
      <c r="E85" s="15"/>
      <c r="F85" s="15"/>
      <c r="G85" s="15"/>
      <c r="H85" s="15"/>
      <c r="I85" s="15">
        <v>1</v>
      </c>
      <c r="J85" s="15"/>
      <c r="K85" s="15">
        <v>1</v>
      </c>
    </row>
    <row r="86" spans="1:11" x14ac:dyDescent="0.25">
      <c r="A86" s="14" t="s">
        <v>266</v>
      </c>
      <c r="B86" s="15"/>
      <c r="C86" s="15"/>
      <c r="D86" s="15"/>
      <c r="E86" s="15"/>
      <c r="F86" s="15"/>
      <c r="G86" s="15"/>
      <c r="H86" s="15"/>
      <c r="I86" s="15">
        <v>1</v>
      </c>
      <c r="J86" s="15"/>
      <c r="K86" s="15">
        <v>1</v>
      </c>
    </row>
    <row r="87" spans="1:11" x14ac:dyDescent="0.25">
      <c r="A87" s="14" t="s">
        <v>307</v>
      </c>
      <c r="B87" s="15"/>
      <c r="C87" s="15"/>
      <c r="D87" s="15"/>
      <c r="E87" s="15"/>
      <c r="F87" s="15"/>
      <c r="G87" s="15"/>
      <c r="H87" s="15"/>
      <c r="I87" s="15">
        <v>1</v>
      </c>
      <c r="J87" s="15"/>
      <c r="K87" s="15">
        <v>1</v>
      </c>
    </row>
    <row r="88" spans="1:11" x14ac:dyDescent="0.25">
      <c r="A88" s="14" t="s">
        <v>173</v>
      </c>
      <c r="B88" s="15"/>
      <c r="C88" s="15"/>
      <c r="D88" s="15"/>
      <c r="E88" s="15"/>
      <c r="F88" s="15"/>
      <c r="G88" s="15"/>
      <c r="H88" s="15"/>
      <c r="I88" s="15">
        <v>1</v>
      </c>
      <c r="J88" s="15"/>
      <c r="K88" s="15">
        <v>1</v>
      </c>
    </row>
    <row r="89" spans="1:11" x14ac:dyDescent="0.25">
      <c r="A89" s="14" t="s">
        <v>118</v>
      </c>
      <c r="B89" s="15"/>
      <c r="C89" s="15"/>
      <c r="D89" s="15"/>
      <c r="E89" s="15"/>
      <c r="F89" s="15"/>
      <c r="G89" s="15"/>
      <c r="H89" s="15"/>
      <c r="I89" s="15">
        <v>1</v>
      </c>
      <c r="J89" s="15"/>
      <c r="K89" s="15">
        <v>1</v>
      </c>
    </row>
    <row r="90" spans="1:11" x14ac:dyDescent="0.25">
      <c r="A90" s="14" t="s">
        <v>51</v>
      </c>
      <c r="B90" s="15"/>
      <c r="C90" s="15"/>
      <c r="D90" s="15"/>
      <c r="E90" s="15"/>
      <c r="F90" s="15"/>
      <c r="G90" s="15"/>
      <c r="H90" s="15"/>
      <c r="I90" s="15">
        <v>1</v>
      </c>
      <c r="J90" s="15"/>
      <c r="K90" s="15">
        <v>1</v>
      </c>
    </row>
    <row r="91" spans="1:11" x14ac:dyDescent="0.25">
      <c r="A91" s="14" t="s">
        <v>246</v>
      </c>
      <c r="B91" s="15"/>
      <c r="C91" s="15"/>
      <c r="D91" s="15"/>
      <c r="E91" s="15"/>
      <c r="F91" s="15"/>
      <c r="G91" s="15"/>
      <c r="H91" s="15"/>
      <c r="I91" s="15">
        <v>1</v>
      </c>
      <c r="J91" s="15"/>
      <c r="K91" s="15">
        <v>1</v>
      </c>
    </row>
    <row r="92" spans="1:11" x14ac:dyDescent="0.25">
      <c r="A92" s="14" t="s">
        <v>395</v>
      </c>
      <c r="B92" s="15"/>
      <c r="C92" s="15">
        <v>1</v>
      </c>
      <c r="D92" s="15"/>
      <c r="E92" s="15"/>
      <c r="F92" s="15"/>
      <c r="G92" s="15"/>
      <c r="H92" s="15"/>
      <c r="I92" s="15"/>
      <c r="J92" s="15"/>
      <c r="K92" s="15">
        <v>1</v>
      </c>
    </row>
    <row r="93" spans="1:11" x14ac:dyDescent="0.25">
      <c r="A93" s="14" t="s">
        <v>348</v>
      </c>
      <c r="B93" s="15"/>
      <c r="C93" s="15"/>
      <c r="D93" s="15"/>
      <c r="E93" s="15"/>
      <c r="F93" s="15"/>
      <c r="G93" s="15"/>
      <c r="H93" s="15">
        <v>1</v>
      </c>
      <c r="I93" s="15"/>
      <c r="J93" s="15"/>
      <c r="K93" s="15">
        <v>1</v>
      </c>
    </row>
    <row r="94" spans="1:11" x14ac:dyDescent="0.25">
      <c r="A94" s="14" t="s">
        <v>404</v>
      </c>
      <c r="B94" s="15">
        <v>1</v>
      </c>
      <c r="C94" s="15"/>
      <c r="D94" s="15"/>
      <c r="E94" s="15"/>
      <c r="F94" s="15"/>
      <c r="G94" s="15"/>
      <c r="H94" s="15"/>
      <c r="I94" s="15"/>
      <c r="J94" s="15"/>
      <c r="K94" s="15">
        <v>1</v>
      </c>
    </row>
    <row r="95" spans="1:11" x14ac:dyDescent="0.25">
      <c r="A95" s="14" t="s">
        <v>58</v>
      </c>
      <c r="B95" s="15"/>
      <c r="C95" s="15"/>
      <c r="D95" s="15"/>
      <c r="E95" s="15"/>
      <c r="F95" s="15"/>
      <c r="G95" s="15"/>
      <c r="H95" s="15"/>
      <c r="I95" s="15">
        <v>1</v>
      </c>
      <c r="J95" s="15"/>
      <c r="K95" s="15">
        <v>1</v>
      </c>
    </row>
    <row r="96" spans="1:11" x14ac:dyDescent="0.25">
      <c r="A96" s="14" t="s">
        <v>150</v>
      </c>
      <c r="B96" s="15"/>
      <c r="C96" s="15"/>
      <c r="D96" s="15"/>
      <c r="E96" s="15"/>
      <c r="F96" s="15"/>
      <c r="G96" s="15"/>
      <c r="H96" s="15"/>
      <c r="I96" s="15">
        <v>1</v>
      </c>
      <c r="J96" s="15"/>
      <c r="K96" s="15">
        <v>1</v>
      </c>
    </row>
    <row r="97" spans="1:11" x14ac:dyDescent="0.25">
      <c r="A97" s="14" t="s">
        <v>329</v>
      </c>
      <c r="B97" s="15"/>
      <c r="C97" s="15"/>
      <c r="D97" s="15"/>
      <c r="E97" s="15"/>
      <c r="F97" s="15"/>
      <c r="G97" s="15"/>
      <c r="H97" s="15">
        <v>1</v>
      </c>
      <c r="I97" s="15"/>
      <c r="J97" s="15"/>
      <c r="K97" s="15">
        <v>1</v>
      </c>
    </row>
    <row r="98" spans="1:11" x14ac:dyDescent="0.25">
      <c r="A98" s="14" t="s">
        <v>351</v>
      </c>
      <c r="B98" s="15"/>
      <c r="C98" s="15"/>
      <c r="D98" s="15"/>
      <c r="E98" s="15"/>
      <c r="F98" s="15"/>
      <c r="G98" s="15"/>
      <c r="H98" s="15">
        <v>1</v>
      </c>
      <c r="I98" s="15"/>
      <c r="J98" s="15"/>
      <c r="K98" s="15">
        <v>1</v>
      </c>
    </row>
    <row r="99" spans="1:11" x14ac:dyDescent="0.25">
      <c r="A99" s="14" t="s">
        <v>74</v>
      </c>
      <c r="B99" s="15"/>
      <c r="C99" s="15"/>
      <c r="D99" s="15"/>
      <c r="E99" s="15"/>
      <c r="F99" s="15"/>
      <c r="G99" s="15"/>
      <c r="H99" s="15"/>
      <c r="I99" s="15">
        <v>1</v>
      </c>
      <c r="J99" s="15"/>
      <c r="K99" s="15">
        <v>1</v>
      </c>
    </row>
    <row r="100" spans="1:11" x14ac:dyDescent="0.25">
      <c r="A100" s="14" t="s">
        <v>28</v>
      </c>
      <c r="B100" s="15"/>
      <c r="C100" s="15"/>
      <c r="D100" s="15"/>
      <c r="E100" s="15"/>
      <c r="F100" s="15"/>
      <c r="G100" s="15"/>
      <c r="H100" s="15"/>
      <c r="I100" s="15">
        <v>1</v>
      </c>
      <c r="J100" s="15"/>
      <c r="K100" s="15">
        <v>1</v>
      </c>
    </row>
    <row r="101" spans="1:11" x14ac:dyDescent="0.25">
      <c r="A101" s="14" t="s">
        <v>299</v>
      </c>
      <c r="B101" s="15"/>
      <c r="C101" s="15"/>
      <c r="D101" s="15"/>
      <c r="E101" s="15"/>
      <c r="F101" s="15"/>
      <c r="G101" s="15"/>
      <c r="H101" s="15"/>
      <c r="I101" s="15">
        <v>1</v>
      </c>
      <c r="J101" s="15"/>
      <c r="K101" s="15">
        <v>1</v>
      </c>
    </row>
    <row r="102" spans="1:11" x14ac:dyDescent="0.25">
      <c r="A102" s="14" t="s">
        <v>226</v>
      </c>
      <c r="B102" s="15"/>
      <c r="C102" s="15"/>
      <c r="D102" s="15"/>
      <c r="E102" s="15"/>
      <c r="F102" s="15"/>
      <c r="G102" s="15"/>
      <c r="H102" s="15"/>
      <c r="I102" s="15">
        <v>1</v>
      </c>
      <c r="J102" s="15"/>
      <c r="K102" s="15">
        <v>1</v>
      </c>
    </row>
    <row r="103" spans="1:11" x14ac:dyDescent="0.25">
      <c r="A103" s="14" t="s">
        <v>100</v>
      </c>
      <c r="B103" s="15"/>
      <c r="C103" s="15"/>
      <c r="D103" s="15"/>
      <c r="E103" s="15"/>
      <c r="F103" s="15"/>
      <c r="G103" s="15"/>
      <c r="H103" s="15"/>
      <c r="I103" s="15">
        <v>1</v>
      </c>
      <c r="J103" s="15"/>
      <c r="K103" s="15">
        <v>1</v>
      </c>
    </row>
    <row r="104" spans="1:11" x14ac:dyDescent="0.25">
      <c r="A104" s="14" t="s">
        <v>315</v>
      </c>
      <c r="B104" s="15"/>
      <c r="C104" s="15"/>
      <c r="D104" s="15"/>
      <c r="E104" s="15"/>
      <c r="F104" s="15"/>
      <c r="G104" s="15"/>
      <c r="H104" s="15">
        <v>1</v>
      </c>
      <c r="I104" s="15"/>
      <c r="J104" s="15"/>
      <c r="K104" s="15">
        <v>1</v>
      </c>
    </row>
    <row r="105" spans="1:11" x14ac:dyDescent="0.25">
      <c r="A105" s="14" t="s">
        <v>34</v>
      </c>
      <c r="B105" s="15"/>
      <c r="C105" s="15"/>
      <c r="D105" s="15"/>
      <c r="E105" s="15"/>
      <c r="F105" s="15"/>
      <c r="G105" s="15"/>
      <c r="H105" s="15"/>
      <c r="I105" s="15">
        <v>1</v>
      </c>
      <c r="J105" s="15"/>
      <c r="K105" s="15">
        <v>1</v>
      </c>
    </row>
    <row r="106" spans="1:11" x14ac:dyDescent="0.25">
      <c r="A106" s="14" t="s">
        <v>180</v>
      </c>
      <c r="B106" s="15"/>
      <c r="C106" s="15"/>
      <c r="D106" s="15"/>
      <c r="E106" s="15"/>
      <c r="F106" s="15"/>
      <c r="G106" s="15"/>
      <c r="H106" s="15"/>
      <c r="I106" s="15">
        <v>1</v>
      </c>
      <c r="J106" s="15"/>
      <c r="K106" s="15">
        <v>1</v>
      </c>
    </row>
    <row r="107" spans="1:11" x14ac:dyDescent="0.25">
      <c r="A107" s="14" t="s">
        <v>332</v>
      </c>
      <c r="B107" s="15"/>
      <c r="C107" s="15"/>
      <c r="D107" s="15"/>
      <c r="E107" s="15"/>
      <c r="F107" s="15"/>
      <c r="G107" s="15"/>
      <c r="H107" s="15">
        <v>1</v>
      </c>
      <c r="I107" s="15"/>
      <c r="J107" s="15"/>
      <c r="K107" s="15">
        <v>1</v>
      </c>
    </row>
    <row r="108" spans="1:11" x14ac:dyDescent="0.25">
      <c r="A108" s="14" t="s">
        <v>111</v>
      </c>
      <c r="B108" s="15"/>
      <c r="C108" s="15"/>
      <c r="D108" s="15"/>
      <c r="E108" s="15"/>
      <c r="F108" s="15"/>
      <c r="G108" s="15"/>
      <c r="H108" s="15"/>
      <c r="I108" s="15">
        <v>1</v>
      </c>
      <c r="J108" s="15"/>
      <c r="K108" s="15">
        <v>1</v>
      </c>
    </row>
    <row r="109" spans="1:11" x14ac:dyDescent="0.25">
      <c r="A109" s="14" t="s">
        <v>187</v>
      </c>
      <c r="B109" s="15"/>
      <c r="C109" s="15"/>
      <c r="D109" s="15"/>
      <c r="E109" s="15"/>
      <c r="F109" s="15"/>
      <c r="G109" s="15"/>
      <c r="H109" s="15"/>
      <c r="I109" s="15">
        <v>1</v>
      </c>
      <c r="J109" s="15"/>
      <c r="K109" s="15">
        <v>1</v>
      </c>
    </row>
    <row r="110" spans="1:11" x14ac:dyDescent="0.25">
      <c r="A110" s="14" t="s">
        <v>9</v>
      </c>
      <c r="B110" s="15"/>
      <c r="C110" s="15"/>
      <c r="D110" s="15"/>
      <c r="E110" s="15"/>
      <c r="F110" s="15"/>
      <c r="G110" s="15"/>
      <c r="H110" s="15"/>
      <c r="I110" s="15"/>
      <c r="J110" s="15">
        <v>1</v>
      </c>
      <c r="K110" s="15">
        <v>1</v>
      </c>
    </row>
    <row r="111" spans="1:11" x14ac:dyDescent="0.25">
      <c r="A111" s="14" t="s">
        <v>152</v>
      </c>
      <c r="B111" s="15"/>
      <c r="C111" s="15"/>
      <c r="D111" s="15"/>
      <c r="E111" s="15"/>
      <c r="F111" s="15"/>
      <c r="G111" s="15"/>
      <c r="H111" s="15"/>
      <c r="I111" s="15">
        <v>1</v>
      </c>
      <c r="J111" s="15"/>
      <c r="K111" s="15">
        <v>1</v>
      </c>
    </row>
    <row r="112" spans="1:11" x14ac:dyDescent="0.25">
      <c r="A112" s="14" t="s">
        <v>260</v>
      </c>
      <c r="B112" s="15"/>
      <c r="C112" s="15"/>
      <c r="D112" s="15"/>
      <c r="E112" s="15"/>
      <c r="F112" s="15"/>
      <c r="G112" s="15"/>
      <c r="H112" s="15"/>
      <c r="I112" s="15">
        <v>1</v>
      </c>
      <c r="J112" s="15"/>
      <c r="K112" s="15">
        <v>1</v>
      </c>
    </row>
    <row r="113" spans="1:11" x14ac:dyDescent="0.25">
      <c r="A113" s="14" t="s">
        <v>368</v>
      </c>
      <c r="B113" s="15"/>
      <c r="C113" s="15"/>
      <c r="D113" s="15"/>
      <c r="E113" s="15">
        <v>1</v>
      </c>
      <c r="F113" s="15"/>
      <c r="G113" s="15"/>
      <c r="H113" s="15"/>
      <c r="I113" s="15"/>
      <c r="J113" s="15"/>
      <c r="K113" s="15">
        <v>1</v>
      </c>
    </row>
    <row r="114" spans="1:11" x14ac:dyDescent="0.25">
      <c r="A114" s="14" t="s">
        <v>253</v>
      </c>
      <c r="B114" s="15"/>
      <c r="C114" s="15"/>
      <c r="D114" s="15"/>
      <c r="E114" s="15"/>
      <c r="F114" s="15"/>
      <c r="G114" s="15"/>
      <c r="H114" s="15"/>
      <c r="I114" s="15">
        <v>1</v>
      </c>
      <c r="J114" s="15"/>
      <c r="K114" s="15">
        <v>1</v>
      </c>
    </row>
    <row r="115" spans="1:11" x14ac:dyDescent="0.25">
      <c r="A115" s="14" t="s">
        <v>317</v>
      </c>
      <c r="B115" s="15"/>
      <c r="C115" s="15"/>
      <c r="D115" s="15"/>
      <c r="E115" s="15"/>
      <c r="F115" s="15"/>
      <c r="G115" s="15"/>
      <c r="H115" s="15">
        <v>1</v>
      </c>
      <c r="I115" s="15"/>
      <c r="J115" s="15"/>
      <c r="K115" s="15">
        <v>1</v>
      </c>
    </row>
    <row r="116" spans="1:11" x14ac:dyDescent="0.25">
      <c r="A116" s="14" t="s">
        <v>24</v>
      </c>
      <c r="B116" s="15"/>
      <c r="C116" s="15"/>
      <c r="D116" s="15"/>
      <c r="E116" s="15"/>
      <c r="F116" s="15"/>
      <c r="G116" s="15"/>
      <c r="H116" s="15"/>
      <c r="I116" s="15">
        <v>1</v>
      </c>
      <c r="J116" s="15"/>
      <c r="K116" s="15">
        <v>1</v>
      </c>
    </row>
    <row r="117" spans="1:11" x14ac:dyDescent="0.25">
      <c r="A117" s="14" t="s">
        <v>113</v>
      </c>
      <c r="B117" s="15"/>
      <c r="C117" s="15"/>
      <c r="D117" s="15"/>
      <c r="E117" s="15"/>
      <c r="F117" s="15"/>
      <c r="G117" s="15"/>
      <c r="H117" s="15"/>
      <c r="I117" s="15">
        <v>1</v>
      </c>
      <c r="J117" s="15"/>
      <c r="K117" s="15">
        <v>1</v>
      </c>
    </row>
    <row r="118" spans="1:11" x14ac:dyDescent="0.25">
      <c r="A118" s="14" t="s">
        <v>127</v>
      </c>
      <c r="B118" s="15"/>
      <c r="C118" s="15"/>
      <c r="D118" s="15"/>
      <c r="E118" s="15"/>
      <c r="F118" s="15"/>
      <c r="G118" s="15"/>
      <c r="H118" s="15"/>
      <c r="I118" s="15">
        <v>1</v>
      </c>
      <c r="J118" s="15"/>
      <c r="K118" s="15">
        <v>1</v>
      </c>
    </row>
    <row r="119" spans="1:11" x14ac:dyDescent="0.25">
      <c r="A119" s="14" t="s">
        <v>202</v>
      </c>
      <c r="B119" s="15"/>
      <c r="C119" s="15"/>
      <c r="D119" s="15"/>
      <c r="E119" s="15"/>
      <c r="F119" s="15"/>
      <c r="G119" s="15"/>
      <c r="H119" s="15"/>
      <c r="I119" s="15">
        <v>1</v>
      </c>
      <c r="J119" s="15"/>
      <c r="K119" s="15">
        <v>1</v>
      </c>
    </row>
    <row r="120" spans="1:11" x14ac:dyDescent="0.25">
      <c r="A120" s="14" t="s">
        <v>354</v>
      </c>
      <c r="B120" s="15"/>
      <c r="C120" s="15"/>
      <c r="D120" s="15"/>
      <c r="E120" s="15"/>
      <c r="F120" s="15"/>
      <c r="G120" s="15">
        <v>1</v>
      </c>
      <c r="H120" s="15"/>
      <c r="I120" s="15"/>
      <c r="J120" s="15"/>
      <c r="K120" s="15">
        <v>1</v>
      </c>
    </row>
    <row r="121" spans="1:11" x14ac:dyDescent="0.25">
      <c r="A121" s="14" t="s">
        <v>56</v>
      </c>
      <c r="B121" s="15"/>
      <c r="C121" s="15"/>
      <c r="D121" s="15"/>
      <c r="E121" s="15"/>
      <c r="F121" s="15"/>
      <c r="G121" s="15"/>
      <c r="H121" s="15"/>
      <c r="I121" s="15">
        <v>1</v>
      </c>
      <c r="J121" s="15"/>
      <c r="K121" s="15">
        <v>1</v>
      </c>
    </row>
    <row r="122" spans="1:11" x14ac:dyDescent="0.25">
      <c r="A122" s="14" t="s">
        <v>157</v>
      </c>
      <c r="B122" s="15"/>
      <c r="C122" s="15"/>
      <c r="D122" s="15"/>
      <c r="E122" s="15"/>
      <c r="F122" s="15"/>
      <c r="G122" s="15"/>
      <c r="H122" s="15"/>
      <c r="I122" s="15">
        <v>1</v>
      </c>
      <c r="J122" s="15"/>
      <c r="K122" s="15">
        <v>1</v>
      </c>
    </row>
    <row r="123" spans="1:11" x14ac:dyDescent="0.25">
      <c r="A123" s="14" t="s">
        <v>48</v>
      </c>
      <c r="B123" s="15"/>
      <c r="C123" s="15"/>
      <c r="D123" s="15"/>
      <c r="E123" s="15"/>
      <c r="F123" s="15"/>
      <c r="G123" s="15"/>
      <c r="H123" s="15"/>
      <c r="I123" s="15">
        <v>1</v>
      </c>
      <c r="J123" s="15"/>
      <c r="K123" s="15">
        <v>1</v>
      </c>
    </row>
    <row r="124" spans="1:11" x14ac:dyDescent="0.25">
      <c r="A124" s="14" t="s">
        <v>108</v>
      </c>
      <c r="B124" s="15"/>
      <c r="C124" s="15"/>
      <c r="D124" s="15"/>
      <c r="E124" s="15"/>
      <c r="F124" s="15"/>
      <c r="G124" s="15"/>
      <c r="H124" s="15"/>
      <c r="I124" s="15">
        <v>1</v>
      </c>
      <c r="J124" s="15"/>
      <c r="K124" s="15">
        <v>1</v>
      </c>
    </row>
    <row r="125" spans="1:11" x14ac:dyDescent="0.25">
      <c r="A125" s="14" t="s">
        <v>134</v>
      </c>
      <c r="B125" s="15"/>
      <c r="C125" s="15"/>
      <c r="D125" s="15"/>
      <c r="E125" s="15"/>
      <c r="F125" s="15"/>
      <c r="G125" s="15"/>
      <c r="H125" s="15"/>
      <c r="I125" s="15">
        <v>1</v>
      </c>
      <c r="J125" s="15"/>
      <c r="K125" s="15">
        <v>1</v>
      </c>
    </row>
    <row r="126" spans="1:11" x14ac:dyDescent="0.25">
      <c r="A126" s="14" t="s">
        <v>248</v>
      </c>
      <c r="B126" s="15"/>
      <c r="C126" s="15"/>
      <c r="D126" s="15"/>
      <c r="E126" s="15"/>
      <c r="F126" s="15"/>
      <c r="G126" s="15"/>
      <c r="H126" s="15"/>
      <c r="I126" s="15">
        <v>1</v>
      </c>
      <c r="J126" s="15"/>
      <c r="K126" s="15">
        <v>1</v>
      </c>
    </row>
    <row r="127" spans="1:11" x14ac:dyDescent="0.25">
      <c r="A127" s="14" t="s">
        <v>63</v>
      </c>
      <c r="B127" s="15"/>
      <c r="C127" s="15"/>
      <c r="D127" s="15"/>
      <c r="E127" s="15"/>
      <c r="F127" s="15"/>
      <c r="G127" s="15"/>
      <c r="H127" s="15"/>
      <c r="I127" s="15">
        <v>1</v>
      </c>
      <c r="J127" s="15"/>
      <c r="K127" s="15">
        <v>1</v>
      </c>
    </row>
    <row r="128" spans="1:11" x14ac:dyDescent="0.25">
      <c r="A128" s="14" t="s">
        <v>94</v>
      </c>
      <c r="B128" s="15"/>
      <c r="C128" s="15"/>
      <c r="D128" s="15"/>
      <c r="E128" s="15"/>
      <c r="F128" s="15"/>
      <c r="G128" s="15"/>
      <c r="H128" s="15"/>
      <c r="I128" s="15">
        <v>1</v>
      </c>
      <c r="J128" s="15"/>
      <c r="K128" s="15">
        <v>1</v>
      </c>
    </row>
    <row r="129" spans="1:11" x14ac:dyDescent="0.25">
      <c r="A129" s="14" t="s">
        <v>385</v>
      </c>
      <c r="B129" s="15"/>
      <c r="C129" s="15"/>
      <c r="D129" s="15">
        <v>1</v>
      </c>
      <c r="E129" s="15"/>
      <c r="F129" s="15"/>
      <c r="G129" s="15"/>
      <c r="H129" s="15"/>
      <c r="I129" s="15"/>
      <c r="J129" s="15"/>
      <c r="K129" s="15">
        <v>1</v>
      </c>
    </row>
    <row r="130" spans="1:11" x14ac:dyDescent="0.25">
      <c r="A130" s="14" t="s">
        <v>239</v>
      </c>
      <c r="B130" s="15"/>
      <c r="C130" s="15"/>
      <c r="D130" s="15"/>
      <c r="E130" s="15"/>
      <c r="F130" s="15"/>
      <c r="G130" s="15"/>
      <c r="H130" s="15"/>
      <c r="I130" s="15">
        <v>1</v>
      </c>
      <c r="J130" s="15"/>
      <c r="K130" s="15">
        <v>1</v>
      </c>
    </row>
    <row r="131" spans="1:11" x14ac:dyDescent="0.25">
      <c r="A131" s="14" t="s">
        <v>21</v>
      </c>
      <c r="B131" s="15"/>
      <c r="C131" s="15"/>
      <c r="D131" s="15"/>
      <c r="E131" s="15"/>
      <c r="F131" s="15"/>
      <c r="G131" s="15"/>
      <c r="H131" s="15"/>
      <c r="I131" s="15">
        <v>1</v>
      </c>
      <c r="J131" s="15"/>
      <c r="K131" s="15">
        <v>1</v>
      </c>
    </row>
    <row r="132" spans="1:11" x14ac:dyDescent="0.25">
      <c r="A132" s="14" t="s">
        <v>321</v>
      </c>
      <c r="B132" s="15"/>
      <c r="C132" s="15"/>
      <c r="D132" s="15"/>
      <c r="E132" s="15"/>
      <c r="F132" s="15"/>
      <c r="G132" s="15"/>
      <c r="H132" s="15">
        <v>1</v>
      </c>
      <c r="I132" s="15"/>
      <c r="J132" s="15"/>
      <c r="K132" s="15">
        <v>1</v>
      </c>
    </row>
    <row r="133" spans="1:11" x14ac:dyDescent="0.25">
      <c r="A133" s="14" t="s">
        <v>383</v>
      </c>
      <c r="B133" s="15"/>
      <c r="C133" s="15"/>
      <c r="D133" s="15">
        <v>1</v>
      </c>
      <c r="E133" s="15"/>
      <c r="F133" s="15"/>
      <c r="G133" s="15"/>
      <c r="H133" s="15"/>
      <c r="I133" s="15"/>
      <c r="J133" s="15"/>
      <c r="K133" s="15">
        <v>1</v>
      </c>
    </row>
    <row r="134" spans="1:11" x14ac:dyDescent="0.25">
      <c r="A134" s="14" t="s">
        <v>147</v>
      </c>
      <c r="B134" s="15"/>
      <c r="C134" s="15"/>
      <c r="D134" s="15"/>
      <c r="E134" s="15"/>
      <c r="F134" s="15"/>
      <c r="G134" s="15"/>
      <c r="H134" s="15"/>
      <c r="I134" s="15">
        <v>1</v>
      </c>
      <c r="J134" s="15"/>
      <c r="K134" s="15">
        <v>1</v>
      </c>
    </row>
    <row r="135" spans="1:11" x14ac:dyDescent="0.25">
      <c r="A135" s="14" t="s">
        <v>282</v>
      </c>
      <c r="B135" s="15"/>
      <c r="C135" s="15"/>
      <c r="D135" s="15"/>
      <c r="E135" s="15"/>
      <c r="F135" s="15"/>
      <c r="G135" s="15"/>
      <c r="H135" s="15"/>
      <c r="I135" s="15">
        <v>1</v>
      </c>
      <c r="J135" s="15"/>
      <c r="K135" s="15">
        <v>1</v>
      </c>
    </row>
    <row r="136" spans="1:11" x14ac:dyDescent="0.25">
      <c r="A136" s="14" t="s">
        <v>121</v>
      </c>
      <c r="B136" s="15"/>
      <c r="C136" s="15"/>
      <c r="D136" s="15"/>
      <c r="E136" s="15"/>
      <c r="F136" s="15"/>
      <c r="G136" s="15"/>
      <c r="H136" s="15"/>
      <c r="I136" s="15">
        <v>1</v>
      </c>
      <c r="J136" s="15"/>
      <c r="K136" s="15">
        <v>1</v>
      </c>
    </row>
    <row r="137" spans="1:11" x14ac:dyDescent="0.25">
      <c r="A137" s="14" t="s">
        <v>204</v>
      </c>
      <c r="B137" s="15"/>
      <c r="C137" s="15"/>
      <c r="D137" s="15"/>
      <c r="E137" s="15"/>
      <c r="F137" s="15"/>
      <c r="G137" s="15"/>
      <c r="H137" s="15"/>
      <c r="I137" s="15">
        <v>1</v>
      </c>
      <c r="J137" s="15"/>
      <c r="K137" s="15">
        <v>1</v>
      </c>
    </row>
    <row r="138" spans="1:11" x14ac:dyDescent="0.25">
      <c r="A138" s="14" t="s">
        <v>290</v>
      </c>
      <c r="B138" s="15"/>
      <c r="C138" s="15"/>
      <c r="D138" s="15"/>
      <c r="E138" s="15"/>
      <c r="F138" s="15"/>
      <c r="G138" s="15"/>
      <c r="H138" s="15"/>
      <c r="I138" s="15">
        <v>1</v>
      </c>
      <c r="J138" s="15"/>
      <c r="K138" s="15">
        <v>1</v>
      </c>
    </row>
    <row r="139" spans="1:11" x14ac:dyDescent="0.25">
      <c r="A139" s="14" t="s">
        <v>116</v>
      </c>
      <c r="B139" s="15"/>
      <c r="C139" s="15"/>
      <c r="D139" s="15"/>
      <c r="E139" s="15"/>
      <c r="F139" s="15"/>
      <c r="G139" s="15"/>
      <c r="H139" s="15"/>
      <c r="I139" s="15">
        <v>1</v>
      </c>
      <c r="J139" s="15"/>
      <c r="K139" s="15">
        <v>1</v>
      </c>
    </row>
    <row r="140" spans="1:11" x14ac:dyDescent="0.25">
      <c r="A140" s="14" t="s">
        <v>240</v>
      </c>
      <c r="B140" s="15"/>
      <c r="C140" s="15"/>
      <c r="D140" s="15"/>
      <c r="E140" s="15"/>
      <c r="F140" s="15"/>
      <c r="G140" s="15"/>
      <c r="H140" s="15"/>
      <c r="I140" s="15">
        <v>1</v>
      </c>
      <c r="J140" s="15"/>
      <c r="K140" s="15">
        <v>1</v>
      </c>
    </row>
    <row r="141" spans="1:11" x14ac:dyDescent="0.25">
      <c r="A141" s="14" t="s">
        <v>71</v>
      </c>
      <c r="B141" s="15"/>
      <c r="C141" s="15"/>
      <c r="D141" s="15"/>
      <c r="E141" s="15"/>
      <c r="F141" s="15"/>
      <c r="G141" s="15"/>
      <c r="H141" s="15"/>
      <c r="I141" s="15">
        <v>1</v>
      </c>
      <c r="J141" s="15"/>
      <c r="K141" s="15">
        <v>1</v>
      </c>
    </row>
    <row r="142" spans="1:11" x14ac:dyDescent="0.25">
      <c r="A142" s="14" t="s">
        <v>189</v>
      </c>
      <c r="B142" s="15"/>
      <c r="C142" s="15"/>
      <c r="D142" s="15"/>
      <c r="E142" s="15"/>
      <c r="F142" s="15"/>
      <c r="G142" s="15"/>
      <c r="H142" s="15"/>
      <c r="I142" s="15">
        <v>1</v>
      </c>
      <c r="J142" s="15"/>
      <c r="K142" s="15">
        <v>1</v>
      </c>
    </row>
    <row r="143" spans="1:11" x14ac:dyDescent="0.25">
      <c r="A143" s="14" t="s">
        <v>380</v>
      </c>
      <c r="B143" s="15"/>
      <c r="C143" s="15"/>
      <c r="D143" s="15">
        <v>1</v>
      </c>
      <c r="E143" s="15"/>
      <c r="F143" s="15"/>
      <c r="G143" s="15"/>
      <c r="H143" s="15"/>
      <c r="I143" s="15"/>
      <c r="J143" s="15"/>
      <c r="K143" s="15">
        <v>1</v>
      </c>
    </row>
    <row r="144" spans="1:11" x14ac:dyDescent="0.25">
      <c r="A144" s="14" t="s">
        <v>83</v>
      </c>
      <c r="B144" s="15"/>
      <c r="C144" s="15"/>
      <c r="D144" s="15"/>
      <c r="E144" s="15"/>
      <c r="F144" s="15"/>
      <c r="G144" s="15"/>
      <c r="H144" s="15"/>
      <c r="I144" s="15">
        <v>1</v>
      </c>
      <c r="J144" s="15"/>
      <c r="K144" s="15">
        <v>1</v>
      </c>
    </row>
    <row r="145" spans="1:11" x14ac:dyDescent="0.25">
      <c r="A145" s="14" t="s">
        <v>274</v>
      </c>
      <c r="B145" s="15"/>
      <c r="C145" s="15"/>
      <c r="D145" s="15"/>
      <c r="E145" s="15"/>
      <c r="F145" s="15"/>
      <c r="G145" s="15"/>
      <c r="H145" s="15"/>
      <c r="I145" s="15">
        <v>1</v>
      </c>
      <c r="J145" s="15"/>
      <c r="K145" s="15">
        <v>1</v>
      </c>
    </row>
    <row r="146" spans="1:11" x14ac:dyDescent="0.25">
      <c r="A146" s="14" t="s">
        <v>197</v>
      </c>
      <c r="B146" s="15"/>
      <c r="C146" s="15"/>
      <c r="D146" s="15"/>
      <c r="E146" s="15"/>
      <c r="F146" s="15"/>
      <c r="G146" s="15"/>
      <c r="H146" s="15"/>
      <c r="I146" s="15">
        <v>1</v>
      </c>
      <c r="J146" s="15"/>
      <c r="K146" s="15">
        <v>1</v>
      </c>
    </row>
    <row r="147" spans="1:11" x14ac:dyDescent="0.25">
      <c r="A147" s="14" t="s">
        <v>195</v>
      </c>
      <c r="B147" s="15"/>
      <c r="C147" s="15"/>
      <c r="D147" s="15"/>
      <c r="E147" s="15"/>
      <c r="F147" s="15"/>
      <c r="G147" s="15"/>
      <c r="H147" s="15"/>
      <c r="I147" s="15">
        <v>1</v>
      </c>
      <c r="J147" s="15"/>
      <c r="K147" s="15">
        <v>1</v>
      </c>
    </row>
    <row r="148" spans="1:11" x14ac:dyDescent="0.25">
      <c r="A148" s="14" t="s">
        <v>221</v>
      </c>
      <c r="B148" s="15"/>
      <c r="C148" s="15"/>
      <c r="D148" s="15"/>
      <c r="E148" s="15"/>
      <c r="F148" s="15"/>
      <c r="G148" s="15"/>
      <c r="H148" s="15"/>
      <c r="I148" s="15">
        <v>1</v>
      </c>
      <c r="J148" s="15"/>
      <c r="K148" s="15">
        <v>1</v>
      </c>
    </row>
    <row r="149" spans="1:11" x14ac:dyDescent="0.25">
      <c r="A149" s="14" t="s">
        <v>85</v>
      </c>
      <c r="B149" s="15"/>
      <c r="C149" s="15"/>
      <c r="D149" s="15"/>
      <c r="E149" s="15"/>
      <c r="F149" s="15"/>
      <c r="G149" s="15"/>
      <c r="H149" s="15"/>
      <c r="I149" s="15">
        <v>1</v>
      </c>
      <c r="J149" s="15"/>
      <c r="K149" s="15">
        <v>1</v>
      </c>
    </row>
    <row r="150" spans="1:11" x14ac:dyDescent="0.25">
      <c r="A150" s="14" t="s">
        <v>129</v>
      </c>
      <c r="B150" s="15"/>
      <c r="C150" s="15"/>
      <c r="D150" s="15"/>
      <c r="E150" s="15"/>
      <c r="F150" s="15"/>
      <c r="G150" s="15"/>
      <c r="H150" s="15"/>
      <c r="I150" s="15">
        <v>1</v>
      </c>
      <c r="J150" s="15"/>
      <c r="K150" s="15">
        <v>1</v>
      </c>
    </row>
    <row r="151" spans="1:11" x14ac:dyDescent="0.25">
      <c r="A151" s="14" t="s">
        <v>209</v>
      </c>
      <c r="B151" s="15"/>
      <c r="C151" s="15"/>
      <c r="D151" s="15"/>
      <c r="E151" s="15"/>
      <c r="F151" s="15"/>
      <c r="G151" s="15"/>
      <c r="H151" s="15"/>
      <c r="I151" s="15">
        <v>1</v>
      </c>
      <c r="J151" s="15"/>
      <c r="K151" s="15">
        <v>1</v>
      </c>
    </row>
    <row r="152" spans="1:11" x14ac:dyDescent="0.25">
      <c r="A152" s="14" t="s">
        <v>212</v>
      </c>
      <c r="B152" s="15"/>
      <c r="C152" s="15"/>
      <c r="D152" s="15"/>
      <c r="E152" s="15"/>
      <c r="F152" s="15"/>
      <c r="G152" s="15"/>
      <c r="H152" s="15"/>
      <c r="I152" s="15">
        <v>1</v>
      </c>
      <c r="J152" s="15"/>
      <c r="K152" s="15">
        <v>1</v>
      </c>
    </row>
    <row r="153" spans="1:11" x14ac:dyDescent="0.25">
      <c r="A153" s="14" t="s">
        <v>370</v>
      </c>
      <c r="B153" s="15"/>
      <c r="C153" s="15"/>
      <c r="D153" s="15"/>
      <c r="E153" s="15">
        <v>1</v>
      </c>
      <c r="F153" s="15"/>
      <c r="G153" s="15"/>
      <c r="H153" s="15"/>
      <c r="I153" s="15"/>
      <c r="J153" s="15"/>
      <c r="K153" s="15">
        <v>1</v>
      </c>
    </row>
    <row r="154" spans="1:11" x14ac:dyDescent="0.25">
      <c r="A154" s="14" t="s">
        <v>43</v>
      </c>
      <c r="B154" s="15"/>
      <c r="C154" s="15"/>
      <c r="D154" s="15"/>
      <c r="E154" s="15"/>
      <c r="F154" s="15"/>
      <c r="G154" s="15"/>
      <c r="H154" s="15"/>
      <c r="I154" s="15">
        <v>1</v>
      </c>
      <c r="J154" s="15"/>
      <c r="K154" s="15">
        <v>1</v>
      </c>
    </row>
    <row r="155" spans="1:11" x14ac:dyDescent="0.25">
      <c r="A155" s="14" t="s">
        <v>171</v>
      </c>
      <c r="B155" s="15"/>
      <c r="C155" s="15"/>
      <c r="D155" s="15"/>
      <c r="E155" s="15"/>
      <c r="F155" s="15"/>
      <c r="G155" s="15"/>
      <c r="H155" s="15"/>
      <c r="I155" s="15">
        <v>1</v>
      </c>
      <c r="J155" s="15"/>
      <c r="K155" s="15">
        <v>1</v>
      </c>
    </row>
    <row r="156" spans="1:11" x14ac:dyDescent="0.25">
      <c r="A156" s="14" t="s">
        <v>402</v>
      </c>
      <c r="B156" s="15">
        <v>1</v>
      </c>
      <c r="C156" s="15"/>
      <c r="D156" s="15"/>
      <c r="E156" s="15"/>
      <c r="F156" s="15"/>
      <c r="G156" s="15"/>
      <c r="H156" s="15"/>
      <c r="I156" s="15"/>
      <c r="J156" s="15"/>
      <c r="K156" s="15">
        <v>1</v>
      </c>
    </row>
    <row r="157" spans="1:11" x14ac:dyDescent="0.25">
      <c r="A157" s="14" t="s">
        <v>230</v>
      </c>
      <c r="B157" s="15"/>
      <c r="C157" s="15"/>
      <c r="D157" s="15"/>
      <c r="E157" s="15"/>
      <c r="F157" s="15"/>
      <c r="G157" s="15"/>
      <c r="H157" s="15"/>
      <c r="I157" s="15">
        <v>1</v>
      </c>
      <c r="J157" s="15"/>
      <c r="K157" s="15">
        <v>1</v>
      </c>
    </row>
    <row r="158" spans="1:11" x14ac:dyDescent="0.25">
      <c r="A158" s="14" t="s">
        <v>284</v>
      </c>
      <c r="B158" s="15"/>
      <c r="C158" s="15"/>
      <c r="D158" s="15"/>
      <c r="E158" s="15"/>
      <c r="F158" s="15"/>
      <c r="G158" s="15"/>
      <c r="H158" s="15"/>
      <c r="I158" s="15">
        <v>1</v>
      </c>
      <c r="J158" s="15"/>
      <c r="K158" s="15">
        <v>1</v>
      </c>
    </row>
    <row r="159" spans="1:11" x14ac:dyDescent="0.25">
      <c r="A159" s="14" t="s">
        <v>178</v>
      </c>
      <c r="B159" s="15"/>
      <c r="C159" s="15"/>
      <c r="D159" s="15"/>
      <c r="E159" s="15"/>
      <c r="F159" s="15"/>
      <c r="G159" s="15"/>
      <c r="H159" s="15"/>
      <c r="I159" s="15">
        <v>1</v>
      </c>
      <c r="J159" s="15"/>
      <c r="K159" s="15">
        <v>1</v>
      </c>
    </row>
    <row r="160" spans="1:11" x14ac:dyDescent="0.25">
      <c r="A160" s="14" t="s">
        <v>163</v>
      </c>
      <c r="B160" s="15"/>
      <c r="C160" s="15"/>
      <c r="D160" s="15"/>
      <c r="E160" s="15"/>
      <c r="F160" s="15"/>
      <c r="G160" s="15"/>
      <c r="H160" s="15"/>
      <c r="I160" s="15">
        <v>1</v>
      </c>
      <c r="J160" s="15"/>
      <c r="K160" s="15">
        <v>1</v>
      </c>
    </row>
    <row r="161" spans="1:11" x14ac:dyDescent="0.25">
      <c r="A161" s="14" t="s">
        <v>360</v>
      </c>
      <c r="B161" s="15"/>
      <c r="C161" s="15"/>
      <c r="D161" s="15"/>
      <c r="E161" s="15"/>
      <c r="F161" s="15">
        <v>1</v>
      </c>
      <c r="G161" s="15"/>
      <c r="H161" s="15"/>
      <c r="I161" s="15"/>
      <c r="J161" s="15"/>
      <c r="K161" s="15">
        <v>1</v>
      </c>
    </row>
    <row r="162" spans="1:11" x14ac:dyDescent="0.25">
      <c r="A162" s="14" t="s">
        <v>18</v>
      </c>
      <c r="B162" s="15"/>
      <c r="C162" s="15"/>
      <c r="D162" s="15"/>
      <c r="E162" s="15"/>
      <c r="F162" s="15"/>
      <c r="G162" s="15"/>
      <c r="H162" s="15"/>
      <c r="I162" s="15"/>
      <c r="J162" s="15">
        <v>1</v>
      </c>
      <c r="K162" s="15">
        <v>1</v>
      </c>
    </row>
    <row r="163" spans="1:11" x14ac:dyDescent="0.25">
      <c r="A163" s="14" t="s">
        <v>31</v>
      </c>
      <c r="B163" s="15"/>
      <c r="C163" s="15"/>
      <c r="D163" s="15"/>
      <c r="E163" s="15"/>
      <c r="F163" s="15"/>
      <c r="G163" s="15"/>
      <c r="H163" s="15"/>
      <c r="I163" s="15">
        <v>1</v>
      </c>
      <c r="J163" s="15"/>
      <c r="K163" s="15">
        <v>1</v>
      </c>
    </row>
    <row r="164" spans="1:11" x14ac:dyDescent="0.25">
      <c r="A164" s="14" t="s">
        <v>397</v>
      </c>
      <c r="B164" s="15"/>
      <c r="C164" s="15">
        <v>1</v>
      </c>
      <c r="D164" s="15"/>
      <c r="E164" s="15"/>
      <c r="F164" s="15"/>
      <c r="G164" s="15"/>
      <c r="H164" s="15"/>
      <c r="I164" s="15"/>
      <c r="J164" s="15"/>
      <c r="K164" s="15">
        <v>1</v>
      </c>
    </row>
    <row r="165" spans="1:11" x14ac:dyDescent="0.25">
      <c r="A165" s="14" t="s">
        <v>207</v>
      </c>
      <c r="B165" s="15"/>
      <c r="C165" s="15"/>
      <c r="D165" s="15"/>
      <c r="E165" s="15"/>
      <c r="F165" s="15"/>
      <c r="G165" s="15"/>
      <c r="H165" s="15"/>
      <c r="I165" s="15">
        <v>1</v>
      </c>
      <c r="J165" s="15"/>
      <c r="K165" s="15">
        <v>1</v>
      </c>
    </row>
    <row r="166" spans="1:11" x14ac:dyDescent="0.25">
      <c r="A166" s="14" t="s">
        <v>399</v>
      </c>
      <c r="B166" s="15"/>
      <c r="C166" s="15">
        <v>1</v>
      </c>
      <c r="D166" s="15"/>
      <c r="E166" s="15"/>
      <c r="F166" s="15"/>
      <c r="G166" s="15"/>
      <c r="H166" s="15"/>
      <c r="I166" s="15"/>
      <c r="J166" s="15"/>
      <c r="K166" s="15">
        <v>1</v>
      </c>
    </row>
    <row r="167" spans="1:11" x14ac:dyDescent="0.25">
      <c r="A167" s="14" t="s">
        <v>191</v>
      </c>
      <c r="B167" s="15"/>
      <c r="C167" s="15"/>
      <c r="D167" s="15"/>
      <c r="E167" s="15"/>
      <c r="F167" s="15"/>
      <c r="G167" s="15"/>
      <c r="H167" s="15"/>
      <c r="I167" s="15">
        <v>1</v>
      </c>
      <c r="J167" s="15"/>
      <c r="K167" s="15">
        <v>1</v>
      </c>
    </row>
    <row r="168" spans="1:11" x14ac:dyDescent="0.25">
      <c r="A168" s="14" t="s">
        <v>297</v>
      </c>
      <c r="B168" s="15"/>
      <c r="C168" s="15"/>
      <c r="D168" s="15"/>
      <c r="E168" s="15"/>
      <c r="F168" s="15"/>
      <c r="G168" s="15"/>
      <c r="H168" s="15"/>
      <c r="I168" s="15">
        <v>1</v>
      </c>
      <c r="J168" s="15"/>
      <c r="K168" s="15">
        <v>1</v>
      </c>
    </row>
    <row r="169" spans="1:11" x14ac:dyDescent="0.25">
      <c r="A169" s="14" t="s">
        <v>375</v>
      </c>
      <c r="B169" s="15"/>
      <c r="C169" s="15"/>
      <c r="D169" s="15">
        <v>1</v>
      </c>
      <c r="E169" s="15"/>
      <c r="F169" s="15"/>
      <c r="G169" s="15"/>
      <c r="H169" s="15"/>
      <c r="I169" s="15"/>
      <c r="J169" s="15"/>
      <c r="K169" s="15">
        <v>1</v>
      </c>
    </row>
    <row r="170" spans="1:11" x14ac:dyDescent="0.25">
      <c r="A170" s="14" t="s">
        <v>293</v>
      </c>
      <c r="B170" s="15"/>
      <c r="C170" s="15"/>
      <c r="D170" s="15"/>
      <c r="E170" s="15"/>
      <c r="F170" s="15"/>
      <c r="G170" s="15"/>
      <c r="H170" s="15"/>
      <c r="I170" s="15">
        <v>1</v>
      </c>
      <c r="J170" s="15"/>
      <c r="K170" s="15">
        <v>1</v>
      </c>
    </row>
    <row r="171" spans="1:11" x14ac:dyDescent="0.25">
      <c r="A171" s="14" t="s">
        <v>407</v>
      </c>
      <c r="B171" s="15">
        <v>2</v>
      </c>
      <c r="C171" s="15">
        <v>4</v>
      </c>
      <c r="D171" s="15">
        <v>11</v>
      </c>
      <c r="E171" s="15">
        <v>3</v>
      </c>
      <c r="F171" s="15">
        <v>4</v>
      </c>
      <c r="G171" s="15">
        <v>3</v>
      </c>
      <c r="H171" s="15">
        <v>26</v>
      </c>
      <c r="I171" s="15">
        <v>140</v>
      </c>
      <c r="J171" s="15">
        <v>4</v>
      </c>
      <c r="K171" s="15">
        <v>197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198"/>
  <sheetViews>
    <sheetView workbookViewId="0">
      <selection activeCell="H198" sqref="H198"/>
    </sheetView>
  </sheetViews>
  <sheetFormatPr defaultRowHeight="15" x14ac:dyDescent="0.25"/>
  <cols>
    <col min="1" max="1" width="41.85546875" bestFit="1" customWidth="1"/>
    <col min="2" max="2" width="16.28515625" bestFit="1" customWidth="1"/>
    <col min="3" max="10" width="5" bestFit="1" customWidth="1"/>
    <col min="11" max="11" width="11.28515625" bestFit="1" customWidth="1"/>
  </cols>
  <sheetData>
    <row r="3" spans="1:11" x14ac:dyDescent="0.25">
      <c r="A3" s="13" t="s">
        <v>430</v>
      </c>
      <c r="B3" s="13" t="s">
        <v>408</v>
      </c>
    </row>
    <row r="4" spans="1:11" x14ac:dyDescent="0.25">
      <c r="A4" s="13" t="s">
        <v>406</v>
      </c>
      <c r="B4" t="s">
        <v>416</v>
      </c>
      <c r="C4" t="s">
        <v>415</v>
      </c>
      <c r="D4" t="s">
        <v>411</v>
      </c>
      <c r="E4" t="s">
        <v>417</v>
      </c>
      <c r="F4" t="s">
        <v>410</v>
      </c>
      <c r="G4" t="s">
        <v>413</v>
      </c>
      <c r="H4" t="s">
        <v>412</v>
      </c>
      <c r="I4" t="s">
        <v>414</v>
      </c>
      <c r="J4" t="s">
        <v>409</v>
      </c>
      <c r="K4" t="s">
        <v>407</v>
      </c>
    </row>
    <row r="5" spans="1:11" x14ac:dyDescent="0.25">
      <c r="A5" s="14" t="s">
        <v>304</v>
      </c>
      <c r="B5" s="15">
        <v>1</v>
      </c>
      <c r="C5" s="15"/>
      <c r="D5" s="15"/>
      <c r="E5" s="15"/>
      <c r="F5" s="15"/>
      <c r="G5" s="15"/>
      <c r="H5" s="15"/>
      <c r="I5" s="15"/>
      <c r="J5" s="15"/>
      <c r="K5" s="15">
        <v>1</v>
      </c>
    </row>
    <row r="6" spans="1:11" x14ac:dyDescent="0.25">
      <c r="A6" s="14" t="s">
        <v>142</v>
      </c>
      <c r="B6" s="15">
        <v>1</v>
      </c>
      <c r="C6" s="15"/>
      <c r="D6" s="15"/>
      <c r="E6" s="15"/>
      <c r="F6" s="15"/>
      <c r="G6" s="15"/>
      <c r="H6" s="15"/>
      <c r="I6" s="15"/>
      <c r="J6" s="15"/>
      <c r="K6" s="15">
        <v>1</v>
      </c>
    </row>
    <row r="7" spans="1:11" x14ac:dyDescent="0.25">
      <c r="A7" s="14" t="s">
        <v>294</v>
      </c>
      <c r="B7" s="15">
        <v>1</v>
      </c>
      <c r="C7" s="15"/>
      <c r="D7" s="15"/>
      <c r="E7" s="15"/>
      <c r="F7" s="15"/>
      <c r="G7" s="15"/>
      <c r="H7" s="15"/>
      <c r="I7" s="15"/>
      <c r="J7" s="15"/>
      <c r="K7" s="15">
        <v>1</v>
      </c>
    </row>
    <row r="8" spans="1:11" x14ac:dyDescent="0.25">
      <c r="A8" s="14" t="s">
        <v>325</v>
      </c>
      <c r="B8" s="15"/>
      <c r="C8" s="15">
        <v>1</v>
      </c>
      <c r="D8" s="15"/>
      <c r="E8" s="15"/>
      <c r="F8" s="15"/>
      <c r="G8" s="15"/>
      <c r="H8" s="15"/>
      <c r="I8" s="15"/>
      <c r="J8" s="15"/>
      <c r="K8" s="15">
        <v>1</v>
      </c>
    </row>
    <row r="9" spans="1:11" x14ac:dyDescent="0.25">
      <c r="A9" s="14" t="s">
        <v>333</v>
      </c>
      <c r="B9" s="15"/>
      <c r="C9" s="15">
        <v>1</v>
      </c>
      <c r="D9" s="15"/>
      <c r="E9" s="15"/>
      <c r="F9" s="15"/>
      <c r="G9" s="15"/>
      <c r="H9" s="15"/>
      <c r="I9" s="15"/>
      <c r="J9" s="15"/>
      <c r="K9" s="15">
        <v>1</v>
      </c>
    </row>
    <row r="10" spans="1:11" x14ac:dyDescent="0.25">
      <c r="A10" s="14" t="s">
        <v>247</v>
      </c>
      <c r="B10" s="15">
        <v>1</v>
      </c>
      <c r="C10" s="15"/>
      <c r="D10" s="15"/>
      <c r="E10" s="15"/>
      <c r="F10" s="15"/>
      <c r="G10" s="15"/>
      <c r="H10" s="15"/>
      <c r="I10" s="15"/>
      <c r="J10" s="15"/>
      <c r="K10" s="15">
        <v>1</v>
      </c>
    </row>
    <row r="11" spans="1:11" x14ac:dyDescent="0.25">
      <c r="A11" s="14" t="s">
        <v>259</v>
      </c>
      <c r="B11" s="15">
        <v>1</v>
      </c>
      <c r="C11" s="15"/>
      <c r="D11" s="15"/>
      <c r="E11" s="15"/>
      <c r="F11" s="15"/>
      <c r="G11" s="15"/>
      <c r="H11" s="15"/>
      <c r="I11" s="15"/>
      <c r="J11" s="15"/>
      <c r="K11" s="15">
        <v>1</v>
      </c>
    </row>
    <row r="12" spans="1:11" x14ac:dyDescent="0.25">
      <c r="A12" s="14" t="s">
        <v>263</v>
      </c>
      <c r="B12" s="15">
        <v>1</v>
      </c>
      <c r="C12" s="15"/>
      <c r="D12" s="15"/>
      <c r="E12" s="15"/>
      <c r="F12" s="15"/>
      <c r="G12" s="15"/>
      <c r="H12" s="15"/>
      <c r="I12" s="15"/>
      <c r="J12" s="15"/>
      <c r="K12" s="15">
        <v>1</v>
      </c>
    </row>
    <row r="13" spans="1:11" x14ac:dyDescent="0.25">
      <c r="A13" s="14" t="s">
        <v>107</v>
      </c>
      <c r="B13" s="15">
        <v>1</v>
      </c>
      <c r="C13" s="15"/>
      <c r="D13" s="15"/>
      <c r="E13" s="15"/>
      <c r="F13" s="15"/>
      <c r="G13" s="15"/>
      <c r="H13" s="15"/>
      <c r="I13" s="15"/>
      <c r="J13" s="15"/>
      <c r="K13" s="15">
        <v>1</v>
      </c>
    </row>
    <row r="14" spans="1:11" x14ac:dyDescent="0.25">
      <c r="A14" s="14" t="s">
        <v>377</v>
      </c>
      <c r="B14" s="15"/>
      <c r="C14" s="15"/>
      <c r="D14" s="15">
        <v>1</v>
      </c>
      <c r="E14" s="15"/>
      <c r="F14" s="15"/>
      <c r="G14" s="15"/>
      <c r="H14" s="15"/>
      <c r="I14" s="15"/>
      <c r="J14" s="15"/>
      <c r="K14" s="15">
        <v>1</v>
      </c>
    </row>
    <row r="15" spans="1:11" x14ac:dyDescent="0.25">
      <c r="A15" s="14" t="s">
        <v>52</v>
      </c>
      <c r="B15" s="15">
        <v>1</v>
      </c>
      <c r="C15" s="15"/>
      <c r="D15" s="15"/>
      <c r="E15" s="15"/>
      <c r="F15" s="15"/>
      <c r="G15" s="15"/>
      <c r="H15" s="15"/>
      <c r="I15" s="15"/>
      <c r="J15" s="15"/>
      <c r="K15" s="15">
        <v>1</v>
      </c>
    </row>
    <row r="16" spans="1:11" x14ac:dyDescent="0.25">
      <c r="A16" s="14" t="s">
        <v>347</v>
      </c>
      <c r="B16" s="15"/>
      <c r="C16" s="15">
        <v>1</v>
      </c>
      <c r="D16" s="15"/>
      <c r="E16" s="15"/>
      <c r="F16" s="15"/>
      <c r="G16" s="15"/>
      <c r="H16" s="15"/>
      <c r="I16" s="15"/>
      <c r="J16" s="15"/>
      <c r="K16" s="15">
        <v>1</v>
      </c>
    </row>
    <row r="17" spans="1:11" x14ac:dyDescent="0.25">
      <c r="A17" s="14" t="s">
        <v>374</v>
      </c>
      <c r="B17" s="15"/>
      <c r="C17" s="15"/>
      <c r="D17" s="15">
        <v>1</v>
      </c>
      <c r="E17" s="15"/>
      <c r="F17" s="15"/>
      <c r="G17" s="15"/>
      <c r="H17" s="15"/>
      <c r="I17" s="15"/>
      <c r="J17" s="15"/>
      <c r="K17" s="15">
        <v>1</v>
      </c>
    </row>
    <row r="18" spans="1:11" x14ac:dyDescent="0.25">
      <c r="A18" s="14" t="s">
        <v>306</v>
      </c>
      <c r="B18" s="15">
        <v>1</v>
      </c>
      <c r="C18" s="15"/>
      <c r="D18" s="15"/>
      <c r="E18" s="15"/>
      <c r="F18" s="15"/>
      <c r="G18" s="15"/>
      <c r="H18" s="15"/>
      <c r="I18" s="15"/>
      <c r="J18" s="15"/>
      <c r="K18" s="15">
        <v>1</v>
      </c>
    </row>
    <row r="19" spans="1:11" x14ac:dyDescent="0.25">
      <c r="A19" s="14" t="s">
        <v>101</v>
      </c>
      <c r="B19" s="15">
        <v>1</v>
      </c>
      <c r="C19" s="15"/>
      <c r="D19" s="15"/>
      <c r="E19" s="15"/>
      <c r="F19" s="15"/>
      <c r="G19" s="15"/>
      <c r="H19" s="15"/>
      <c r="I19" s="15"/>
      <c r="J19" s="15"/>
      <c r="K19" s="15">
        <v>1</v>
      </c>
    </row>
    <row r="20" spans="1:11" x14ac:dyDescent="0.25">
      <c r="A20" s="14" t="s">
        <v>357</v>
      </c>
      <c r="B20" s="15"/>
      <c r="C20" s="15"/>
      <c r="D20" s="15"/>
      <c r="E20" s="15"/>
      <c r="F20" s="15"/>
      <c r="G20" s="15">
        <v>1</v>
      </c>
      <c r="H20" s="15"/>
      <c r="I20" s="15"/>
      <c r="J20" s="15"/>
      <c r="K20" s="15">
        <v>1</v>
      </c>
    </row>
    <row r="21" spans="1:11" x14ac:dyDescent="0.25">
      <c r="A21" s="14" t="s">
        <v>403</v>
      </c>
      <c r="B21" s="15"/>
      <c r="C21" s="15"/>
      <c r="D21" s="15"/>
      <c r="E21" s="15"/>
      <c r="F21" s="15"/>
      <c r="G21" s="15"/>
      <c r="H21" s="15"/>
      <c r="I21" s="15"/>
      <c r="J21" s="15">
        <v>1</v>
      </c>
      <c r="K21" s="15">
        <v>1</v>
      </c>
    </row>
    <row r="22" spans="1:11" x14ac:dyDescent="0.25">
      <c r="A22" s="14" t="s">
        <v>238</v>
      </c>
      <c r="B22" s="15">
        <v>1</v>
      </c>
      <c r="C22" s="15"/>
      <c r="D22" s="15"/>
      <c r="E22" s="15"/>
      <c r="F22" s="15"/>
      <c r="G22" s="15"/>
      <c r="H22" s="15"/>
      <c r="I22" s="15"/>
      <c r="J22" s="15"/>
      <c r="K22" s="15">
        <v>1</v>
      </c>
    </row>
    <row r="23" spans="1:11" x14ac:dyDescent="0.25">
      <c r="A23" s="14" t="s">
        <v>389</v>
      </c>
      <c r="B23" s="15"/>
      <c r="C23" s="15"/>
      <c r="D23" s="15">
        <v>1</v>
      </c>
      <c r="E23" s="15"/>
      <c r="F23" s="15"/>
      <c r="G23" s="15"/>
      <c r="H23" s="15"/>
      <c r="I23" s="15"/>
      <c r="J23" s="15"/>
      <c r="K23" s="15">
        <v>1</v>
      </c>
    </row>
    <row r="24" spans="1:11" x14ac:dyDescent="0.25">
      <c r="A24" s="14" t="s">
        <v>208</v>
      </c>
      <c r="B24" s="15">
        <v>1</v>
      </c>
      <c r="C24" s="15"/>
      <c r="D24" s="15"/>
      <c r="E24" s="15"/>
      <c r="F24" s="15"/>
      <c r="G24" s="15"/>
      <c r="H24" s="15"/>
      <c r="I24" s="15"/>
      <c r="J24" s="15"/>
      <c r="K24" s="15">
        <v>1</v>
      </c>
    </row>
    <row r="25" spans="1:11" x14ac:dyDescent="0.25">
      <c r="A25" s="14" t="s">
        <v>95</v>
      </c>
      <c r="B25" s="15">
        <v>1</v>
      </c>
      <c r="C25" s="15"/>
      <c r="D25" s="15"/>
      <c r="E25" s="15"/>
      <c r="F25" s="15"/>
      <c r="G25" s="15"/>
      <c r="H25" s="15"/>
      <c r="I25" s="15"/>
      <c r="J25" s="15"/>
      <c r="K25" s="15">
        <v>1</v>
      </c>
    </row>
    <row r="26" spans="1:11" x14ac:dyDescent="0.25">
      <c r="A26" s="14" t="s">
        <v>203</v>
      </c>
      <c r="B26" s="15">
        <v>1</v>
      </c>
      <c r="C26" s="15"/>
      <c r="D26" s="15"/>
      <c r="E26" s="15"/>
      <c r="F26" s="15"/>
      <c r="G26" s="15"/>
      <c r="H26" s="15"/>
      <c r="I26" s="15"/>
      <c r="J26" s="15"/>
      <c r="K26" s="15">
        <v>1</v>
      </c>
    </row>
    <row r="27" spans="1:11" x14ac:dyDescent="0.25">
      <c r="A27" s="14" t="s">
        <v>243</v>
      </c>
      <c r="B27" s="15">
        <v>1</v>
      </c>
      <c r="C27" s="15"/>
      <c r="D27" s="15"/>
      <c r="E27" s="15"/>
      <c r="F27" s="15"/>
      <c r="G27" s="15"/>
      <c r="H27" s="15"/>
      <c r="I27" s="15"/>
      <c r="J27" s="15"/>
      <c r="K27" s="15">
        <v>1</v>
      </c>
    </row>
    <row r="28" spans="1:11" x14ac:dyDescent="0.25">
      <c r="A28" s="14" t="s">
        <v>8</v>
      </c>
      <c r="B28" s="15"/>
      <c r="C28" s="15"/>
      <c r="D28" s="15"/>
      <c r="E28" s="15">
        <v>1</v>
      </c>
      <c r="F28" s="15"/>
      <c r="G28" s="15"/>
      <c r="H28" s="15"/>
      <c r="I28" s="15"/>
      <c r="J28" s="15"/>
      <c r="K28" s="15">
        <v>1</v>
      </c>
    </row>
    <row r="29" spans="1:11" x14ac:dyDescent="0.25">
      <c r="A29" s="14" t="s">
        <v>50</v>
      </c>
      <c r="B29" s="15">
        <v>1</v>
      </c>
      <c r="C29" s="15"/>
      <c r="D29" s="15"/>
      <c r="E29" s="15"/>
      <c r="F29" s="15"/>
      <c r="G29" s="15"/>
      <c r="H29" s="15"/>
      <c r="I29" s="15"/>
      <c r="J29" s="15"/>
      <c r="K29" s="15">
        <v>1</v>
      </c>
    </row>
    <row r="30" spans="1:11" x14ac:dyDescent="0.25">
      <c r="A30" s="14" t="s">
        <v>146</v>
      </c>
      <c r="B30" s="15">
        <v>1</v>
      </c>
      <c r="C30" s="15"/>
      <c r="D30" s="15"/>
      <c r="E30" s="15"/>
      <c r="F30" s="15"/>
      <c r="G30" s="15"/>
      <c r="H30" s="15"/>
      <c r="I30" s="15"/>
      <c r="J30" s="15"/>
      <c r="K30" s="15">
        <v>1</v>
      </c>
    </row>
    <row r="31" spans="1:11" x14ac:dyDescent="0.25">
      <c r="A31" s="14" t="s">
        <v>128</v>
      </c>
      <c r="B31" s="15">
        <v>1</v>
      </c>
      <c r="C31" s="15"/>
      <c r="D31" s="15"/>
      <c r="E31" s="15"/>
      <c r="F31" s="15"/>
      <c r="G31" s="15"/>
      <c r="H31" s="15"/>
      <c r="I31" s="15"/>
      <c r="J31" s="15"/>
      <c r="K31" s="15">
        <v>1</v>
      </c>
    </row>
    <row r="32" spans="1:11" x14ac:dyDescent="0.25">
      <c r="A32" s="14" t="s">
        <v>89</v>
      </c>
      <c r="B32" s="15">
        <v>1</v>
      </c>
      <c r="C32" s="15"/>
      <c r="D32" s="15"/>
      <c r="E32" s="15"/>
      <c r="F32" s="15"/>
      <c r="G32" s="15"/>
      <c r="H32" s="15"/>
      <c r="I32" s="15"/>
      <c r="J32" s="15"/>
      <c r="K32" s="15">
        <v>1</v>
      </c>
    </row>
    <row r="33" spans="1:11" x14ac:dyDescent="0.25">
      <c r="A33" s="14" t="s">
        <v>267</v>
      </c>
      <c r="B33" s="15">
        <v>1</v>
      </c>
      <c r="C33" s="15"/>
      <c r="D33" s="15"/>
      <c r="E33" s="15"/>
      <c r="F33" s="15"/>
      <c r="G33" s="15"/>
      <c r="H33" s="15"/>
      <c r="I33" s="15"/>
      <c r="J33" s="15"/>
      <c r="K33" s="15">
        <v>1</v>
      </c>
    </row>
    <row r="34" spans="1:11" x14ac:dyDescent="0.25">
      <c r="A34" s="14" t="s">
        <v>151</v>
      </c>
      <c r="B34" s="15">
        <v>1</v>
      </c>
      <c r="C34" s="15"/>
      <c r="D34" s="15"/>
      <c r="E34" s="15"/>
      <c r="F34" s="15"/>
      <c r="G34" s="15"/>
      <c r="H34" s="15"/>
      <c r="I34" s="15"/>
      <c r="J34" s="15"/>
      <c r="K34" s="15">
        <v>1</v>
      </c>
    </row>
    <row r="35" spans="1:11" x14ac:dyDescent="0.25">
      <c r="A35" s="14" t="s">
        <v>66</v>
      </c>
      <c r="B35" s="15">
        <v>1</v>
      </c>
      <c r="C35" s="15"/>
      <c r="D35" s="15"/>
      <c r="E35" s="15"/>
      <c r="F35" s="15"/>
      <c r="G35" s="15"/>
      <c r="H35" s="15"/>
      <c r="I35" s="15"/>
      <c r="J35" s="15"/>
      <c r="K35" s="15">
        <v>1</v>
      </c>
    </row>
    <row r="36" spans="1:11" x14ac:dyDescent="0.25">
      <c r="A36" s="14" t="s">
        <v>249</v>
      </c>
      <c r="B36" s="15">
        <v>1</v>
      </c>
      <c r="C36" s="15"/>
      <c r="D36" s="15"/>
      <c r="E36" s="15"/>
      <c r="F36" s="15"/>
      <c r="G36" s="15"/>
      <c r="H36" s="15"/>
      <c r="I36" s="15"/>
      <c r="J36" s="15"/>
      <c r="K36" s="15">
        <v>1</v>
      </c>
    </row>
    <row r="37" spans="1:11" x14ac:dyDescent="0.25">
      <c r="A37" s="14" t="s">
        <v>84</v>
      </c>
      <c r="B37" s="15">
        <v>2</v>
      </c>
      <c r="C37" s="15"/>
      <c r="D37" s="15"/>
      <c r="E37" s="15"/>
      <c r="F37" s="15"/>
      <c r="G37" s="15"/>
      <c r="H37" s="15"/>
      <c r="I37" s="15"/>
      <c r="J37" s="15"/>
      <c r="K37" s="15">
        <v>2</v>
      </c>
    </row>
    <row r="38" spans="1:11" x14ac:dyDescent="0.25">
      <c r="A38" s="14" t="s">
        <v>30</v>
      </c>
      <c r="B38" s="15">
        <v>1</v>
      </c>
      <c r="C38" s="15"/>
      <c r="D38" s="15"/>
      <c r="E38" s="15"/>
      <c r="F38" s="15"/>
      <c r="G38" s="15"/>
      <c r="H38" s="15"/>
      <c r="I38" s="15"/>
      <c r="J38" s="15"/>
      <c r="K38" s="15">
        <v>1</v>
      </c>
    </row>
    <row r="39" spans="1:11" x14ac:dyDescent="0.25">
      <c r="A39" s="14" t="s">
        <v>162</v>
      </c>
      <c r="B39" s="15">
        <v>1</v>
      </c>
      <c r="C39" s="15"/>
      <c r="D39" s="15"/>
      <c r="E39" s="15"/>
      <c r="F39" s="15"/>
      <c r="G39" s="15"/>
      <c r="H39" s="15"/>
      <c r="I39" s="15"/>
      <c r="J39" s="15"/>
      <c r="K39" s="15">
        <v>1</v>
      </c>
    </row>
    <row r="40" spans="1:11" x14ac:dyDescent="0.25">
      <c r="A40" s="14" t="s">
        <v>271</v>
      </c>
      <c r="B40" s="15">
        <v>1</v>
      </c>
      <c r="C40" s="15"/>
      <c r="D40" s="15"/>
      <c r="E40" s="15"/>
      <c r="F40" s="15"/>
      <c r="G40" s="15"/>
      <c r="H40" s="15"/>
      <c r="I40" s="15"/>
      <c r="J40" s="15"/>
      <c r="K40" s="15">
        <v>1</v>
      </c>
    </row>
    <row r="41" spans="1:11" x14ac:dyDescent="0.25">
      <c r="A41" s="14" t="s">
        <v>337</v>
      </c>
      <c r="B41" s="15"/>
      <c r="C41" s="15">
        <v>1</v>
      </c>
      <c r="D41" s="15"/>
      <c r="E41" s="15"/>
      <c r="F41" s="15"/>
      <c r="G41" s="15"/>
      <c r="H41" s="15"/>
      <c r="I41" s="15"/>
      <c r="J41" s="15"/>
      <c r="K41" s="15">
        <v>1</v>
      </c>
    </row>
    <row r="42" spans="1:11" x14ac:dyDescent="0.25">
      <c r="A42" s="14" t="s">
        <v>60</v>
      </c>
      <c r="B42" s="15">
        <v>1</v>
      </c>
      <c r="C42" s="15"/>
      <c r="D42" s="15"/>
      <c r="E42" s="15"/>
      <c r="F42" s="15"/>
      <c r="G42" s="15"/>
      <c r="H42" s="15"/>
      <c r="I42" s="15"/>
      <c r="J42" s="15"/>
      <c r="K42" s="15">
        <v>1</v>
      </c>
    </row>
    <row r="43" spans="1:11" x14ac:dyDescent="0.25">
      <c r="A43" s="14" t="s">
        <v>320</v>
      </c>
      <c r="B43" s="15"/>
      <c r="C43" s="15">
        <v>1</v>
      </c>
      <c r="D43" s="15"/>
      <c r="E43" s="15"/>
      <c r="F43" s="15"/>
      <c r="G43" s="15"/>
      <c r="H43" s="15"/>
      <c r="I43" s="15"/>
      <c r="J43" s="15"/>
      <c r="K43" s="15">
        <v>1</v>
      </c>
    </row>
    <row r="44" spans="1:11" x14ac:dyDescent="0.25">
      <c r="A44" s="14" t="s">
        <v>159</v>
      </c>
      <c r="B44" s="15">
        <v>1</v>
      </c>
      <c r="C44" s="15"/>
      <c r="D44" s="15"/>
      <c r="E44" s="15"/>
      <c r="F44" s="15"/>
      <c r="G44" s="15"/>
      <c r="H44" s="15"/>
      <c r="I44" s="15"/>
      <c r="J44" s="15"/>
      <c r="K44" s="15">
        <v>1</v>
      </c>
    </row>
    <row r="45" spans="1:11" x14ac:dyDescent="0.25">
      <c r="A45" s="14" t="s">
        <v>93</v>
      </c>
      <c r="B45" s="15">
        <v>1</v>
      </c>
      <c r="C45" s="15"/>
      <c r="D45" s="15"/>
      <c r="E45" s="15"/>
      <c r="F45" s="15"/>
      <c r="G45" s="15"/>
      <c r="H45" s="15"/>
      <c r="I45" s="15"/>
      <c r="J45" s="15"/>
      <c r="K45" s="15">
        <v>1</v>
      </c>
    </row>
    <row r="46" spans="1:11" x14ac:dyDescent="0.25">
      <c r="A46" s="14" t="s">
        <v>156</v>
      </c>
      <c r="B46" s="15">
        <v>1</v>
      </c>
      <c r="C46" s="15"/>
      <c r="D46" s="15"/>
      <c r="E46" s="15"/>
      <c r="F46" s="15"/>
      <c r="G46" s="15"/>
      <c r="H46" s="15"/>
      <c r="I46" s="15"/>
      <c r="J46" s="15"/>
      <c r="K46" s="15">
        <v>1</v>
      </c>
    </row>
    <row r="47" spans="1:11" x14ac:dyDescent="0.25">
      <c r="A47" s="14" t="s">
        <v>229</v>
      </c>
      <c r="B47" s="15">
        <v>1</v>
      </c>
      <c r="C47" s="15"/>
      <c r="D47" s="15"/>
      <c r="E47" s="15"/>
      <c r="F47" s="15"/>
      <c r="G47" s="15"/>
      <c r="H47" s="15"/>
      <c r="I47" s="15"/>
      <c r="J47" s="15"/>
      <c r="K47" s="15">
        <v>1</v>
      </c>
    </row>
    <row r="48" spans="1:11" x14ac:dyDescent="0.25">
      <c r="A48" s="14" t="s">
        <v>167</v>
      </c>
      <c r="B48" s="15">
        <v>1</v>
      </c>
      <c r="C48" s="15"/>
      <c r="D48" s="15"/>
      <c r="E48" s="15"/>
      <c r="F48" s="15"/>
      <c r="G48" s="15"/>
      <c r="H48" s="15"/>
      <c r="I48" s="15"/>
      <c r="J48" s="15"/>
      <c r="K48" s="15">
        <v>1</v>
      </c>
    </row>
    <row r="49" spans="1:11" x14ac:dyDescent="0.25">
      <c r="A49" s="14" t="s">
        <v>170</v>
      </c>
      <c r="B49" s="15">
        <v>1</v>
      </c>
      <c r="C49" s="15"/>
      <c r="D49" s="15"/>
      <c r="E49" s="15"/>
      <c r="F49" s="15"/>
      <c r="G49" s="15"/>
      <c r="H49" s="15"/>
      <c r="I49" s="15"/>
      <c r="J49" s="15"/>
      <c r="K49" s="15">
        <v>1</v>
      </c>
    </row>
    <row r="50" spans="1:11" x14ac:dyDescent="0.25">
      <c r="A50" s="14" t="s">
        <v>379</v>
      </c>
      <c r="B50" s="15"/>
      <c r="C50" s="15"/>
      <c r="D50" s="15">
        <v>1</v>
      </c>
      <c r="E50" s="15"/>
      <c r="F50" s="15"/>
      <c r="G50" s="15"/>
      <c r="H50" s="15"/>
      <c r="I50" s="15"/>
      <c r="J50" s="15"/>
      <c r="K50" s="15">
        <v>1</v>
      </c>
    </row>
    <row r="51" spans="1:11" x14ac:dyDescent="0.25">
      <c r="A51" s="14" t="s">
        <v>233</v>
      </c>
      <c r="B51" s="15">
        <v>1</v>
      </c>
      <c r="C51" s="15"/>
      <c r="D51" s="15"/>
      <c r="E51" s="15"/>
      <c r="F51" s="15"/>
      <c r="G51" s="15"/>
      <c r="H51" s="15"/>
      <c r="I51" s="15"/>
      <c r="J51" s="15"/>
      <c r="K51" s="15">
        <v>1</v>
      </c>
    </row>
    <row r="52" spans="1:11" x14ac:dyDescent="0.25">
      <c r="A52" s="14" t="s">
        <v>285</v>
      </c>
      <c r="B52" s="15">
        <v>1</v>
      </c>
      <c r="C52" s="15"/>
      <c r="D52" s="15"/>
      <c r="E52" s="15"/>
      <c r="F52" s="15"/>
      <c r="G52" s="15"/>
      <c r="H52" s="15"/>
      <c r="I52" s="15"/>
      <c r="J52" s="15"/>
      <c r="K52" s="15">
        <v>1</v>
      </c>
    </row>
    <row r="53" spans="1:11" x14ac:dyDescent="0.25">
      <c r="A53" s="14" t="s">
        <v>130</v>
      </c>
      <c r="B53" s="15">
        <v>1</v>
      </c>
      <c r="C53" s="15"/>
      <c r="D53" s="15"/>
      <c r="E53" s="15"/>
      <c r="F53" s="15"/>
      <c r="G53" s="15"/>
      <c r="H53" s="15"/>
      <c r="I53" s="15"/>
      <c r="J53" s="15"/>
      <c r="K53" s="15">
        <v>1</v>
      </c>
    </row>
    <row r="54" spans="1:11" x14ac:dyDescent="0.25">
      <c r="A54" s="14" t="s">
        <v>292</v>
      </c>
      <c r="B54" s="15">
        <v>1</v>
      </c>
      <c r="C54" s="15"/>
      <c r="D54" s="15"/>
      <c r="E54" s="15"/>
      <c r="F54" s="15"/>
      <c r="G54" s="15"/>
      <c r="H54" s="15"/>
      <c r="I54" s="15"/>
      <c r="J54" s="15"/>
      <c r="K54" s="15">
        <v>1</v>
      </c>
    </row>
    <row r="55" spans="1:11" x14ac:dyDescent="0.25">
      <c r="A55" s="14" t="s">
        <v>363</v>
      </c>
      <c r="B55" s="15"/>
      <c r="C55" s="15"/>
      <c r="D55" s="15"/>
      <c r="E55" s="15"/>
      <c r="F55" s="15"/>
      <c r="G55" s="15">
        <v>1</v>
      </c>
      <c r="H55" s="15"/>
      <c r="I55" s="15"/>
      <c r="J55" s="15"/>
      <c r="K55" s="15">
        <v>1</v>
      </c>
    </row>
    <row r="56" spans="1:11" x14ac:dyDescent="0.25">
      <c r="A56" s="14" t="s">
        <v>352</v>
      </c>
      <c r="B56" s="15"/>
      <c r="C56" s="15">
        <v>1</v>
      </c>
      <c r="D56" s="15"/>
      <c r="E56" s="15"/>
      <c r="F56" s="15"/>
      <c r="G56" s="15"/>
      <c r="H56" s="15"/>
      <c r="I56" s="15"/>
      <c r="J56" s="15"/>
      <c r="K56" s="15">
        <v>1</v>
      </c>
    </row>
    <row r="57" spans="1:11" x14ac:dyDescent="0.25">
      <c r="A57" s="14" t="s">
        <v>318</v>
      </c>
      <c r="B57" s="15"/>
      <c r="C57" s="15">
        <v>1</v>
      </c>
      <c r="D57" s="15"/>
      <c r="E57" s="15"/>
      <c r="F57" s="15"/>
      <c r="G57" s="15"/>
      <c r="H57" s="15"/>
      <c r="I57" s="15"/>
      <c r="J57" s="15"/>
      <c r="K57" s="15">
        <v>1</v>
      </c>
    </row>
    <row r="58" spans="1:11" x14ac:dyDescent="0.25">
      <c r="A58" s="14" t="s">
        <v>164</v>
      </c>
      <c r="B58" s="15">
        <v>1</v>
      </c>
      <c r="C58" s="15"/>
      <c r="D58" s="15"/>
      <c r="E58" s="15"/>
      <c r="F58" s="15"/>
      <c r="G58" s="15"/>
      <c r="H58" s="15"/>
      <c r="I58" s="15"/>
      <c r="J58" s="15"/>
      <c r="K58" s="15">
        <v>1</v>
      </c>
    </row>
    <row r="59" spans="1:11" x14ac:dyDescent="0.25">
      <c r="A59" s="14" t="s">
        <v>155</v>
      </c>
      <c r="B59" s="15">
        <v>1</v>
      </c>
      <c r="C59" s="15"/>
      <c r="D59" s="15"/>
      <c r="E59" s="15"/>
      <c r="F59" s="15"/>
      <c r="G59" s="15"/>
      <c r="H59" s="15"/>
      <c r="I59" s="15"/>
      <c r="J59" s="15"/>
      <c r="K59" s="15">
        <v>1</v>
      </c>
    </row>
    <row r="60" spans="1:11" x14ac:dyDescent="0.25">
      <c r="A60" s="14" t="s">
        <v>217</v>
      </c>
      <c r="B60" s="15">
        <v>1</v>
      </c>
      <c r="C60" s="15"/>
      <c r="D60" s="15"/>
      <c r="E60" s="15"/>
      <c r="F60" s="15"/>
      <c r="G60" s="15"/>
      <c r="H60" s="15"/>
      <c r="I60" s="15"/>
      <c r="J60" s="15"/>
      <c r="K60" s="15">
        <v>1</v>
      </c>
    </row>
    <row r="61" spans="1:11" x14ac:dyDescent="0.25">
      <c r="A61" s="14" t="s">
        <v>371</v>
      </c>
      <c r="B61" s="15"/>
      <c r="C61" s="15"/>
      <c r="D61" s="15">
        <v>1</v>
      </c>
      <c r="E61" s="15"/>
      <c r="F61" s="15"/>
      <c r="G61" s="15"/>
      <c r="H61" s="15"/>
      <c r="I61" s="15"/>
      <c r="J61" s="15"/>
      <c r="K61" s="15">
        <v>1</v>
      </c>
    </row>
    <row r="62" spans="1:11" x14ac:dyDescent="0.25">
      <c r="A62" s="14" t="s">
        <v>398</v>
      </c>
      <c r="B62" s="15"/>
      <c r="C62" s="15"/>
      <c r="D62" s="15"/>
      <c r="E62" s="15"/>
      <c r="F62" s="15">
        <v>1</v>
      </c>
      <c r="G62" s="15"/>
      <c r="H62" s="15"/>
      <c r="I62" s="15"/>
      <c r="J62" s="15"/>
      <c r="K62" s="15">
        <v>1</v>
      </c>
    </row>
    <row r="63" spans="1:11" x14ac:dyDescent="0.25">
      <c r="A63" s="14" t="s">
        <v>255</v>
      </c>
      <c r="B63" s="15">
        <v>1</v>
      </c>
      <c r="C63" s="15"/>
      <c r="D63" s="15"/>
      <c r="E63" s="15"/>
      <c r="F63" s="15"/>
      <c r="G63" s="15"/>
      <c r="H63" s="15"/>
      <c r="I63" s="15"/>
      <c r="J63" s="15"/>
      <c r="K63" s="15">
        <v>1</v>
      </c>
    </row>
    <row r="64" spans="1:11" x14ac:dyDescent="0.25">
      <c r="A64" s="14" t="s">
        <v>252</v>
      </c>
      <c r="B64" s="15">
        <v>1</v>
      </c>
      <c r="C64" s="15"/>
      <c r="D64" s="15"/>
      <c r="E64" s="15"/>
      <c r="F64" s="15"/>
      <c r="G64" s="15"/>
      <c r="H64" s="15"/>
      <c r="I64" s="15"/>
      <c r="J64" s="15"/>
      <c r="K64" s="15">
        <v>1</v>
      </c>
    </row>
    <row r="65" spans="1:11" x14ac:dyDescent="0.25">
      <c r="A65" s="14" t="s">
        <v>140</v>
      </c>
      <c r="B65" s="15">
        <v>1</v>
      </c>
      <c r="C65" s="15"/>
      <c r="D65" s="15"/>
      <c r="E65" s="15"/>
      <c r="F65" s="15"/>
      <c r="G65" s="15"/>
      <c r="H65" s="15"/>
      <c r="I65" s="15"/>
      <c r="J65" s="15"/>
      <c r="K65" s="15">
        <v>1</v>
      </c>
    </row>
    <row r="66" spans="1:11" x14ac:dyDescent="0.25">
      <c r="A66" s="14" t="s">
        <v>174</v>
      </c>
      <c r="B66" s="15">
        <v>1</v>
      </c>
      <c r="C66" s="15"/>
      <c r="D66" s="15"/>
      <c r="E66" s="15"/>
      <c r="F66" s="15"/>
      <c r="G66" s="15"/>
      <c r="H66" s="15"/>
      <c r="I66" s="15"/>
      <c r="J66" s="15"/>
      <c r="K66" s="15">
        <v>1</v>
      </c>
    </row>
    <row r="67" spans="1:11" x14ac:dyDescent="0.25">
      <c r="A67" s="14" t="s">
        <v>153</v>
      </c>
      <c r="B67" s="15">
        <v>1</v>
      </c>
      <c r="C67" s="15"/>
      <c r="D67" s="15"/>
      <c r="E67" s="15"/>
      <c r="F67" s="15"/>
      <c r="G67" s="15"/>
      <c r="H67" s="15"/>
      <c r="I67" s="15"/>
      <c r="J67" s="15"/>
      <c r="K67" s="15">
        <v>1</v>
      </c>
    </row>
    <row r="68" spans="1:11" x14ac:dyDescent="0.25">
      <c r="A68" s="14" t="s">
        <v>97</v>
      </c>
      <c r="B68" s="15">
        <v>1</v>
      </c>
      <c r="C68" s="15"/>
      <c r="D68" s="15"/>
      <c r="E68" s="15"/>
      <c r="F68" s="15"/>
      <c r="G68" s="15"/>
      <c r="H68" s="15"/>
      <c r="I68" s="15"/>
      <c r="J68" s="15"/>
      <c r="K68" s="15">
        <v>1</v>
      </c>
    </row>
    <row r="69" spans="1:11" x14ac:dyDescent="0.25">
      <c r="A69" s="14" t="s">
        <v>20</v>
      </c>
      <c r="B69" s="15">
        <v>1</v>
      </c>
      <c r="C69" s="15"/>
      <c r="D69" s="15"/>
      <c r="E69" s="15"/>
      <c r="F69" s="15"/>
      <c r="G69" s="15"/>
      <c r="H69" s="15"/>
      <c r="I69" s="15"/>
      <c r="J69" s="15"/>
      <c r="K69" s="15">
        <v>1</v>
      </c>
    </row>
    <row r="70" spans="1:11" x14ac:dyDescent="0.25">
      <c r="A70" s="14" t="s">
        <v>314</v>
      </c>
      <c r="B70" s="15"/>
      <c r="C70" s="15">
        <v>1</v>
      </c>
      <c r="D70" s="15"/>
      <c r="E70" s="15"/>
      <c r="F70" s="15"/>
      <c r="G70" s="15"/>
      <c r="H70" s="15"/>
      <c r="I70" s="15"/>
      <c r="J70" s="15"/>
      <c r="K70" s="15">
        <v>1</v>
      </c>
    </row>
    <row r="71" spans="1:11" x14ac:dyDescent="0.25">
      <c r="A71" s="14" t="s">
        <v>340</v>
      </c>
      <c r="B71" s="15"/>
      <c r="C71" s="15">
        <v>1</v>
      </c>
      <c r="D71" s="15"/>
      <c r="E71" s="15"/>
      <c r="F71" s="15"/>
      <c r="G71" s="15"/>
      <c r="H71" s="15"/>
      <c r="I71" s="15"/>
      <c r="J71" s="15"/>
      <c r="K71" s="15">
        <v>1</v>
      </c>
    </row>
    <row r="72" spans="1:11" x14ac:dyDescent="0.25">
      <c r="A72" s="14" t="s">
        <v>345</v>
      </c>
      <c r="B72" s="15"/>
      <c r="C72" s="15">
        <v>1</v>
      </c>
      <c r="D72" s="15"/>
      <c r="E72" s="15"/>
      <c r="F72" s="15"/>
      <c r="G72" s="15"/>
      <c r="H72" s="15"/>
      <c r="I72" s="15"/>
      <c r="J72" s="15"/>
      <c r="K72" s="15">
        <v>1</v>
      </c>
    </row>
    <row r="73" spans="1:11" x14ac:dyDescent="0.25">
      <c r="A73" s="14" t="s">
        <v>231</v>
      </c>
      <c r="B73" s="15">
        <v>1</v>
      </c>
      <c r="C73" s="15"/>
      <c r="D73" s="15"/>
      <c r="E73" s="15"/>
      <c r="F73" s="15"/>
      <c r="G73" s="15"/>
      <c r="H73" s="15"/>
      <c r="I73" s="15"/>
      <c r="J73" s="15"/>
      <c r="K73" s="15">
        <v>1</v>
      </c>
    </row>
    <row r="74" spans="1:11" x14ac:dyDescent="0.25">
      <c r="A74" s="14" t="s">
        <v>367</v>
      </c>
      <c r="B74" s="15"/>
      <c r="C74" s="15"/>
      <c r="D74" s="15"/>
      <c r="E74" s="15"/>
      <c r="F74" s="15"/>
      <c r="G74" s="15"/>
      <c r="H74" s="15">
        <v>1</v>
      </c>
      <c r="I74" s="15"/>
      <c r="J74" s="15"/>
      <c r="K74" s="15">
        <v>1</v>
      </c>
    </row>
    <row r="75" spans="1:11" x14ac:dyDescent="0.25">
      <c r="A75" s="14" t="s">
        <v>215</v>
      </c>
      <c r="B75" s="15">
        <v>1</v>
      </c>
      <c r="C75" s="15"/>
      <c r="D75" s="15"/>
      <c r="E75" s="15"/>
      <c r="F75" s="15"/>
      <c r="G75" s="15"/>
      <c r="H75" s="15"/>
      <c r="I75" s="15"/>
      <c r="J75" s="15"/>
      <c r="K75" s="15">
        <v>1</v>
      </c>
    </row>
    <row r="76" spans="1:11" x14ac:dyDescent="0.25">
      <c r="A76" s="14" t="s">
        <v>341</v>
      </c>
      <c r="B76" s="15"/>
      <c r="C76" s="15">
        <v>1</v>
      </c>
      <c r="D76" s="15"/>
      <c r="E76" s="15"/>
      <c r="F76" s="15"/>
      <c r="G76" s="15"/>
      <c r="H76" s="15"/>
      <c r="I76" s="15"/>
      <c r="J76" s="15"/>
      <c r="K76" s="15">
        <v>1</v>
      </c>
    </row>
    <row r="77" spans="1:11" x14ac:dyDescent="0.25">
      <c r="A77" s="14" t="s">
        <v>206</v>
      </c>
      <c r="B77" s="15">
        <v>1</v>
      </c>
      <c r="C77" s="15"/>
      <c r="D77" s="15"/>
      <c r="E77" s="15"/>
      <c r="F77" s="15"/>
      <c r="G77" s="15"/>
      <c r="H77" s="15"/>
      <c r="I77" s="15"/>
      <c r="J77" s="15"/>
      <c r="K77" s="15">
        <v>1</v>
      </c>
    </row>
    <row r="78" spans="1:11" x14ac:dyDescent="0.25">
      <c r="A78" s="14" t="s">
        <v>339</v>
      </c>
      <c r="B78" s="15"/>
      <c r="C78" s="15">
        <v>1</v>
      </c>
      <c r="D78" s="15"/>
      <c r="E78" s="15"/>
      <c r="F78" s="15"/>
      <c r="G78" s="15"/>
      <c r="H78" s="15"/>
      <c r="I78" s="15"/>
      <c r="J78" s="15"/>
      <c r="K78" s="15">
        <v>1</v>
      </c>
    </row>
    <row r="79" spans="1:11" x14ac:dyDescent="0.25">
      <c r="A79" s="14" t="s">
        <v>57</v>
      </c>
      <c r="B79" s="15">
        <v>1</v>
      </c>
      <c r="C79" s="15"/>
      <c r="D79" s="15"/>
      <c r="E79" s="15"/>
      <c r="F79" s="15"/>
      <c r="G79" s="15"/>
      <c r="H79" s="15"/>
      <c r="I79" s="15"/>
      <c r="J79" s="15"/>
      <c r="K79" s="15">
        <v>1</v>
      </c>
    </row>
    <row r="80" spans="1:11" x14ac:dyDescent="0.25">
      <c r="A80" s="14" t="s">
        <v>131</v>
      </c>
      <c r="B80" s="15">
        <v>2</v>
      </c>
      <c r="C80" s="15"/>
      <c r="D80" s="15"/>
      <c r="E80" s="15"/>
      <c r="F80" s="15"/>
      <c r="G80" s="15"/>
      <c r="H80" s="15"/>
      <c r="I80" s="15"/>
      <c r="J80" s="15"/>
      <c r="K80" s="15">
        <v>2</v>
      </c>
    </row>
    <row r="81" spans="1:11" x14ac:dyDescent="0.25">
      <c r="A81" s="14" t="s">
        <v>181</v>
      </c>
      <c r="B81" s="15">
        <v>1</v>
      </c>
      <c r="C81" s="15"/>
      <c r="D81" s="15"/>
      <c r="E81" s="15"/>
      <c r="F81" s="15"/>
      <c r="G81" s="15"/>
      <c r="H81" s="15"/>
      <c r="I81" s="15"/>
      <c r="J81" s="15"/>
      <c r="K81" s="15">
        <v>1</v>
      </c>
    </row>
    <row r="82" spans="1:11" x14ac:dyDescent="0.25">
      <c r="A82" s="14" t="s">
        <v>220</v>
      </c>
      <c r="B82" s="15">
        <v>1</v>
      </c>
      <c r="C82" s="15"/>
      <c r="D82" s="15"/>
      <c r="E82" s="15"/>
      <c r="F82" s="15"/>
      <c r="G82" s="15"/>
      <c r="H82" s="15"/>
      <c r="I82" s="15"/>
      <c r="J82" s="15"/>
      <c r="K82" s="15">
        <v>1</v>
      </c>
    </row>
    <row r="83" spans="1:11" x14ac:dyDescent="0.25">
      <c r="A83" s="14" t="s">
        <v>296</v>
      </c>
      <c r="B83" s="15">
        <v>1</v>
      </c>
      <c r="C83" s="15"/>
      <c r="D83" s="15"/>
      <c r="E83" s="15"/>
      <c r="F83" s="15"/>
      <c r="G83" s="15"/>
      <c r="H83" s="15"/>
      <c r="I83" s="15"/>
      <c r="J83" s="15"/>
      <c r="K83" s="15">
        <v>1</v>
      </c>
    </row>
    <row r="84" spans="1:11" x14ac:dyDescent="0.25">
      <c r="A84" s="14" t="s">
        <v>273</v>
      </c>
      <c r="B84" s="15">
        <v>1</v>
      </c>
      <c r="C84" s="15"/>
      <c r="D84" s="15"/>
      <c r="E84" s="15"/>
      <c r="F84" s="15"/>
      <c r="G84" s="15"/>
      <c r="H84" s="15"/>
      <c r="I84" s="15"/>
      <c r="J84" s="15"/>
      <c r="K84" s="15">
        <v>1</v>
      </c>
    </row>
    <row r="85" spans="1:11" x14ac:dyDescent="0.25">
      <c r="A85" s="14" t="s">
        <v>104</v>
      </c>
      <c r="B85" s="15">
        <v>1</v>
      </c>
      <c r="C85" s="15"/>
      <c r="D85" s="15"/>
      <c r="E85" s="15"/>
      <c r="F85" s="15"/>
      <c r="G85" s="15"/>
      <c r="H85" s="15"/>
      <c r="I85" s="15"/>
      <c r="J85" s="15"/>
      <c r="K85" s="15">
        <v>1</v>
      </c>
    </row>
    <row r="86" spans="1:11" x14ac:dyDescent="0.25">
      <c r="A86" s="14" t="s">
        <v>211</v>
      </c>
      <c r="B86" s="15">
        <v>1</v>
      </c>
      <c r="C86" s="15"/>
      <c r="D86" s="15"/>
      <c r="E86" s="15"/>
      <c r="F86" s="15"/>
      <c r="G86" s="15"/>
      <c r="H86" s="15"/>
      <c r="I86" s="15"/>
      <c r="J86" s="15"/>
      <c r="K86" s="15">
        <v>1</v>
      </c>
    </row>
    <row r="87" spans="1:11" x14ac:dyDescent="0.25">
      <c r="A87" s="14" t="s">
        <v>323</v>
      </c>
      <c r="B87" s="15"/>
      <c r="C87" s="15">
        <v>1</v>
      </c>
      <c r="D87" s="15"/>
      <c r="E87" s="15"/>
      <c r="F87" s="15"/>
      <c r="G87" s="15"/>
      <c r="H87" s="15"/>
      <c r="I87" s="15"/>
      <c r="J87" s="15"/>
      <c r="K87" s="15">
        <v>1</v>
      </c>
    </row>
    <row r="88" spans="1:11" x14ac:dyDescent="0.25">
      <c r="A88" s="14" t="s">
        <v>324</v>
      </c>
      <c r="B88" s="15"/>
      <c r="C88" s="15">
        <v>1</v>
      </c>
      <c r="D88" s="15"/>
      <c r="E88" s="15"/>
      <c r="F88" s="15"/>
      <c r="G88" s="15"/>
      <c r="H88" s="15"/>
      <c r="I88" s="15"/>
      <c r="J88" s="15"/>
      <c r="K88" s="15">
        <v>1</v>
      </c>
    </row>
    <row r="89" spans="1:11" x14ac:dyDescent="0.25">
      <c r="A89" s="14" t="s">
        <v>275</v>
      </c>
      <c r="B89" s="15">
        <v>1</v>
      </c>
      <c r="C89" s="15"/>
      <c r="D89" s="15"/>
      <c r="E89" s="15"/>
      <c r="F89" s="15"/>
      <c r="G89" s="15"/>
      <c r="H89" s="15"/>
      <c r="I89" s="15"/>
      <c r="J89" s="15"/>
      <c r="K89" s="15">
        <v>1</v>
      </c>
    </row>
    <row r="90" spans="1:11" x14ac:dyDescent="0.25">
      <c r="A90" s="14" t="s">
        <v>70</v>
      </c>
      <c r="B90" s="15">
        <v>1</v>
      </c>
      <c r="C90" s="15"/>
      <c r="D90" s="15"/>
      <c r="E90" s="15"/>
      <c r="F90" s="15"/>
      <c r="G90" s="15"/>
      <c r="H90" s="15"/>
      <c r="I90" s="15"/>
      <c r="J90" s="15"/>
      <c r="K90" s="15">
        <v>1</v>
      </c>
    </row>
    <row r="91" spans="1:11" x14ac:dyDescent="0.25">
      <c r="A91" s="14" t="s">
        <v>119</v>
      </c>
      <c r="B91" s="15">
        <v>1</v>
      </c>
      <c r="C91" s="15"/>
      <c r="D91" s="15"/>
      <c r="E91" s="15"/>
      <c r="F91" s="15"/>
      <c r="G91" s="15"/>
      <c r="H91" s="15"/>
      <c r="I91" s="15"/>
      <c r="J91" s="15"/>
      <c r="K91" s="15">
        <v>1</v>
      </c>
    </row>
    <row r="92" spans="1:11" x14ac:dyDescent="0.25">
      <c r="A92" s="14" t="s">
        <v>261</v>
      </c>
      <c r="B92" s="15">
        <v>1</v>
      </c>
      <c r="C92" s="15"/>
      <c r="D92" s="15"/>
      <c r="E92" s="15"/>
      <c r="F92" s="15"/>
      <c r="G92" s="15"/>
      <c r="H92" s="15"/>
      <c r="I92" s="15"/>
      <c r="J92" s="15"/>
      <c r="K92" s="15">
        <v>1</v>
      </c>
    </row>
    <row r="93" spans="1:11" x14ac:dyDescent="0.25">
      <c r="A93" s="14" t="s">
        <v>47</v>
      </c>
      <c r="B93" s="15">
        <v>1</v>
      </c>
      <c r="C93" s="15"/>
      <c r="D93" s="15"/>
      <c r="E93" s="15"/>
      <c r="F93" s="15"/>
      <c r="G93" s="15"/>
      <c r="H93" s="15"/>
      <c r="I93" s="15"/>
      <c r="J93" s="15"/>
      <c r="K93" s="15">
        <v>1</v>
      </c>
    </row>
    <row r="94" spans="1:11" x14ac:dyDescent="0.25">
      <c r="A94" s="14" t="s">
        <v>149</v>
      </c>
      <c r="B94" s="15">
        <v>1</v>
      </c>
      <c r="C94" s="15"/>
      <c r="D94" s="15"/>
      <c r="E94" s="15"/>
      <c r="F94" s="15"/>
      <c r="G94" s="15"/>
      <c r="H94" s="15"/>
      <c r="I94" s="15"/>
      <c r="J94" s="15"/>
      <c r="K94" s="15">
        <v>1</v>
      </c>
    </row>
    <row r="95" spans="1:11" x14ac:dyDescent="0.25">
      <c r="A95" s="14" t="s">
        <v>361</v>
      </c>
      <c r="B95" s="15"/>
      <c r="C95" s="15"/>
      <c r="D95" s="15"/>
      <c r="E95" s="15"/>
      <c r="F95" s="15"/>
      <c r="G95" s="15">
        <v>1</v>
      </c>
      <c r="H95" s="15"/>
      <c r="I95" s="15"/>
      <c r="J95" s="15"/>
      <c r="K95" s="15">
        <v>1</v>
      </c>
    </row>
    <row r="96" spans="1:11" x14ac:dyDescent="0.25">
      <c r="A96" s="14" t="s">
        <v>391</v>
      </c>
      <c r="B96" s="15"/>
      <c r="C96" s="15"/>
      <c r="D96" s="15">
        <v>1</v>
      </c>
      <c r="E96" s="15"/>
      <c r="F96" s="15"/>
      <c r="G96" s="15"/>
      <c r="H96" s="15"/>
      <c r="I96" s="15"/>
      <c r="J96" s="15"/>
      <c r="K96" s="15">
        <v>1</v>
      </c>
    </row>
    <row r="97" spans="1:11" x14ac:dyDescent="0.25">
      <c r="A97" s="14" t="s">
        <v>312</v>
      </c>
      <c r="B97" s="15"/>
      <c r="C97" s="15">
        <v>1</v>
      </c>
      <c r="D97" s="15"/>
      <c r="E97" s="15"/>
      <c r="F97" s="15"/>
      <c r="G97" s="15"/>
      <c r="H97" s="15"/>
      <c r="I97" s="15"/>
      <c r="J97" s="15"/>
      <c r="K97" s="15">
        <v>1</v>
      </c>
    </row>
    <row r="98" spans="1:11" x14ac:dyDescent="0.25">
      <c r="A98" s="14" t="s">
        <v>279</v>
      </c>
      <c r="B98" s="15">
        <v>1</v>
      </c>
      <c r="C98" s="15"/>
      <c r="D98" s="15"/>
      <c r="E98" s="15"/>
      <c r="F98" s="15"/>
      <c r="G98" s="15"/>
      <c r="H98" s="15"/>
      <c r="I98" s="15"/>
      <c r="J98" s="15"/>
      <c r="K98" s="15">
        <v>1</v>
      </c>
    </row>
    <row r="99" spans="1:11" x14ac:dyDescent="0.25">
      <c r="A99" s="14" t="s">
        <v>106</v>
      </c>
      <c r="B99" s="15">
        <v>1</v>
      </c>
      <c r="C99" s="15"/>
      <c r="D99" s="15"/>
      <c r="E99" s="15"/>
      <c r="F99" s="15"/>
      <c r="G99" s="15"/>
      <c r="H99" s="15"/>
      <c r="I99" s="15"/>
      <c r="J99" s="15"/>
      <c r="K99" s="15">
        <v>1</v>
      </c>
    </row>
    <row r="100" spans="1:11" x14ac:dyDescent="0.25">
      <c r="A100" s="14" t="s">
        <v>75</v>
      </c>
      <c r="B100" s="15">
        <v>1</v>
      </c>
      <c r="C100" s="15"/>
      <c r="D100" s="15"/>
      <c r="E100" s="15"/>
      <c r="F100" s="15"/>
      <c r="G100" s="15"/>
      <c r="H100" s="15"/>
      <c r="I100" s="15"/>
      <c r="J100" s="15"/>
      <c r="K100" s="15">
        <v>1</v>
      </c>
    </row>
    <row r="101" spans="1:11" x14ac:dyDescent="0.25">
      <c r="A101" s="14" t="s">
        <v>17</v>
      </c>
      <c r="B101" s="15">
        <v>1</v>
      </c>
      <c r="C101" s="15"/>
      <c r="D101" s="15"/>
      <c r="E101" s="15">
        <v>1</v>
      </c>
      <c r="F101" s="15"/>
      <c r="G101" s="15"/>
      <c r="H101" s="15"/>
      <c r="I101" s="15"/>
      <c r="J101" s="15"/>
      <c r="K101" s="15">
        <v>2</v>
      </c>
    </row>
    <row r="102" spans="1:11" x14ac:dyDescent="0.25">
      <c r="A102" s="14" t="s">
        <v>350</v>
      </c>
      <c r="B102" s="15"/>
      <c r="C102" s="15">
        <v>1</v>
      </c>
      <c r="D102" s="15"/>
      <c r="E102" s="15"/>
      <c r="F102" s="15"/>
      <c r="G102" s="15"/>
      <c r="H102" s="15"/>
      <c r="I102" s="15"/>
      <c r="J102" s="15"/>
      <c r="K102" s="15">
        <v>1</v>
      </c>
    </row>
    <row r="103" spans="1:11" x14ac:dyDescent="0.25">
      <c r="A103" s="14" t="s">
        <v>23</v>
      </c>
      <c r="B103" s="15">
        <v>1</v>
      </c>
      <c r="C103" s="15"/>
      <c r="D103" s="15"/>
      <c r="E103" s="15"/>
      <c r="F103" s="15"/>
      <c r="G103" s="15"/>
      <c r="H103" s="15"/>
      <c r="I103" s="15"/>
      <c r="J103" s="15"/>
      <c r="K103" s="15">
        <v>1</v>
      </c>
    </row>
    <row r="104" spans="1:11" x14ac:dyDescent="0.25">
      <c r="A104" s="14" t="s">
        <v>138</v>
      </c>
      <c r="B104" s="15">
        <v>1</v>
      </c>
      <c r="C104" s="15"/>
      <c r="D104" s="15"/>
      <c r="E104" s="15"/>
      <c r="F104" s="15"/>
      <c r="G104" s="15"/>
      <c r="H104" s="15"/>
      <c r="I104" s="15"/>
      <c r="J104" s="15"/>
      <c r="K104" s="15">
        <v>1</v>
      </c>
    </row>
    <row r="105" spans="1:11" x14ac:dyDescent="0.25">
      <c r="A105" s="14" t="s">
        <v>25</v>
      </c>
      <c r="B105" s="15">
        <v>1</v>
      </c>
      <c r="C105" s="15"/>
      <c r="D105" s="15"/>
      <c r="E105" s="15"/>
      <c r="F105" s="15"/>
      <c r="G105" s="15"/>
      <c r="H105" s="15"/>
      <c r="I105" s="15"/>
      <c r="J105" s="15"/>
      <c r="K105" s="15">
        <v>1</v>
      </c>
    </row>
    <row r="106" spans="1:11" x14ac:dyDescent="0.25">
      <c r="A106" s="14" t="s">
        <v>343</v>
      </c>
      <c r="B106" s="15"/>
      <c r="C106" s="15">
        <v>1</v>
      </c>
      <c r="D106" s="15"/>
      <c r="E106" s="15"/>
      <c r="F106" s="15"/>
      <c r="G106" s="15"/>
      <c r="H106" s="15"/>
      <c r="I106" s="15"/>
      <c r="J106" s="15"/>
      <c r="K106" s="15">
        <v>1</v>
      </c>
    </row>
    <row r="107" spans="1:11" x14ac:dyDescent="0.25">
      <c r="A107" s="14" t="s">
        <v>179</v>
      </c>
      <c r="B107" s="15">
        <v>1</v>
      </c>
      <c r="C107" s="15">
        <v>1</v>
      </c>
      <c r="D107" s="15"/>
      <c r="E107" s="15"/>
      <c r="F107" s="15"/>
      <c r="G107" s="15"/>
      <c r="H107" s="15"/>
      <c r="I107" s="15"/>
      <c r="J107" s="15"/>
      <c r="K107" s="15">
        <v>2</v>
      </c>
    </row>
    <row r="108" spans="1:11" x14ac:dyDescent="0.25">
      <c r="A108" s="14" t="s">
        <v>123</v>
      </c>
      <c r="B108" s="15">
        <v>1</v>
      </c>
      <c r="C108" s="15"/>
      <c r="D108" s="15"/>
      <c r="E108" s="15"/>
      <c r="F108" s="15"/>
      <c r="G108" s="15"/>
      <c r="H108" s="15"/>
      <c r="I108" s="15"/>
      <c r="J108" s="15"/>
      <c r="K108" s="15">
        <v>1</v>
      </c>
    </row>
    <row r="109" spans="1:11" x14ac:dyDescent="0.25">
      <c r="A109" s="14" t="s">
        <v>120</v>
      </c>
      <c r="B109" s="15">
        <v>1</v>
      </c>
      <c r="C109" s="15"/>
      <c r="D109" s="15"/>
      <c r="E109" s="15"/>
      <c r="F109" s="15"/>
      <c r="G109" s="15"/>
      <c r="H109" s="15"/>
      <c r="I109" s="15"/>
      <c r="J109" s="15"/>
      <c r="K109" s="15">
        <v>1</v>
      </c>
    </row>
    <row r="110" spans="1:11" x14ac:dyDescent="0.25">
      <c r="A110" s="14" t="s">
        <v>115</v>
      </c>
      <c r="B110" s="15">
        <v>1</v>
      </c>
      <c r="C110" s="15"/>
      <c r="D110" s="15"/>
      <c r="E110" s="15"/>
      <c r="F110" s="15"/>
      <c r="G110" s="15"/>
      <c r="H110" s="15"/>
      <c r="I110" s="15"/>
      <c r="J110" s="15"/>
      <c r="K110" s="15">
        <v>1</v>
      </c>
    </row>
    <row r="111" spans="1:11" x14ac:dyDescent="0.25">
      <c r="A111" s="14" t="s">
        <v>222</v>
      </c>
      <c r="B111" s="15">
        <v>1</v>
      </c>
      <c r="C111" s="15"/>
      <c r="D111" s="15"/>
      <c r="E111" s="15"/>
      <c r="F111" s="15"/>
      <c r="G111" s="15"/>
      <c r="H111" s="15"/>
      <c r="I111" s="15"/>
      <c r="J111" s="15"/>
      <c r="K111" s="15">
        <v>1</v>
      </c>
    </row>
    <row r="112" spans="1:11" x14ac:dyDescent="0.25">
      <c r="A112" s="14" t="s">
        <v>82</v>
      </c>
      <c r="B112" s="15">
        <v>1</v>
      </c>
      <c r="C112" s="15"/>
      <c r="D112" s="15"/>
      <c r="E112" s="15"/>
      <c r="F112" s="15"/>
      <c r="G112" s="15"/>
      <c r="H112" s="15"/>
      <c r="I112" s="15"/>
      <c r="J112" s="15"/>
      <c r="K112" s="15">
        <v>1</v>
      </c>
    </row>
    <row r="113" spans="1:11" x14ac:dyDescent="0.25">
      <c r="A113" s="14" t="s">
        <v>302</v>
      </c>
      <c r="B113" s="15">
        <v>1</v>
      </c>
      <c r="C113" s="15"/>
      <c r="D113" s="15"/>
      <c r="E113" s="15"/>
      <c r="F113" s="15"/>
      <c r="G113" s="15"/>
      <c r="H113" s="15"/>
      <c r="I113" s="15"/>
      <c r="J113" s="15"/>
      <c r="K113" s="15">
        <v>1</v>
      </c>
    </row>
    <row r="114" spans="1:11" x14ac:dyDescent="0.25">
      <c r="A114" s="14" t="s">
        <v>328</v>
      </c>
      <c r="B114" s="15"/>
      <c r="C114" s="15">
        <v>1</v>
      </c>
      <c r="D114" s="15"/>
      <c r="E114" s="15"/>
      <c r="F114" s="15"/>
      <c r="G114" s="15"/>
      <c r="H114" s="15"/>
      <c r="I114" s="15"/>
      <c r="J114" s="15"/>
      <c r="K114" s="15">
        <v>1</v>
      </c>
    </row>
    <row r="115" spans="1:11" x14ac:dyDescent="0.25">
      <c r="A115" s="14" t="s">
        <v>144</v>
      </c>
      <c r="B115" s="15">
        <v>1</v>
      </c>
      <c r="C115" s="15"/>
      <c r="D115" s="15"/>
      <c r="E115" s="15"/>
      <c r="F115" s="15"/>
      <c r="G115" s="15"/>
      <c r="H115" s="15"/>
      <c r="I115" s="15"/>
      <c r="J115" s="15"/>
      <c r="K115" s="15">
        <v>1</v>
      </c>
    </row>
    <row r="116" spans="1:11" x14ac:dyDescent="0.25">
      <c r="A116" s="14" t="s">
        <v>396</v>
      </c>
      <c r="B116" s="15"/>
      <c r="C116" s="15"/>
      <c r="D116" s="15"/>
      <c r="E116" s="15"/>
      <c r="F116" s="15">
        <v>1</v>
      </c>
      <c r="G116" s="15"/>
      <c r="H116" s="15"/>
      <c r="I116" s="15"/>
      <c r="J116" s="15"/>
      <c r="K116" s="15">
        <v>1</v>
      </c>
    </row>
    <row r="117" spans="1:11" x14ac:dyDescent="0.25">
      <c r="A117" s="14" t="s">
        <v>326</v>
      </c>
      <c r="B117" s="15"/>
      <c r="C117" s="15">
        <v>1</v>
      </c>
      <c r="D117" s="15"/>
      <c r="E117" s="15"/>
      <c r="F117" s="15"/>
      <c r="G117" s="15"/>
      <c r="H117" s="15"/>
      <c r="I117" s="15"/>
      <c r="J117" s="15"/>
      <c r="K117" s="15">
        <v>1</v>
      </c>
    </row>
    <row r="118" spans="1:11" x14ac:dyDescent="0.25">
      <c r="A118" s="14" t="s">
        <v>225</v>
      </c>
      <c r="B118" s="15">
        <v>1</v>
      </c>
      <c r="C118" s="15"/>
      <c r="D118" s="15"/>
      <c r="E118" s="15"/>
      <c r="F118" s="15"/>
      <c r="G118" s="15"/>
      <c r="H118" s="15"/>
      <c r="I118" s="15"/>
      <c r="J118" s="15"/>
      <c r="K118" s="15">
        <v>1</v>
      </c>
    </row>
    <row r="119" spans="1:11" x14ac:dyDescent="0.25">
      <c r="A119" s="14" t="s">
        <v>356</v>
      </c>
      <c r="B119" s="15"/>
      <c r="C119" s="15"/>
      <c r="D119" s="15"/>
      <c r="E119" s="15"/>
      <c r="F119" s="15"/>
      <c r="G119" s="15"/>
      <c r="H119" s="15"/>
      <c r="I119" s="15">
        <v>1</v>
      </c>
      <c r="J119" s="15"/>
      <c r="K119" s="15">
        <v>1</v>
      </c>
    </row>
    <row r="120" spans="1:11" x14ac:dyDescent="0.25">
      <c r="A120" s="14" t="s">
        <v>353</v>
      </c>
      <c r="B120" s="15"/>
      <c r="C120" s="15"/>
      <c r="D120" s="15"/>
      <c r="E120" s="15"/>
      <c r="F120" s="15"/>
      <c r="G120" s="15"/>
      <c r="H120" s="15"/>
      <c r="I120" s="15">
        <v>1</v>
      </c>
      <c r="J120" s="15"/>
      <c r="K120" s="15">
        <v>1</v>
      </c>
    </row>
    <row r="121" spans="1:11" x14ac:dyDescent="0.25">
      <c r="A121" s="14" t="s">
        <v>257</v>
      </c>
      <c r="B121" s="15">
        <v>1</v>
      </c>
      <c r="C121" s="15"/>
      <c r="D121" s="15"/>
      <c r="E121" s="15"/>
      <c r="F121" s="15"/>
      <c r="G121" s="15"/>
      <c r="H121" s="15"/>
      <c r="I121" s="15"/>
      <c r="J121" s="15"/>
      <c r="K121" s="15">
        <v>1</v>
      </c>
    </row>
    <row r="122" spans="1:11" x14ac:dyDescent="0.25">
      <c r="A122" s="14" t="s">
        <v>213</v>
      </c>
      <c r="B122" s="15">
        <v>1</v>
      </c>
      <c r="C122" s="15"/>
      <c r="D122" s="15"/>
      <c r="E122" s="15"/>
      <c r="F122" s="15"/>
      <c r="G122" s="15"/>
      <c r="H122" s="15"/>
      <c r="I122" s="15"/>
      <c r="J122" s="15"/>
      <c r="K122" s="15">
        <v>1</v>
      </c>
    </row>
    <row r="123" spans="1:11" x14ac:dyDescent="0.25">
      <c r="A123" s="14" t="s">
        <v>224</v>
      </c>
      <c r="B123" s="15">
        <v>1</v>
      </c>
      <c r="C123" s="15"/>
      <c r="D123" s="15"/>
      <c r="E123" s="15"/>
      <c r="F123" s="15"/>
      <c r="G123" s="15"/>
      <c r="H123" s="15"/>
      <c r="I123" s="15"/>
      <c r="J123" s="15"/>
      <c r="K123" s="15">
        <v>1</v>
      </c>
    </row>
    <row r="124" spans="1:11" x14ac:dyDescent="0.25">
      <c r="A124" s="14" t="s">
        <v>172</v>
      </c>
      <c r="B124" s="15">
        <v>1</v>
      </c>
      <c r="C124" s="15"/>
      <c r="D124" s="15"/>
      <c r="E124" s="15"/>
      <c r="F124" s="15"/>
      <c r="G124" s="15"/>
      <c r="H124" s="15"/>
      <c r="I124" s="15"/>
      <c r="J124" s="15"/>
      <c r="K124" s="15">
        <v>1</v>
      </c>
    </row>
    <row r="125" spans="1:11" x14ac:dyDescent="0.25">
      <c r="A125" s="14" t="s">
        <v>308</v>
      </c>
      <c r="B125" s="15">
        <v>1</v>
      </c>
      <c r="C125" s="15"/>
      <c r="D125" s="15"/>
      <c r="E125" s="15"/>
      <c r="F125" s="15"/>
      <c r="G125" s="15"/>
      <c r="H125" s="15"/>
      <c r="I125" s="15"/>
      <c r="J125" s="15"/>
      <c r="K125" s="15">
        <v>1</v>
      </c>
    </row>
    <row r="126" spans="1:11" x14ac:dyDescent="0.25">
      <c r="A126" s="14" t="s">
        <v>401</v>
      </c>
      <c r="B126" s="15"/>
      <c r="C126" s="15"/>
      <c r="D126" s="15"/>
      <c r="E126" s="15"/>
      <c r="F126" s="15"/>
      <c r="G126" s="15"/>
      <c r="H126" s="15"/>
      <c r="I126" s="15"/>
      <c r="J126" s="15">
        <v>1</v>
      </c>
      <c r="K126" s="15">
        <v>1</v>
      </c>
    </row>
    <row r="127" spans="1:11" x14ac:dyDescent="0.25">
      <c r="A127" s="14" t="s">
        <v>228</v>
      </c>
      <c r="B127" s="15">
        <v>1</v>
      </c>
      <c r="C127" s="15"/>
      <c r="D127" s="15"/>
      <c r="E127" s="15"/>
      <c r="F127" s="15"/>
      <c r="G127" s="15"/>
      <c r="H127" s="15"/>
      <c r="I127" s="15"/>
      <c r="J127" s="15"/>
      <c r="K127" s="15">
        <v>1</v>
      </c>
    </row>
    <row r="128" spans="1:11" x14ac:dyDescent="0.25">
      <c r="A128" s="14" t="s">
        <v>384</v>
      </c>
      <c r="B128" s="15"/>
      <c r="C128" s="15"/>
      <c r="D128" s="15">
        <v>1</v>
      </c>
      <c r="E128" s="15"/>
      <c r="F128" s="15"/>
      <c r="G128" s="15"/>
      <c r="H128" s="15"/>
      <c r="I128" s="15"/>
      <c r="J128" s="15"/>
      <c r="K128" s="15">
        <v>1</v>
      </c>
    </row>
    <row r="129" spans="1:11" x14ac:dyDescent="0.25">
      <c r="A129" s="14" t="s">
        <v>355</v>
      </c>
      <c r="B129" s="15"/>
      <c r="C129" s="15"/>
      <c r="D129" s="15"/>
      <c r="E129" s="15"/>
      <c r="F129" s="15"/>
      <c r="G129" s="15"/>
      <c r="H129" s="15"/>
      <c r="I129" s="15">
        <v>1</v>
      </c>
      <c r="J129" s="15"/>
      <c r="K129" s="15">
        <v>1</v>
      </c>
    </row>
    <row r="130" spans="1:11" x14ac:dyDescent="0.25">
      <c r="A130" s="14" t="s">
        <v>382</v>
      </c>
      <c r="B130" s="15"/>
      <c r="C130" s="15"/>
      <c r="D130" s="15">
        <v>1</v>
      </c>
      <c r="E130" s="15"/>
      <c r="F130" s="15"/>
      <c r="G130" s="15"/>
      <c r="H130" s="15"/>
      <c r="I130" s="15"/>
      <c r="J130" s="15"/>
      <c r="K130" s="15">
        <v>1</v>
      </c>
    </row>
    <row r="131" spans="1:11" x14ac:dyDescent="0.25">
      <c r="A131" s="14" t="s">
        <v>265</v>
      </c>
      <c r="B131" s="15">
        <v>1</v>
      </c>
      <c r="C131" s="15"/>
      <c r="D131" s="15"/>
      <c r="E131" s="15"/>
      <c r="F131" s="15"/>
      <c r="G131" s="15"/>
      <c r="H131" s="15"/>
      <c r="I131" s="15"/>
      <c r="J131" s="15"/>
      <c r="K131" s="15">
        <v>1</v>
      </c>
    </row>
    <row r="132" spans="1:11" x14ac:dyDescent="0.25">
      <c r="A132" s="14" t="s">
        <v>27</v>
      </c>
      <c r="B132" s="15">
        <v>1</v>
      </c>
      <c r="C132" s="15"/>
      <c r="D132" s="15"/>
      <c r="E132" s="15"/>
      <c r="F132" s="15"/>
      <c r="G132" s="15"/>
      <c r="H132" s="15"/>
      <c r="I132" s="15"/>
      <c r="J132" s="15"/>
      <c r="K132" s="15">
        <v>1</v>
      </c>
    </row>
    <row r="133" spans="1:11" x14ac:dyDescent="0.25">
      <c r="A133" s="14" t="s">
        <v>386</v>
      </c>
      <c r="B133" s="15"/>
      <c r="C133" s="15"/>
      <c r="D133" s="15">
        <v>1</v>
      </c>
      <c r="E133" s="15"/>
      <c r="F133" s="15"/>
      <c r="G133" s="15"/>
      <c r="H133" s="15"/>
      <c r="I133" s="15"/>
      <c r="J133" s="15"/>
      <c r="K133" s="15">
        <v>1</v>
      </c>
    </row>
    <row r="134" spans="1:11" x14ac:dyDescent="0.25">
      <c r="A134" s="14" t="s">
        <v>79</v>
      </c>
      <c r="B134" s="15">
        <v>1</v>
      </c>
      <c r="C134" s="15"/>
      <c r="D134" s="15"/>
      <c r="E134" s="15"/>
      <c r="F134" s="15"/>
      <c r="G134" s="15"/>
      <c r="H134" s="15"/>
      <c r="I134" s="15"/>
      <c r="J134" s="15"/>
      <c r="K134" s="15">
        <v>1</v>
      </c>
    </row>
    <row r="135" spans="1:11" x14ac:dyDescent="0.25">
      <c r="A135" s="14" t="s">
        <v>387</v>
      </c>
      <c r="B135" s="15"/>
      <c r="C135" s="15"/>
      <c r="D135" s="15">
        <v>1</v>
      </c>
      <c r="E135" s="15"/>
      <c r="F135" s="15"/>
      <c r="G135" s="15"/>
      <c r="H135" s="15"/>
      <c r="I135" s="15"/>
      <c r="J135" s="15"/>
      <c r="K135" s="15">
        <v>1</v>
      </c>
    </row>
    <row r="136" spans="1:11" x14ac:dyDescent="0.25">
      <c r="A136" s="14" t="s">
        <v>298</v>
      </c>
      <c r="B136" s="15">
        <v>1</v>
      </c>
      <c r="C136" s="15"/>
      <c r="D136" s="15"/>
      <c r="E136" s="15"/>
      <c r="F136" s="15"/>
      <c r="G136" s="15"/>
      <c r="H136" s="15"/>
      <c r="I136" s="15"/>
      <c r="J136" s="15"/>
      <c r="K136" s="15">
        <v>1</v>
      </c>
    </row>
    <row r="137" spans="1:11" x14ac:dyDescent="0.25">
      <c r="A137" s="14" t="s">
        <v>268</v>
      </c>
      <c r="B137" s="15">
        <v>1</v>
      </c>
      <c r="C137" s="15"/>
      <c r="D137" s="15"/>
      <c r="E137" s="15"/>
      <c r="F137" s="15"/>
      <c r="G137" s="15"/>
      <c r="H137" s="15"/>
      <c r="I137" s="15"/>
      <c r="J137" s="15"/>
      <c r="K137" s="15">
        <v>1</v>
      </c>
    </row>
    <row r="138" spans="1:11" x14ac:dyDescent="0.25">
      <c r="A138" s="14" t="s">
        <v>64</v>
      </c>
      <c r="B138" s="15">
        <v>1</v>
      </c>
      <c r="C138" s="15"/>
      <c r="D138" s="15"/>
      <c r="E138" s="15"/>
      <c r="F138" s="15"/>
      <c r="G138" s="15"/>
      <c r="H138" s="15"/>
      <c r="I138" s="15"/>
      <c r="J138" s="15"/>
      <c r="K138" s="15">
        <v>1</v>
      </c>
    </row>
    <row r="139" spans="1:11" x14ac:dyDescent="0.25">
      <c r="A139" s="14" t="s">
        <v>62</v>
      </c>
      <c r="B139" s="15">
        <v>1</v>
      </c>
      <c r="C139" s="15"/>
      <c r="D139" s="15"/>
      <c r="E139" s="15"/>
      <c r="F139" s="15"/>
      <c r="G139" s="15"/>
      <c r="H139" s="15"/>
      <c r="I139" s="15"/>
      <c r="J139" s="15"/>
      <c r="K139" s="15">
        <v>1</v>
      </c>
    </row>
    <row r="140" spans="1:11" x14ac:dyDescent="0.25">
      <c r="A140" s="14" t="s">
        <v>88</v>
      </c>
      <c r="B140" s="15">
        <v>1</v>
      </c>
      <c r="C140" s="15"/>
      <c r="D140" s="15"/>
      <c r="E140" s="15"/>
      <c r="F140" s="15"/>
      <c r="G140" s="15"/>
      <c r="H140" s="15"/>
      <c r="I140" s="15"/>
      <c r="J140" s="15"/>
      <c r="K140" s="15">
        <v>1</v>
      </c>
    </row>
    <row r="141" spans="1:11" x14ac:dyDescent="0.25">
      <c r="A141" s="14" t="s">
        <v>86</v>
      </c>
      <c r="B141" s="15">
        <v>1</v>
      </c>
      <c r="C141" s="15"/>
      <c r="D141" s="15"/>
      <c r="E141" s="15"/>
      <c r="F141" s="15"/>
      <c r="G141" s="15"/>
      <c r="H141" s="15"/>
      <c r="I141" s="15"/>
      <c r="J141" s="15"/>
      <c r="K141" s="15">
        <v>1</v>
      </c>
    </row>
    <row r="142" spans="1:11" x14ac:dyDescent="0.25">
      <c r="A142" s="14" t="s">
        <v>109</v>
      </c>
      <c r="B142" s="15">
        <v>1</v>
      </c>
      <c r="C142" s="15"/>
      <c r="D142" s="15"/>
      <c r="E142" s="15"/>
      <c r="F142" s="15"/>
      <c r="G142" s="15"/>
      <c r="H142" s="15"/>
      <c r="I142" s="15"/>
      <c r="J142" s="15"/>
      <c r="K142" s="15">
        <v>1</v>
      </c>
    </row>
    <row r="143" spans="1:11" x14ac:dyDescent="0.25">
      <c r="A143" s="14" t="s">
        <v>177</v>
      </c>
      <c r="B143" s="15">
        <v>1</v>
      </c>
      <c r="C143" s="15"/>
      <c r="D143" s="15"/>
      <c r="E143" s="15"/>
      <c r="F143" s="15"/>
      <c r="G143" s="15"/>
      <c r="H143" s="15"/>
      <c r="I143" s="15"/>
      <c r="J143" s="15"/>
      <c r="K143" s="15">
        <v>1</v>
      </c>
    </row>
    <row r="144" spans="1:11" x14ac:dyDescent="0.25">
      <c r="A144" s="14" t="s">
        <v>33</v>
      </c>
      <c r="B144" s="15">
        <v>1</v>
      </c>
      <c r="C144" s="15"/>
      <c r="D144" s="15"/>
      <c r="E144" s="15"/>
      <c r="F144" s="15"/>
      <c r="G144" s="15"/>
      <c r="H144" s="15"/>
      <c r="I144" s="15"/>
      <c r="J144" s="15"/>
      <c r="K144" s="15">
        <v>1</v>
      </c>
    </row>
    <row r="145" spans="1:11" x14ac:dyDescent="0.25">
      <c r="A145" s="14" t="s">
        <v>316</v>
      </c>
      <c r="B145" s="15"/>
      <c r="C145" s="15">
        <v>1</v>
      </c>
      <c r="D145" s="15"/>
      <c r="E145" s="15"/>
      <c r="F145" s="15"/>
      <c r="G145" s="15"/>
      <c r="H145" s="15"/>
      <c r="I145" s="15"/>
      <c r="J145" s="15"/>
      <c r="K145" s="15">
        <v>1</v>
      </c>
    </row>
    <row r="146" spans="1:11" x14ac:dyDescent="0.25">
      <c r="A146" s="14" t="s">
        <v>283</v>
      </c>
      <c r="B146" s="15">
        <v>1</v>
      </c>
      <c r="C146" s="15"/>
      <c r="D146" s="15"/>
      <c r="E146" s="15"/>
      <c r="F146" s="15"/>
      <c r="G146" s="15"/>
      <c r="H146" s="15"/>
      <c r="I146" s="15"/>
      <c r="J146" s="15"/>
      <c r="K146" s="15">
        <v>1</v>
      </c>
    </row>
    <row r="147" spans="1:11" x14ac:dyDescent="0.25">
      <c r="A147" s="14" t="s">
        <v>133</v>
      </c>
      <c r="B147" s="15">
        <v>1</v>
      </c>
      <c r="C147" s="15"/>
      <c r="D147" s="15"/>
      <c r="E147" s="15"/>
      <c r="F147" s="15"/>
      <c r="G147" s="15"/>
      <c r="H147" s="15"/>
      <c r="I147" s="15"/>
      <c r="J147" s="15"/>
      <c r="K147" s="15">
        <v>1</v>
      </c>
    </row>
    <row r="148" spans="1:11" x14ac:dyDescent="0.25">
      <c r="A148" s="14" t="s">
        <v>73</v>
      </c>
      <c r="B148" s="15">
        <v>1</v>
      </c>
      <c r="C148" s="15"/>
      <c r="D148" s="15"/>
      <c r="E148" s="15"/>
      <c r="F148" s="15"/>
      <c r="G148" s="15"/>
      <c r="H148" s="15"/>
      <c r="I148" s="15"/>
      <c r="J148" s="15"/>
      <c r="K148" s="15">
        <v>1</v>
      </c>
    </row>
    <row r="149" spans="1:11" x14ac:dyDescent="0.25">
      <c r="A149" s="14" t="s">
        <v>365</v>
      </c>
      <c r="B149" s="15"/>
      <c r="C149" s="15"/>
      <c r="D149" s="15"/>
      <c r="E149" s="15"/>
      <c r="F149" s="15"/>
      <c r="G149" s="15"/>
      <c r="H149" s="15">
        <v>1</v>
      </c>
      <c r="I149" s="15"/>
      <c r="J149" s="15"/>
      <c r="K149" s="15">
        <v>1</v>
      </c>
    </row>
    <row r="150" spans="1:11" x14ac:dyDescent="0.25">
      <c r="A150" s="14" t="s">
        <v>359</v>
      </c>
      <c r="B150" s="15"/>
      <c r="C150" s="15"/>
      <c r="D150" s="15"/>
      <c r="E150" s="15"/>
      <c r="F150" s="15"/>
      <c r="G150" s="15">
        <v>1</v>
      </c>
      <c r="H150" s="15"/>
      <c r="I150" s="15"/>
      <c r="J150" s="15"/>
      <c r="K150" s="15">
        <v>1</v>
      </c>
    </row>
    <row r="151" spans="1:11" x14ac:dyDescent="0.25">
      <c r="A151" s="14" t="s">
        <v>45</v>
      </c>
      <c r="B151" s="15">
        <v>1</v>
      </c>
      <c r="C151" s="15"/>
      <c r="D151" s="15"/>
      <c r="E151" s="15"/>
      <c r="F151" s="15"/>
      <c r="G151" s="15"/>
      <c r="H151" s="15"/>
      <c r="I151" s="15"/>
      <c r="J151" s="15"/>
      <c r="K151" s="15">
        <v>1</v>
      </c>
    </row>
    <row r="152" spans="1:11" x14ac:dyDescent="0.25">
      <c r="A152" s="14" t="s">
        <v>287</v>
      </c>
      <c r="B152" s="15">
        <v>1</v>
      </c>
      <c r="C152" s="15"/>
      <c r="D152" s="15"/>
      <c r="E152" s="15"/>
      <c r="F152" s="15"/>
      <c r="G152" s="15"/>
      <c r="H152" s="15"/>
      <c r="I152" s="15"/>
      <c r="J152" s="15"/>
      <c r="K152" s="15">
        <v>1</v>
      </c>
    </row>
    <row r="153" spans="1:11" x14ac:dyDescent="0.25">
      <c r="A153" s="14" t="s">
        <v>99</v>
      </c>
      <c r="B153" s="15">
        <v>1</v>
      </c>
      <c r="C153" s="15"/>
      <c r="D153" s="15"/>
      <c r="E153" s="15"/>
      <c r="F153" s="15"/>
      <c r="G153" s="15"/>
      <c r="H153" s="15"/>
      <c r="I153" s="15"/>
      <c r="J153" s="15"/>
      <c r="K153" s="15">
        <v>1</v>
      </c>
    </row>
    <row r="154" spans="1:11" x14ac:dyDescent="0.25">
      <c r="A154" s="14" t="s">
        <v>218</v>
      </c>
      <c r="B154" s="15">
        <v>1</v>
      </c>
      <c r="C154" s="15"/>
      <c r="D154" s="15"/>
      <c r="E154" s="15"/>
      <c r="F154" s="15"/>
      <c r="G154" s="15"/>
      <c r="H154" s="15"/>
      <c r="I154" s="15"/>
      <c r="J154" s="15"/>
      <c r="K154" s="15">
        <v>1</v>
      </c>
    </row>
    <row r="155" spans="1:11" x14ac:dyDescent="0.25">
      <c r="A155" s="14" t="s">
        <v>36</v>
      </c>
      <c r="B155" s="15">
        <v>1</v>
      </c>
      <c r="C155" s="15"/>
      <c r="D155" s="15"/>
      <c r="E155" s="15"/>
      <c r="F155" s="15"/>
      <c r="G155" s="15"/>
      <c r="H155" s="15"/>
      <c r="I155" s="15"/>
      <c r="J155" s="15"/>
      <c r="K155" s="15">
        <v>1</v>
      </c>
    </row>
    <row r="156" spans="1:11" x14ac:dyDescent="0.25">
      <c r="A156" s="14" t="s">
        <v>91</v>
      </c>
      <c r="B156" s="15">
        <v>1</v>
      </c>
      <c r="C156" s="15"/>
      <c r="D156" s="15"/>
      <c r="E156" s="15"/>
      <c r="F156" s="15"/>
      <c r="G156" s="15"/>
      <c r="H156" s="15"/>
      <c r="I156" s="15"/>
      <c r="J156" s="15"/>
      <c r="K156" s="15">
        <v>1</v>
      </c>
    </row>
    <row r="157" spans="1:11" x14ac:dyDescent="0.25">
      <c r="A157" s="14" t="s">
        <v>110</v>
      </c>
      <c r="B157" s="15">
        <v>1</v>
      </c>
      <c r="C157" s="15"/>
      <c r="D157" s="15"/>
      <c r="E157" s="15"/>
      <c r="F157" s="15"/>
      <c r="G157" s="15"/>
      <c r="H157" s="15"/>
      <c r="I157" s="15"/>
      <c r="J157" s="15"/>
      <c r="K157" s="15">
        <v>1</v>
      </c>
    </row>
    <row r="158" spans="1:11" x14ac:dyDescent="0.25">
      <c r="A158" s="14" t="s">
        <v>310</v>
      </c>
      <c r="B158" s="15"/>
      <c r="C158" s="15">
        <v>1</v>
      </c>
      <c r="D158" s="15"/>
      <c r="E158" s="15"/>
      <c r="F158" s="15"/>
      <c r="G158" s="15"/>
      <c r="H158" s="15"/>
      <c r="I158" s="15"/>
      <c r="J158" s="15"/>
      <c r="K158" s="15">
        <v>1</v>
      </c>
    </row>
    <row r="159" spans="1:11" x14ac:dyDescent="0.25">
      <c r="A159" s="14" t="s">
        <v>188</v>
      </c>
      <c r="B159" s="15">
        <v>1</v>
      </c>
      <c r="C159" s="15"/>
      <c r="D159" s="15"/>
      <c r="E159" s="15"/>
      <c r="F159" s="15"/>
      <c r="G159" s="15"/>
      <c r="H159" s="15"/>
      <c r="I159" s="15"/>
      <c r="J159" s="15"/>
      <c r="K159" s="15">
        <v>1</v>
      </c>
    </row>
    <row r="160" spans="1:11" x14ac:dyDescent="0.25">
      <c r="A160" s="14" t="s">
        <v>194</v>
      </c>
      <c r="B160" s="15">
        <v>1</v>
      </c>
      <c r="C160" s="15"/>
      <c r="D160" s="15"/>
      <c r="E160" s="15"/>
      <c r="F160" s="15"/>
      <c r="G160" s="15"/>
      <c r="H160" s="15"/>
      <c r="I160" s="15"/>
      <c r="J160" s="15"/>
      <c r="K160" s="15">
        <v>1</v>
      </c>
    </row>
    <row r="161" spans="1:11" x14ac:dyDescent="0.25">
      <c r="A161" s="14" t="s">
        <v>186</v>
      </c>
      <c r="B161" s="15">
        <v>1</v>
      </c>
      <c r="C161" s="15"/>
      <c r="D161" s="15"/>
      <c r="E161" s="15"/>
      <c r="F161" s="15"/>
      <c r="G161" s="15"/>
      <c r="H161" s="15"/>
      <c r="I161" s="15"/>
      <c r="J161" s="15"/>
      <c r="K161" s="15">
        <v>1</v>
      </c>
    </row>
    <row r="162" spans="1:11" x14ac:dyDescent="0.25">
      <c r="A162" s="14" t="s">
        <v>184</v>
      </c>
      <c r="B162" s="15">
        <v>1</v>
      </c>
      <c r="C162" s="15"/>
      <c r="D162" s="15"/>
      <c r="E162" s="15"/>
      <c r="F162" s="15"/>
      <c r="G162" s="15"/>
      <c r="H162" s="15"/>
      <c r="I162" s="15"/>
      <c r="J162" s="15"/>
      <c r="K162" s="15">
        <v>1</v>
      </c>
    </row>
    <row r="163" spans="1:11" x14ac:dyDescent="0.25">
      <c r="A163" s="14" t="s">
        <v>192</v>
      </c>
      <c r="B163" s="15">
        <v>1</v>
      </c>
      <c r="C163" s="15"/>
      <c r="D163" s="15"/>
      <c r="E163" s="15"/>
      <c r="F163" s="15"/>
      <c r="G163" s="15"/>
      <c r="H163" s="15"/>
      <c r="I163" s="15"/>
      <c r="J163" s="15"/>
      <c r="K163" s="15">
        <v>1</v>
      </c>
    </row>
    <row r="164" spans="1:11" x14ac:dyDescent="0.25">
      <c r="A164" s="14" t="s">
        <v>190</v>
      </c>
      <c r="B164" s="15">
        <v>1</v>
      </c>
      <c r="C164" s="15"/>
      <c r="D164" s="15"/>
      <c r="E164" s="15"/>
      <c r="F164" s="15"/>
      <c r="G164" s="15"/>
      <c r="H164" s="15"/>
      <c r="I164" s="15"/>
      <c r="J164" s="15"/>
      <c r="K164" s="15">
        <v>1</v>
      </c>
    </row>
    <row r="165" spans="1:11" x14ac:dyDescent="0.25">
      <c r="A165" s="14" t="s">
        <v>322</v>
      </c>
      <c r="B165" s="15"/>
      <c r="C165" s="15">
        <v>1</v>
      </c>
      <c r="D165" s="15"/>
      <c r="E165" s="15"/>
      <c r="F165" s="15"/>
      <c r="G165" s="15"/>
      <c r="H165" s="15"/>
      <c r="I165" s="15"/>
      <c r="J165" s="15"/>
      <c r="K165" s="15">
        <v>1</v>
      </c>
    </row>
    <row r="166" spans="1:11" x14ac:dyDescent="0.25">
      <c r="A166" s="14" t="s">
        <v>277</v>
      </c>
      <c r="B166" s="15">
        <v>1</v>
      </c>
      <c r="C166" s="15"/>
      <c r="D166" s="15"/>
      <c r="E166" s="15"/>
      <c r="F166" s="15"/>
      <c r="G166" s="15"/>
      <c r="H166" s="15"/>
      <c r="I166" s="15"/>
      <c r="J166" s="15"/>
      <c r="K166" s="15">
        <v>1</v>
      </c>
    </row>
    <row r="167" spans="1:11" x14ac:dyDescent="0.25">
      <c r="A167" s="14" t="s">
        <v>289</v>
      </c>
      <c r="B167" s="15">
        <v>1</v>
      </c>
      <c r="C167" s="15"/>
      <c r="D167" s="15"/>
      <c r="E167" s="15"/>
      <c r="F167" s="15"/>
      <c r="G167" s="15"/>
      <c r="H167" s="15"/>
      <c r="I167" s="15"/>
      <c r="J167" s="15"/>
      <c r="K167" s="15">
        <v>1</v>
      </c>
    </row>
    <row r="168" spans="1:11" x14ac:dyDescent="0.25">
      <c r="A168" s="14" t="s">
        <v>281</v>
      </c>
      <c r="B168" s="15">
        <v>1</v>
      </c>
      <c r="C168" s="15"/>
      <c r="D168" s="15"/>
      <c r="E168" s="15"/>
      <c r="F168" s="15"/>
      <c r="G168" s="15"/>
      <c r="H168" s="15"/>
      <c r="I168" s="15"/>
      <c r="J168" s="15"/>
      <c r="K168" s="15">
        <v>1</v>
      </c>
    </row>
    <row r="169" spans="1:11" x14ac:dyDescent="0.25">
      <c r="A169" s="14" t="s">
        <v>336</v>
      </c>
      <c r="B169" s="15"/>
      <c r="C169" s="15">
        <v>1</v>
      </c>
      <c r="D169" s="15"/>
      <c r="E169" s="15"/>
      <c r="F169" s="15"/>
      <c r="G169" s="15"/>
      <c r="H169" s="15"/>
      <c r="I169" s="15"/>
      <c r="J169" s="15"/>
      <c r="K169" s="15">
        <v>1</v>
      </c>
    </row>
    <row r="170" spans="1:11" x14ac:dyDescent="0.25">
      <c r="A170" s="14" t="s">
        <v>251</v>
      </c>
      <c r="B170" s="15">
        <v>1</v>
      </c>
      <c r="C170" s="15"/>
      <c r="D170" s="15"/>
      <c r="E170" s="15"/>
      <c r="F170" s="15"/>
      <c r="G170" s="15"/>
      <c r="H170" s="15"/>
      <c r="I170" s="15"/>
      <c r="J170" s="15"/>
      <c r="K170" s="15">
        <v>1</v>
      </c>
    </row>
    <row r="171" spans="1:11" x14ac:dyDescent="0.25">
      <c r="A171" s="14" t="s">
        <v>392</v>
      </c>
      <c r="B171" s="15"/>
      <c r="C171" s="15"/>
      <c r="D171" s="15"/>
      <c r="E171" s="15"/>
      <c r="F171" s="15">
        <v>1</v>
      </c>
      <c r="G171" s="15"/>
      <c r="H171" s="15"/>
      <c r="I171" s="15"/>
      <c r="J171" s="15"/>
      <c r="K171" s="15">
        <v>1</v>
      </c>
    </row>
    <row r="172" spans="1:11" x14ac:dyDescent="0.25">
      <c r="A172" s="14" t="s">
        <v>39</v>
      </c>
      <c r="B172" s="15">
        <v>1</v>
      </c>
      <c r="C172" s="15"/>
      <c r="D172" s="15"/>
      <c r="E172" s="15"/>
      <c r="F172" s="15"/>
      <c r="G172" s="15"/>
      <c r="H172" s="15"/>
      <c r="I172" s="15"/>
      <c r="J172" s="15"/>
      <c r="K172" s="15">
        <v>1</v>
      </c>
    </row>
    <row r="173" spans="1:11" x14ac:dyDescent="0.25">
      <c r="A173" s="14" t="s">
        <v>112</v>
      </c>
      <c r="B173" s="15">
        <v>1</v>
      </c>
      <c r="C173" s="15"/>
      <c r="D173" s="15"/>
      <c r="E173" s="15"/>
      <c r="F173" s="15"/>
      <c r="G173" s="15"/>
      <c r="H173" s="15"/>
      <c r="I173" s="15"/>
      <c r="J173" s="15"/>
      <c r="K173" s="15">
        <v>1</v>
      </c>
    </row>
    <row r="174" spans="1:11" x14ac:dyDescent="0.25">
      <c r="A174" s="14" t="s">
        <v>236</v>
      </c>
      <c r="B174" s="15">
        <v>1</v>
      </c>
      <c r="C174" s="15"/>
      <c r="D174" s="15"/>
      <c r="E174" s="15"/>
      <c r="F174" s="15"/>
      <c r="G174" s="15"/>
      <c r="H174" s="15"/>
      <c r="I174" s="15"/>
      <c r="J174" s="15"/>
      <c r="K174" s="15">
        <v>1</v>
      </c>
    </row>
    <row r="175" spans="1:11" x14ac:dyDescent="0.25">
      <c r="A175" s="14" t="s">
        <v>369</v>
      </c>
      <c r="B175" s="15"/>
      <c r="C175" s="15"/>
      <c r="D175" s="15"/>
      <c r="E175" s="15"/>
      <c r="F175" s="15"/>
      <c r="G175" s="15"/>
      <c r="H175" s="15">
        <v>1</v>
      </c>
      <c r="I175" s="15"/>
      <c r="J175" s="15"/>
      <c r="K175" s="15">
        <v>1</v>
      </c>
    </row>
    <row r="176" spans="1:11" x14ac:dyDescent="0.25">
      <c r="A176" s="14" t="s">
        <v>11</v>
      </c>
      <c r="B176" s="15"/>
      <c r="C176" s="15"/>
      <c r="D176" s="15"/>
      <c r="E176" s="15">
        <v>1</v>
      </c>
      <c r="F176" s="15"/>
      <c r="G176" s="15"/>
      <c r="H176" s="15"/>
      <c r="I176" s="15"/>
      <c r="J176" s="15"/>
      <c r="K176" s="15">
        <v>1</v>
      </c>
    </row>
    <row r="177" spans="1:11" x14ac:dyDescent="0.25">
      <c r="A177" s="14" t="s">
        <v>241</v>
      </c>
      <c r="B177" s="15">
        <v>1</v>
      </c>
      <c r="C177" s="15"/>
      <c r="D177" s="15"/>
      <c r="E177" s="15"/>
      <c r="F177" s="15"/>
      <c r="G177" s="15"/>
      <c r="H177" s="15"/>
      <c r="I177" s="15"/>
      <c r="J177" s="15"/>
      <c r="K177" s="15">
        <v>1</v>
      </c>
    </row>
    <row r="178" spans="1:11" x14ac:dyDescent="0.25">
      <c r="A178" s="14" t="s">
        <v>300</v>
      </c>
      <c r="B178" s="15">
        <v>1</v>
      </c>
      <c r="C178" s="15"/>
      <c r="D178" s="15"/>
      <c r="E178" s="15"/>
      <c r="F178" s="15"/>
      <c r="G178" s="15"/>
      <c r="H178" s="15"/>
      <c r="I178" s="15"/>
      <c r="J178" s="15"/>
      <c r="K178" s="15">
        <v>1</v>
      </c>
    </row>
    <row r="179" spans="1:11" x14ac:dyDescent="0.25">
      <c r="A179" s="14" t="s">
        <v>394</v>
      </c>
      <c r="B179" s="15"/>
      <c r="C179" s="15"/>
      <c r="D179" s="15"/>
      <c r="E179" s="15"/>
      <c r="F179" s="15">
        <v>1</v>
      </c>
      <c r="G179" s="15"/>
      <c r="H179" s="15"/>
      <c r="I179" s="15"/>
      <c r="J179" s="15"/>
      <c r="K179" s="15">
        <v>1</v>
      </c>
    </row>
    <row r="180" spans="1:11" x14ac:dyDescent="0.25">
      <c r="A180" s="14" t="s">
        <v>269</v>
      </c>
      <c r="B180" s="15">
        <v>1</v>
      </c>
      <c r="C180" s="15"/>
      <c r="D180" s="15"/>
      <c r="E180" s="15"/>
      <c r="F180" s="15"/>
      <c r="G180" s="15"/>
      <c r="H180" s="15"/>
      <c r="I180" s="15"/>
      <c r="J180" s="15"/>
      <c r="K180" s="15">
        <v>1</v>
      </c>
    </row>
    <row r="181" spans="1:11" x14ac:dyDescent="0.25">
      <c r="A181" s="14" t="s">
        <v>199</v>
      </c>
      <c r="B181" s="15">
        <v>1</v>
      </c>
      <c r="C181" s="15"/>
      <c r="D181" s="15"/>
      <c r="E181" s="15"/>
      <c r="F181" s="15"/>
      <c r="G181" s="15"/>
      <c r="H181" s="15"/>
      <c r="I181" s="15"/>
      <c r="J181" s="15"/>
      <c r="K181" s="15">
        <v>1</v>
      </c>
    </row>
    <row r="182" spans="1:11" x14ac:dyDescent="0.25">
      <c r="A182" s="14" t="s">
        <v>59</v>
      </c>
      <c r="B182" s="15">
        <v>1</v>
      </c>
      <c r="C182" s="15"/>
      <c r="D182" s="15"/>
      <c r="E182" s="15"/>
      <c r="F182" s="15"/>
      <c r="G182" s="15"/>
      <c r="H182" s="15"/>
      <c r="I182" s="15"/>
      <c r="J182" s="15"/>
      <c r="K182" s="15">
        <v>1</v>
      </c>
    </row>
    <row r="183" spans="1:11" x14ac:dyDescent="0.25">
      <c r="A183" s="14" t="s">
        <v>55</v>
      </c>
      <c r="B183" s="15">
        <v>1</v>
      </c>
      <c r="C183" s="15"/>
      <c r="D183" s="15"/>
      <c r="E183" s="15"/>
      <c r="F183" s="15"/>
      <c r="G183" s="15"/>
      <c r="H183" s="15"/>
      <c r="I183" s="15"/>
      <c r="J183" s="15"/>
      <c r="K183" s="15">
        <v>1</v>
      </c>
    </row>
    <row r="184" spans="1:11" x14ac:dyDescent="0.25">
      <c r="A184" s="14" t="s">
        <v>14</v>
      </c>
      <c r="B184" s="15"/>
      <c r="C184" s="15"/>
      <c r="D184" s="15"/>
      <c r="E184" s="15">
        <v>1</v>
      </c>
      <c r="F184" s="15"/>
      <c r="G184" s="15"/>
      <c r="H184" s="15"/>
      <c r="I184" s="15"/>
      <c r="J184" s="15"/>
      <c r="K184" s="15">
        <v>1</v>
      </c>
    </row>
    <row r="185" spans="1:11" x14ac:dyDescent="0.25">
      <c r="A185" s="14" t="s">
        <v>160</v>
      </c>
      <c r="B185" s="15">
        <v>1</v>
      </c>
      <c r="C185" s="15"/>
      <c r="D185" s="15"/>
      <c r="E185" s="15"/>
      <c r="F185" s="15"/>
      <c r="G185" s="15"/>
      <c r="H185" s="15"/>
      <c r="I185" s="15"/>
      <c r="J185" s="15"/>
      <c r="K185" s="15">
        <v>1</v>
      </c>
    </row>
    <row r="186" spans="1:11" x14ac:dyDescent="0.25">
      <c r="A186" s="14" t="s">
        <v>68</v>
      </c>
      <c r="B186" s="15">
        <v>1</v>
      </c>
      <c r="C186" s="15"/>
      <c r="D186" s="15"/>
      <c r="E186" s="15"/>
      <c r="F186" s="15"/>
      <c r="G186" s="15"/>
      <c r="H186" s="15"/>
      <c r="I186" s="15"/>
      <c r="J186" s="15"/>
      <c r="K186" s="15">
        <v>1</v>
      </c>
    </row>
    <row r="187" spans="1:11" x14ac:dyDescent="0.25">
      <c r="A187" s="14" t="s">
        <v>77</v>
      </c>
      <c r="B187" s="15">
        <v>1</v>
      </c>
      <c r="C187" s="15"/>
      <c r="D187" s="15"/>
      <c r="E187" s="15"/>
      <c r="F187" s="15"/>
      <c r="G187" s="15"/>
      <c r="H187" s="15"/>
      <c r="I187" s="15"/>
      <c r="J187" s="15"/>
      <c r="K187" s="15">
        <v>1</v>
      </c>
    </row>
    <row r="188" spans="1:11" x14ac:dyDescent="0.25">
      <c r="A188" s="14" t="s">
        <v>378</v>
      </c>
      <c r="B188" s="15"/>
      <c r="C188" s="15"/>
      <c r="D188" s="15">
        <v>1</v>
      </c>
      <c r="E188" s="15"/>
      <c r="F188" s="15"/>
      <c r="G188" s="15"/>
      <c r="H188" s="15"/>
      <c r="I188" s="15"/>
      <c r="J188" s="15"/>
      <c r="K188" s="15">
        <v>1</v>
      </c>
    </row>
    <row r="189" spans="1:11" x14ac:dyDescent="0.25">
      <c r="A189" s="14" t="s">
        <v>42</v>
      </c>
      <c r="B189" s="15">
        <v>1</v>
      </c>
      <c r="C189" s="15"/>
      <c r="D189" s="15"/>
      <c r="E189" s="15"/>
      <c r="F189" s="15"/>
      <c r="G189" s="15"/>
      <c r="H189" s="15"/>
      <c r="I189" s="15"/>
      <c r="J189" s="15"/>
      <c r="K189" s="15">
        <v>1</v>
      </c>
    </row>
    <row r="190" spans="1:11" x14ac:dyDescent="0.25">
      <c r="A190" s="14" t="s">
        <v>135</v>
      </c>
      <c r="B190" s="15">
        <v>1</v>
      </c>
      <c r="C190" s="15"/>
      <c r="D190" s="15"/>
      <c r="E190" s="15"/>
      <c r="F190" s="15"/>
      <c r="G190" s="15"/>
      <c r="H190" s="15"/>
      <c r="I190" s="15"/>
      <c r="J190" s="15"/>
      <c r="K190" s="15">
        <v>1</v>
      </c>
    </row>
    <row r="191" spans="1:11" x14ac:dyDescent="0.25">
      <c r="A191" s="14" t="s">
        <v>126</v>
      </c>
      <c r="B191" s="15">
        <v>1</v>
      </c>
      <c r="C191" s="15"/>
      <c r="D191" s="15"/>
      <c r="E191" s="15"/>
      <c r="F191" s="15"/>
      <c r="G191" s="15"/>
      <c r="H191" s="15"/>
      <c r="I191" s="15"/>
      <c r="J191" s="15"/>
      <c r="K191" s="15">
        <v>1</v>
      </c>
    </row>
    <row r="192" spans="1:11" x14ac:dyDescent="0.25">
      <c r="A192" s="14" t="s">
        <v>201</v>
      </c>
      <c r="B192" s="15">
        <v>1</v>
      </c>
      <c r="C192" s="15"/>
      <c r="D192" s="15"/>
      <c r="E192" s="15"/>
      <c r="F192" s="15"/>
      <c r="G192" s="15"/>
      <c r="H192" s="15"/>
      <c r="I192" s="15"/>
      <c r="J192" s="15"/>
      <c r="K192" s="15">
        <v>1</v>
      </c>
    </row>
    <row r="193" spans="1:11" x14ac:dyDescent="0.25">
      <c r="A193" s="14" t="s">
        <v>117</v>
      </c>
      <c r="B193" s="15">
        <v>1</v>
      </c>
      <c r="C193" s="15"/>
      <c r="D193" s="15"/>
      <c r="E193" s="15"/>
      <c r="F193" s="15"/>
      <c r="G193" s="15"/>
      <c r="H193" s="15"/>
      <c r="I193" s="15"/>
      <c r="J193" s="15"/>
      <c r="K193" s="15">
        <v>1</v>
      </c>
    </row>
    <row r="194" spans="1:11" x14ac:dyDescent="0.25">
      <c r="A194" s="14" t="s">
        <v>330</v>
      </c>
      <c r="B194" s="15"/>
      <c r="C194" s="15">
        <v>1</v>
      </c>
      <c r="D194" s="15"/>
      <c r="E194" s="15"/>
      <c r="F194" s="15"/>
      <c r="G194" s="15"/>
      <c r="H194" s="15"/>
      <c r="I194" s="15"/>
      <c r="J194" s="15"/>
      <c r="K194" s="15">
        <v>1</v>
      </c>
    </row>
    <row r="195" spans="1:11" x14ac:dyDescent="0.25">
      <c r="A195" s="14" t="s">
        <v>331</v>
      </c>
      <c r="B195" s="15"/>
      <c r="C195" s="15">
        <v>1</v>
      </c>
      <c r="D195" s="15"/>
      <c r="E195" s="15"/>
      <c r="F195" s="15"/>
      <c r="G195" s="15"/>
      <c r="H195" s="15"/>
      <c r="I195" s="15"/>
      <c r="J195" s="15"/>
      <c r="K195" s="15">
        <v>1</v>
      </c>
    </row>
    <row r="196" spans="1:11" x14ac:dyDescent="0.25">
      <c r="A196" s="14" t="s">
        <v>196</v>
      </c>
      <c r="B196" s="15">
        <v>1</v>
      </c>
      <c r="C196" s="15"/>
      <c r="D196" s="15"/>
      <c r="E196" s="15"/>
      <c r="F196" s="15"/>
      <c r="G196" s="15"/>
      <c r="H196" s="15"/>
      <c r="I196" s="15"/>
      <c r="J196" s="15"/>
      <c r="K196" s="15">
        <v>1</v>
      </c>
    </row>
    <row r="197" spans="1:11" x14ac:dyDescent="0.25">
      <c r="A197" s="14" t="s">
        <v>245</v>
      </c>
      <c r="B197" s="15">
        <v>1</v>
      </c>
      <c r="C197" s="15"/>
      <c r="D197" s="15"/>
      <c r="E197" s="15"/>
      <c r="F197" s="15"/>
      <c r="G197" s="15"/>
      <c r="H197" s="15"/>
      <c r="I197" s="15"/>
      <c r="J197" s="15"/>
      <c r="K197" s="15">
        <v>1</v>
      </c>
    </row>
    <row r="198" spans="1:11" x14ac:dyDescent="0.25">
      <c r="A198" s="14" t="s">
        <v>407</v>
      </c>
      <c r="B198" s="15">
        <v>140</v>
      </c>
      <c r="C198" s="15">
        <v>26</v>
      </c>
      <c r="D198" s="15">
        <v>11</v>
      </c>
      <c r="E198" s="15">
        <v>4</v>
      </c>
      <c r="F198" s="15">
        <v>4</v>
      </c>
      <c r="G198" s="15">
        <v>4</v>
      </c>
      <c r="H198" s="15">
        <v>3</v>
      </c>
      <c r="I198" s="15">
        <v>3</v>
      </c>
      <c r="J198" s="15">
        <v>2</v>
      </c>
      <c r="K198" s="15">
        <v>197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43"/>
  <sheetViews>
    <sheetView workbookViewId="0">
      <selection activeCell="B19" sqref="B19"/>
    </sheetView>
  </sheetViews>
  <sheetFormatPr defaultRowHeight="15" x14ac:dyDescent="0.25"/>
  <cols>
    <col min="1" max="1" width="13.140625" bestFit="1" customWidth="1"/>
    <col min="2" max="2" width="20.28515625" bestFit="1" customWidth="1"/>
  </cols>
  <sheetData>
    <row r="3" spans="1:2" x14ac:dyDescent="0.25">
      <c r="A3" s="13" t="s">
        <v>406</v>
      </c>
      <c r="B3" t="s">
        <v>430</v>
      </c>
    </row>
    <row r="4" spans="1:2" x14ac:dyDescent="0.25">
      <c r="A4" s="14" t="s">
        <v>29</v>
      </c>
      <c r="B4" s="15">
        <v>3</v>
      </c>
    </row>
    <row r="5" spans="1:2" x14ac:dyDescent="0.25">
      <c r="A5" s="14" t="s">
        <v>349</v>
      </c>
      <c r="B5" s="15">
        <v>2</v>
      </c>
    </row>
    <row r="6" spans="1:2" x14ac:dyDescent="0.25">
      <c r="A6" s="14" t="s">
        <v>44</v>
      </c>
      <c r="B6" s="15">
        <v>6</v>
      </c>
    </row>
    <row r="7" spans="1:2" x14ac:dyDescent="0.25">
      <c r="A7" s="14" t="s">
        <v>22</v>
      </c>
      <c r="B7" s="15">
        <v>23</v>
      </c>
    </row>
    <row r="8" spans="1:2" x14ac:dyDescent="0.25">
      <c r="A8" s="14" t="s">
        <v>114</v>
      </c>
      <c r="B8" s="15">
        <v>3</v>
      </c>
    </row>
    <row r="9" spans="1:2" x14ac:dyDescent="0.25">
      <c r="A9" s="14" t="s">
        <v>381</v>
      </c>
      <c r="B9" s="15">
        <v>1</v>
      </c>
    </row>
    <row r="10" spans="1:2" x14ac:dyDescent="0.25">
      <c r="A10" s="14" t="s">
        <v>35</v>
      </c>
      <c r="B10" s="15">
        <v>19</v>
      </c>
    </row>
    <row r="11" spans="1:2" x14ac:dyDescent="0.25">
      <c r="A11" s="14" t="s">
        <v>38</v>
      </c>
      <c r="B11" s="15">
        <v>32</v>
      </c>
    </row>
    <row r="12" spans="1:2" x14ac:dyDescent="0.25">
      <c r="A12" s="14" t="s">
        <v>405</v>
      </c>
      <c r="B12" s="15">
        <v>1</v>
      </c>
    </row>
    <row r="13" spans="1:2" x14ac:dyDescent="0.25">
      <c r="A13" s="14" t="s">
        <v>137</v>
      </c>
      <c r="B13" s="15">
        <v>1</v>
      </c>
    </row>
    <row r="14" spans="1:2" x14ac:dyDescent="0.25">
      <c r="A14" s="14" t="s">
        <v>254</v>
      </c>
      <c r="B14" s="15">
        <v>1</v>
      </c>
    </row>
    <row r="15" spans="1:2" x14ac:dyDescent="0.25">
      <c r="A15" s="14" t="s">
        <v>16</v>
      </c>
      <c r="B15" s="15">
        <v>26</v>
      </c>
    </row>
    <row r="16" spans="1:2" x14ac:dyDescent="0.25">
      <c r="A16" s="14" t="s">
        <v>125</v>
      </c>
      <c r="B16" s="15">
        <v>1</v>
      </c>
    </row>
    <row r="17" spans="1:2" x14ac:dyDescent="0.25">
      <c r="A17" s="14" t="s">
        <v>41</v>
      </c>
      <c r="B17" s="15">
        <v>4</v>
      </c>
    </row>
    <row r="18" spans="1:2" x14ac:dyDescent="0.25">
      <c r="A18" s="14" t="s">
        <v>122</v>
      </c>
      <c r="B18" s="15">
        <v>1</v>
      </c>
    </row>
    <row r="19" spans="1:2" x14ac:dyDescent="0.25">
      <c r="A19" s="14" t="s">
        <v>373</v>
      </c>
      <c r="B19" s="15">
        <v>1</v>
      </c>
    </row>
    <row r="20" spans="1:2" x14ac:dyDescent="0.25">
      <c r="A20" s="14" t="s">
        <v>148</v>
      </c>
      <c r="B20" s="15">
        <v>2</v>
      </c>
    </row>
    <row r="21" spans="1:2" x14ac:dyDescent="0.25">
      <c r="A21" s="14" t="s">
        <v>32</v>
      </c>
      <c r="B21" s="15">
        <v>6</v>
      </c>
    </row>
    <row r="22" spans="1:2" x14ac:dyDescent="0.25">
      <c r="A22" s="14" t="s">
        <v>13</v>
      </c>
      <c r="B22" s="15">
        <v>8</v>
      </c>
    </row>
    <row r="23" spans="1:2" x14ac:dyDescent="0.25">
      <c r="A23" s="14" t="s">
        <v>72</v>
      </c>
      <c r="B23" s="15">
        <v>5</v>
      </c>
    </row>
    <row r="24" spans="1:2" x14ac:dyDescent="0.25">
      <c r="A24" s="14" t="s">
        <v>235</v>
      </c>
      <c r="B24" s="15">
        <v>2</v>
      </c>
    </row>
    <row r="25" spans="1:2" x14ac:dyDescent="0.25">
      <c r="A25" s="14" t="s">
        <v>291</v>
      </c>
      <c r="B25" s="15">
        <v>1</v>
      </c>
    </row>
    <row r="26" spans="1:2" x14ac:dyDescent="0.25">
      <c r="A26" s="14" t="s">
        <v>400</v>
      </c>
      <c r="B26" s="15">
        <v>1</v>
      </c>
    </row>
    <row r="27" spans="1:2" x14ac:dyDescent="0.25">
      <c r="A27" s="14" t="s">
        <v>176</v>
      </c>
      <c r="B27" s="15">
        <v>3</v>
      </c>
    </row>
    <row r="28" spans="1:2" x14ac:dyDescent="0.25">
      <c r="A28" s="14" t="s">
        <v>158</v>
      </c>
      <c r="B28" s="15">
        <v>6</v>
      </c>
    </row>
    <row r="29" spans="1:2" x14ac:dyDescent="0.25">
      <c r="A29" s="14" t="s">
        <v>198</v>
      </c>
      <c r="B29" s="15">
        <v>2</v>
      </c>
    </row>
    <row r="30" spans="1:2" x14ac:dyDescent="0.25">
      <c r="A30" s="14" t="s">
        <v>54</v>
      </c>
      <c r="B30" s="15">
        <v>5</v>
      </c>
    </row>
    <row r="31" spans="1:2" x14ac:dyDescent="0.25">
      <c r="A31" s="14" t="s">
        <v>183</v>
      </c>
      <c r="B31" s="15">
        <v>1</v>
      </c>
    </row>
    <row r="32" spans="1:2" x14ac:dyDescent="0.25">
      <c r="A32" s="14" t="s">
        <v>169</v>
      </c>
      <c r="B32" s="15">
        <v>3</v>
      </c>
    </row>
    <row r="33" spans="1:2" x14ac:dyDescent="0.25">
      <c r="A33" s="14" t="s">
        <v>166</v>
      </c>
      <c r="B33" s="15">
        <v>3</v>
      </c>
    </row>
    <row r="34" spans="1:2" x14ac:dyDescent="0.25">
      <c r="A34" s="14" t="s">
        <v>205</v>
      </c>
      <c r="B34" s="15">
        <v>1</v>
      </c>
    </row>
    <row r="35" spans="1:2" x14ac:dyDescent="0.25">
      <c r="A35" s="14" t="s">
        <v>376</v>
      </c>
      <c r="B35" s="15">
        <v>1</v>
      </c>
    </row>
    <row r="36" spans="1:2" x14ac:dyDescent="0.25">
      <c r="A36" s="14" t="s">
        <v>81</v>
      </c>
      <c r="B36" s="15">
        <v>8</v>
      </c>
    </row>
    <row r="37" spans="1:2" x14ac:dyDescent="0.25">
      <c r="A37" s="14" t="s">
        <v>10</v>
      </c>
      <c r="B37" s="15">
        <v>5</v>
      </c>
    </row>
    <row r="38" spans="1:2" x14ac:dyDescent="0.25">
      <c r="A38" s="14" t="s">
        <v>49</v>
      </c>
      <c r="B38" s="15">
        <v>1</v>
      </c>
    </row>
    <row r="39" spans="1:2" x14ac:dyDescent="0.25">
      <c r="A39" s="14" t="s">
        <v>19</v>
      </c>
      <c r="B39" s="15">
        <v>4</v>
      </c>
    </row>
    <row r="40" spans="1:2" x14ac:dyDescent="0.25">
      <c r="A40" s="14" t="s">
        <v>103</v>
      </c>
      <c r="B40" s="15">
        <v>2</v>
      </c>
    </row>
    <row r="41" spans="1:2" x14ac:dyDescent="0.25">
      <c r="A41" s="14" t="s">
        <v>335</v>
      </c>
      <c r="B41" s="15">
        <v>1</v>
      </c>
    </row>
    <row r="42" spans="1:2" x14ac:dyDescent="0.25">
      <c r="A42" s="14" t="s">
        <v>210</v>
      </c>
      <c r="B42" s="15">
        <v>1</v>
      </c>
    </row>
    <row r="43" spans="1:2" x14ac:dyDescent="0.25">
      <c r="A43" s="14" t="s">
        <v>407</v>
      </c>
      <c r="B43" s="15">
        <v>197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7"/>
  <sheetViews>
    <sheetView workbookViewId="0">
      <selection activeCell="A3" sqref="A3"/>
    </sheetView>
  </sheetViews>
  <sheetFormatPr defaultRowHeight="15" x14ac:dyDescent="0.25"/>
  <cols>
    <col min="1" max="1" width="20.28515625" customWidth="1"/>
    <col min="2" max="2" width="16.28515625" customWidth="1"/>
    <col min="3" max="3" width="5" customWidth="1"/>
    <col min="4" max="4" width="11.28515625" customWidth="1"/>
    <col min="5" max="10" width="5" customWidth="1"/>
    <col min="11" max="11" width="11.28515625" bestFit="1" customWidth="1"/>
    <col min="12" max="13" width="6.7109375" bestFit="1" customWidth="1"/>
    <col min="14" max="14" width="4.28515625" bestFit="1" customWidth="1"/>
    <col min="15" max="15" width="6.85546875" bestFit="1" customWidth="1"/>
    <col min="16" max="17" width="6.7109375" bestFit="1" customWidth="1"/>
    <col min="18" max="18" width="6.85546875" bestFit="1" customWidth="1"/>
    <col min="19" max="19" width="4.5703125" bestFit="1" customWidth="1"/>
    <col min="20" max="20" width="6.7109375" bestFit="1" customWidth="1"/>
    <col min="21" max="21" width="6.85546875" bestFit="1" customWidth="1"/>
    <col min="22" max="23" width="6.7109375" bestFit="1" customWidth="1"/>
    <col min="24" max="24" width="6.85546875" bestFit="1" customWidth="1"/>
    <col min="25" max="25" width="4.5703125" bestFit="1" customWidth="1"/>
    <col min="26" max="27" width="6.7109375" bestFit="1" customWidth="1"/>
    <col min="28" max="28" width="4.42578125" bestFit="1" customWidth="1"/>
    <col min="29" max="29" width="4.28515625" bestFit="1" customWidth="1"/>
    <col min="30" max="30" width="6.7109375" bestFit="1" customWidth="1"/>
    <col min="31" max="31" width="4.5703125" bestFit="1" customWidth="1"/>
    <col min="32" max="32" width="4.28515625" bestFit="1" customWidth="1"/>
    <col min="33" max="33" width="6.85546875" bestFit="1" customWidth="1"/>
    <col min="34" max="34" width="4.28515625" bestFit="1" customWidth="1"/>
    <col min="35" max="35" width="4.5703125" bestFit="1" customWidth="1"/>
    <col min="36" max="36" width="6.7109375" bestFit="1" customWidth="1"/>
    <col min="37" max="37" width="4.85546875" bestFit="1" customWidth="1"/>
    <col min="38" max="38" width="4" bestFit="1" customWidth="1"/>
    <col min="39" max="39" width="6.7109375" bestFit="1" customWidth="1"/>
    <col min="40" max="40" width="4.42578125" bestFit="1" customWidth="1"/>
    <col min="41" max="41" width="4.28515625" bestFit="1" customWidth="1"/>
    <col min="42" max="42" width="6.7109375" bestFit="1" customWidth="1"/>
    <col min="43" max="43" width="4.5703125" bestFit="1" customWidth="1"/>
    <col min="44" max="44" width="4.28515625" bestFit="1" customWidth="1"/>
    <col min="45" max="45" width="6.85546875" bestFit="1" customWidth="1"/>
    <col min="46" max="46" width="11.28515625" bestFit="1" customWidth="1"/>
    <col min="47" max="47" width="9.7109375" bestFit="1" customWidth="1"/>
    <col min="48" max="50" width="9.28515625" bestFit="1" customWidth="1"/>
    <col min="51" max="51" width="8.7109375" bestFit="1" customWidth="1"/>
    <col min="52" max="54" width="9.7109375" bestFit="1" customWidth="1"/>
    <col min="55" max="55" width="9" bestFit="1" customWidth="1"/>
    <col min="56" max="57" width="10" bestFit="1" customWidth="1"/>
    <col min="58" max="60" width="9.5703125" bestFit="1" customWidth="1"/>
    <col min="61" max="62" width="9.28515625" bestFit="1" customWidth="1"/>
    <col min="63" max="64" width="10.28515625" bestFit="1" customWidth="1"/>
    <col min="65" max="65" width="8.42578125" bestFit="1" customWidth="1"/>
    <col min="66" max="67" width="9.42578125" bestFit="1" customWidth="1"/>
    <col min="68" max="68" width="7.85546875" bestFit="1" customWidth="1"/>
    <col min="69" max="73" width="8.85546875" bestFit="1" customWidth="1"/>
    <col min="74" max="76" width="9.85546875" bestFit="1" customWidth="1"/>
    <col min="77" max="77" width="8.7109375" bestFit="1" customWidth="1"/>
    <col min="78" max="80" width="9.7109375" bestFit="1" customWidth="1"/>
    <col min="81" max="81" width="8.42578125" bestFit="1" customWidth="1"/>
    <col min="82" max="84" width="9.42578125" bestFit="1" customWidth="1"/>
    <col min="85" max="85" width="9" bestFit="1" customWidth="1"/>
    <col min="86" max="87" width="10" bestFit="1" customWidth="1"/>
    <col min="88" max="88" width="8.7109375" bestFit="1" customWidth="1"/>
    <col min="89" max="90" width="9.7109375" bestFit="1" customWidth="1"/>
    <col min="91" max="91" width="8.28515625" bestFit="1" customWidth="1"/>
    <col min="92" max="92" width="9.28515625" bestFit="1" customWidth="1"/>
    <col min="93" max="93" width="11.28515625" bestFit="1" customWidth="1"/>
  </cols>
  <sheetData>
    <row r="3" spans="1:4" x14ac:dyDescent="0.25">
      <c r="A3" s="13" t="s">
        <v>430</v>
      </c>
      <c r="B3" s="13" t="s">
        <v>408</v>
      </c>
    </row>
    <row r="4" spans="1:4" x14ac:dyDescent="0.25">
      <c r="A4" s="13" t="s">
        <v>406</v>
      </c>
      <c r="B4" t="s">
        <v>415</v>
      </c>
      <c r="C4" t="s">
        <v>416</v>
      </c>
      <c r="D4" t="s">
        <v>407</v>
      </c>
    </row>
    <row r="5" spans="1:4" x14ac:dyDescent="0.25">
      <c r="A5" s="16" t="s">
        <v>424</v>
      </c>
      <c r="B5" s="15">
        <v>1</v>
      </c>
      <c r="C5" s="15">
        <v>6</v>
      </c>
      <c r="D5" s="15">
        <v>7</v>
      </c>
    </row>
    <row r="6" spans="1:4" x14ac:dyDescent="0.25">
      <c r="A6" s="16" t="s">
        <v>420</v>
      </c>
      <c r="B6" s="15"/>
      <c r="C6" s="15">
        <v>10</v>
      </c>
      <c r="D6" s="15">
        <v>10</v>
      </c>
    </row>
    <row r="7" spans="1:4" x14ac:dyDescent="0.25">
      <c r="A7" s="16" t="s">
        <v>425</v>
      </c>
      <c r="B7" s="15">
        <v>1</v>
      </c>
      <c r="C7" s="15">
        <v>5</v>
      </c>
      <c r="D7" s="15">
        <v>6</v>
      </c>
    </row>
    <row r="8" spans="1:4" x14ac:dyDescent="0.25">
      <c r="A8" s="16" t="s">
        <v>429</v>
      </c>
      <c r="B8" s="15"/>
      <c r="C8" s="15">
        <v>8</v>
      </c>
      <c r="D8" s="15">
        <v>8</v>
      </c>
    </row>
    <row r="9" spans="1:4" x14ac:dyDescent="0.25">
      <c r="A9" s="16" t="s">
        <v>421</v>
      </c>
      <c r="B9" s="15">
        <v>2</v>
      </c>
      <c r="C9" s="15">
        <v>7</v>
      </c>
      <c r="D9" s="15">
        <v>9</v>
      </c>
    </row>
    <row r="10" spans="1:4" x14ac:dyDescent="0.25">
      <c r="A10" s="16" t="s">
        <v>426</v>
      </c>
      <c r="B10" s="15"/>
      <c r="C10" s="15">
        <v>9</v>
      </c>
      <c r="D10" s="15">
        <v>9</v>
      </c>
    </row>
    <row r="11" spans="1:4" x14ac:dyDescent="0.25">
      <c r="A11" s="16" t="s">
        <v>422</v>
      </c>
      <c r="B11" s="15">
        <v>3</v>
      </c>
      <c r="C11" s="15">
        <v>24</v>
      </c>
      <c r="D11" s="15">
        <v>27</v>
      </c>
    </row>
    <row r="12" spans="1:4" x14ac:dyDescent="0.25">
      <c r="A12" s="16" t="s">
        <v>428</v>
      </c>
      <c r="B12" s="15">
        <v>3</v>
      </c>
      <c r="C12" s="15">
        <v>15</v>
      </c>
      <c r="D12" s="15">
        <v>18</v>
      </c>
    </row>
    <row r="13" spans="1:4" x14ac:dyDescent="0.25">
      <c r="A13" s="16" t="s">
        <v>423</v>
      </c>
      <c r="B13" s="15">
        <v>4</v>
      </c>
      <c r="C13" s="15">
        <v>11</v>
      </c>
      <c r="D13" s="15">
        <v>15</v>
      </c>
    </row>
    <row r="14" spans="1:4" x14ac:dyDescent="0.25">
      <c r="A14" s="16" t="s">
        <v>418</v>
      </c>
      <c r="B14" s="15">
        <v>4</v>
      </c>
      <c r="C14" s="15">
        <v>20</v>
      </c>
      <c r="D14" s="15">
        <v>24</v>
      </c>
    </row>
    <row r="15" spans="1:4" x14ac:dyDescent="0.25">
      <c r="A15" s="16" t="s">
        <v>427</v>
      </c>
      <c r="B15" s="15">
        <v>5</v>
      </c>
      <c r="C15" s="15">
        <v>9</v>
      </c>
      <c r="D15" s="15">
        <v>14</v>
      </c>
    </row>
    <row r="16" spans="1:4" x14ac:dyDescent="0.25">
      <c r="A16" s="16" t="s">
        <v>419</v>
      </c>
      <c r="B16" s="15">
        <v>3</v>
      </c>
      <c r="C16" s="15">
        <v>16</v>
      </c>
      <c r="D16" s="15">
        <v>19</v>
      </c>
    </row>
    <row r="17" spans="1:4" x14ac:dyDescent="0.25">
      <c r="A17" s="16" t="s">
        <v>407</v>
      </c>
      <c r="B17" s="15">
        <v>26</v>
      </c>
      <c r="C17" s="15">
        <v>140</v>
      </c>
      <c r="D17" s="15">
        <v>166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zoomScale="80" zoomScaleNormal="80" workbookViewId="0">
      <selection activeCell="K27" sqref="K27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QUESTION</vt:lpstr>
      <vt:lpstr>Sheet8</vt:lpstr>
      <vt:lpstr>DATA</vt:lpstr>
      <vt:lpstr>QUE3</vt:lpstr>
      <vt:lpstr>QUE1&amp;2</vt:lpstr>
      <vt:lpstr>Sheet4</vt:lpstr>
      <vt:lpstr>Sheet3</vt:lpstr>
      <vt:lpstr>DASHBOARDS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 User</dc:creator>
  <cp:lastModifiedBy>PC User</cp:lastModifiedBy>
  <dcterms:created xsi:type="dcterms:W3CDTF">2022-04-23T10:15:23Z</dcterms:created>
  <dcterms:modified xsi:type="dcterms:W3CDTF">2022-05-07T10:24:10Z</dcterms:modified>
</cp:coreProperties>
</file>