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GreenfieldTechSolutions\Projects\Ontwerpen\Project_234_BAS\RenderedFiles\BAS_DevKIT_0.4\P234_0.4_BOM\"/>
    </mc:Choice>
  </mc:AlternateContent>
  <xr:revisionPtr revIDLastSave="0" documentId="8_{18443D3C-CB4C-4194-99EE-9E3D5FE632C0}" xr6:coauthVersionLast="47" xr6:coauthVersionMax="47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" i="1" l="1"/>
</calcChain>
</file>

<file path=xl/sharedStrings.xml><?xml version="1.0" encoding="utf-8"?>
<sst xmlns="http://schemas.openxmlformats.org/spreadsheetml/2006/main" count="478" uniqueCount="361">
  <si>
    <t>Bill of Materials</t>
  </si>
  <si>
    <t>Approved</t>
  </si>
  <si>
    <t>Notes</t>
  </si>
  <si>
    <t xml:space="preserve">Assembly Variant: </t>
  </si>
  <si>
    <t>Description</t>
  </si>
  <si>
    <t>Designator</t>
  </si>
  <si>
    <t>Manufacture Part Number</t>
  </si>
  <si>
    <t>Greenfield Tech Solutions</t>
  </si>
  <si>
    <t>Molendreef 33</t>
  </si>
  <si>
    <t>4641CS Ossendrecht</t>
  </si>
  <si>
    <t>The Netherlands</t>
  </si>
  <si>
    <t>Layer</t>
  </si>
  <si>
    <t xml:space="preserve">Report Date: </t>
  </si>
  <si>
    <t xml:space="preserve">Project File Name: </t>
  </si>
  <si>
    <t xml:space="preserve">Project Revision: </t>
  </si>
  <si>
    <t xml:space="preserve">Project Number: </t>
  </si>
  <si>
    <t>Part Number GTS</t>
  </si>
  <si>
    <t>info@greenfieldtechsolutions.com</t>
  </si>
  <si>
    <t>Footprint</t>
  </si>
  <si>
    <t>Quantity</t>
  </si>
  <si>
    <t>P234</t>
  </si>
  <si>
    <t>0.4</t>
  </si>
  <si>
    <t>BAS_DevKIT.PrjPcb</t>
  </si>
  <si>
    <t>None</t>
  </si>
  <si>
    <t>22/02/16</t>
  </si>
  <si>
    <t>Part Number</t>
  </si>
  <si>
    <t>CA0001</t>
  </si>
  <si>
    <t>CA0002</t>
  </si>
  <si>
    <t>CA0003</t>
  </si>
  <si>
    <t>CA0005</t>
  </si>
  <si>
    <t>CA0007</t>
  </si>
  <si>
    <t>CA0008</t>
  </si>
  <si>
    <t>CA0009</t>
  </si>
  <si>
    <t>CA0010</t>
  </si>
  <si>
    <t>CA0011</t>
  </si>
  <si>
    <t>CA0012</t>
  </si>
  <si>
    <t>CA0013</t>
  </si>
  <si>
    <t>CA0024</t>
  </si>
  <si>
    <t>CA0025</t>
  </si>
  <si>
    <t>CA0027</t>
  </si>
  <si>
    <t>CA0028</t>
  </si>
  <si>
    <t>CA0029</t>
  </si>
  <si>
    <t>CA0030</t>
  </si>
  <si>
    <t>CA0031</t>
  </si>
  <si>
    <t>CO0007</t>
  </si>
  <si>
    <t>CO0012</t>
  </si>
  <si>
    <t>CO0015</t>
  </si>
  <si>
    <t>CO0016</t>
  </si>
  <si>
    <t>CO0021</t>
  </si>
  <si>
    <t>CO0025</t>
  </si>
  <si>
    <t>CO0027</t>
  </si>
  <si>
    <t>CR0006</t>
  </si>
  <si>
    <t>DI0001</t>
  </si>
  <si>
    <t>DI0002</t>
  </si>
  <si>
    <t>DI0007</t>
  </si>
  <si>
    <t>DI0008</t>
  </si>
  <si>
    <t>F0004</t>
  </si>
  <si>
    <t>F0005</t>
  </si>
  <si>
    <t>F0006</t>
  </si>
  <si>
    <t>F0007</t>
  </si>
  <si>
    <t>IC0007</t>
  </si>
  <si>
    <t>IC0009</t>
  </si>
  <si>
    <t>IC0011</t>
  </si>
  <si>
    <t>IC0014</t>
  </si>
  <si>
    <t>IC0022</t>
  </si>
  <si>
    <t>IC0023</t>
  </si>
  <si>
    <t>IC0024</t>
  </si>
  <si>
    <t>IC0028</t>
  </si>
  <si>
    <t>IC0029</t>
  </si>
  <si>
    <t>IC0031</t>
  </si>
  <si>
    <t>IN0004</t>
  </si>
  <si>
    <t>IN0005</t>
  </si>
  <si>
    <t>ME0002</t>
  </si>
  <si>
    <t>ME0004</t>
  </si>
  <si>
    <t>ME0006</t>
  </si>
  <si>
    <t>ME0011</t>
  </si>
  <si>
    <t>ME0012</t>
  </si>
  <si>
    <t>MO0011</t>
  </si>
  <si>
    <t>MO0012</t>
  </si>
  <si>
    <t>MO0013</t>
  </si>
  <si>
    <t>MO0014</t>
  </si>
  <si>
    <t>MO0015</t>
  </si>
  <si>
    <t>MO0016</t>
  </si>
  <si>
    <t>MO0017</t>
  </si>
  <si>
    <t>RS0001</t>
  </si>
  <si>
    <t>RS0002</t>
  </si>
  <si>
    <t>RS0003</t>
  </si>
  <si>
    <t>RS0007</t>
  </si>
  <si>
    <t>RS0011</t>
  </si>
  <si>
    <t>RS0014</t>
  </si>
  <si>
    <t>RS0015</t>
  </si>
  <si>
    <t>RS0020</t>
  </si>
  <si>
    <t>RS0032</t>
  </si>
  <si>
    <t>RS0033</t>
  </si>
  <si>
    <t>RS0034</t>
  </si>
  <si>
    <t>RS0035</t>
  </si>
  <si>
    <t>RS0037</t>
  </si>
  <si>
    <t>RS0038</t>
  </si>
  <si>
    <t>SW0001</t>
  </si>
  <si>
    <t>TR0002</t>
  </si>
  <si>
    <t>TR0007</t>
  </si>
  <si>
    <t>TR0008</t>
  </si>
  <si>
    <t>C110, C112, C113, C114, C117, C118, C119, C120, C203, C207, C404, C405</t>
  </si>
  <si>
    <t>C227, C233</t>
  </si>
  <si>
    <t>C115, C116, C204, C205, C206, C208, C209, C210, C211, C212, C213, C214, C215, C216, C228, C234, C406, C407, C505</t>
  </si>
  <si>
    <t>C122, C123, C124, C125, C126, C127</t>
  </si>
  <si>
    <t>C503</t>
  </si>
  <si>
    <t>C504, C508, C509</t>
  </si>
  <si>
    <t>C109, C111, C229, C235</t>
  </si>
  <si>
    <t>C506, C507</t>
  </si>
  <si>
    <t>C502</t>
  </si>
  <si>
    <t>C201, C202, C401, C402, C501</t>
  </si>
  <si>
    <t>C217</t>
  </si>
  <si>
    <t>C101, C102, C103, C104</t>
  </si>
  <si>
    <t>C105, C106</t>
  </si>
  <si>
    <t>C225, C231</t>
  </si>
  <si>
    <t>C224, C226, C230, C232</t>
  </si>
  <si>
    <t>C107, C128</t>
  </si>
  <si>
    <t>C130</t>
  </si>
  <si>
    <t>C121, C129</t>
  </si>
  <si>
    <t>CO502</t>
  </si>
  <si>
    <t>J501, J502, J503, J504, J505, J506</t>
  </si>
  <si>
    <t>J101</t>
  </si>
  <si>
    <t>CO101</t>
  </si>
  <si>
    <t>CO301, CO302, CO303</t>
  </si>
  <si>
    <t>CO501</t>
  </si>
  <si>
    <t>CO503</t>
  </si>
  <si>
    <t>X201</t>
  </si>
  <si>
    <t>D207, D502, D503, D504, D505, D506</t>
  </si>
  <si>
    <t>D201, D202, D203, D501</t>
  </si>
  <si>
    <t>D204, D205, D206</t>
  </si>
  <si>
    <t>D101</t>
  </si>
  <si>
    <t>F101</t>
  </si>
  <si>
    <t>F103</t>
  </si>
  <si>
    <t>F104</t>
  </si>
  <si>
    <t>F105</t>
  </si>
  <si>
    <t>IC104</t>
  </si>
  <si>
    <t>IC502</t>
  </si>
  <si>
    <t>IC501</t>
  </si>
  <si>
    <t>IC201</t>
  </si>
  <si>
    <t>IC103</t>
  </si>
  <si>
    <t>IC105</t>
  </si>
  <si>
    <t>IC101</t>
  </si>
  <si>
    <t>IC203, IC204</t>
  </si>
  <si>
    <t>IC503</t>
  </si>
  <si>
    <t>IC102</t>
  </si>
  <si>
    <t>L101</t>
  </si>
  <si>
    <t>L102</t>
  </si>
  <si>
    <t>H1, H2, H3, H4</t>
  </si>
  <si>
    <t>Logo GTS</t>
  </si>
  <si>
    <t>Logo FxLand</t>
  </si>
  <si>
    <t>Fid1, Fid3, Fid6, Fid8</t>
  </si>
  <si>
    <t>Fid2, Fid4, Fid5, Fid7</t>
  </si>
  <si>
    <t>MO507</t>
  </si>
  <si>
    <t>MO501</t>
  </si>
  <si>
    <t>MO502</t>
  </si>
  <si>
    <t>MO503, MO504, MO505, MO506</t>
  </si>
  <si>
    <t>MO406</t>
  </si>
  <si>
    <t>MO402, MO403, MO404, MO405</t>
  </si>
  <si>
    <t>MO401</t>
  </si>
  <si>
    <t>R211, R501, R505, R506, R507, R509</t>
  </si>
  <si>
    <t>R201, R204, R207, R208</t>
  </si>
  <si>
    <t>R101, R103, R202, R203, R214, R216, R217, R218, R219, R504</t>
  </si>
  <si>
    <t>R102, R104</t>
  </si>
  <si>
    <t>R512</t>
  </si>
  <si>
    <t>R212, R213</t>
  </si>
  <si>
    <t>R105, R215, R508</t>
  </si>
  <si>
    <t>R502, R503</t>
  </si>
  <si>
    <t>R205, R206</t>
  </si>
  <si>
    <t>R510</t>
  </si>
  <si>
    <t>R106</t>
  </si>
  <si>
    <t>R107</t>
  </si>
  <si>
    <t>R511</t>
  </si>
  <si>
    <t>R209, R210</t>
  </si>
  <si>
    <t>SW501, SW502</t>
  </si>
  <si>
    <t>TR202, TR203</t>
  </si>
  <si>
    <t>TR101</t>
  </si>
  <si>
    <t>TR501</t>
  </si>
  <si>
    <t>10µF 16V 10% X5R</t>
  </si>
  <si>
    <t>4.7µF 16V 10% X5R</t>
  </si>
  <si>
    <t>1µF 16V 10% X5R</t>
  </si>
  <si>
    <t>10µF 35V 10% X5R</t>
  </si>
  <si>
    <t>47µF 16V 20% X5R</t>
  </si>
  <si>
    <t>10µF 16V 20% X5R</t>
  </si>
  <si>
    <t>2.2µF 35V 10% X5R</t>
  </si>
  <si>
    <t>100nF 16V 10% X7R</t>
  </si>
  <si>
    <t>100µF 16V 20% 15mΩ 4000mA</t>
  </si>
  <si>
    <t>330µF 16V 20% 16mΩ 4100mA</t>
  </si>
  <si>
    <t>10nF 16V 10% X7R</t>
  </si>
  <si>
    <t>10µF 63V 10% X7R</t>
  </si>
  <si>
    <t>10µF 25V 10% X5R</t>
  </si>
  <si>
    <t>1µF 100V 15% X7R</t>
  </si>
  <si>
    <t>100nF 100V 15% X7R</t>
  </si>
  <si>
    <t>100nF 50V 10% X7R</t>
  </si>
  <si>
    <t>1.2nF 50V 10% X7R</t>
  </si>
  <si>
    <t>1nF 50V 1% C0G</t>
  </si>
  <si>
    <t>HDMI</t>
  </si>
  <si>
    <t>Header 1x2P</t>
  </si>
  <si>
    <t>DC Jack 36V @10A</t>
  </si>
  <si>
    <t>SDI300G-UR</t>
  </si>
  <si>
    <t>USB4070-30-C</t>
  </si>
  <si>
    <t>USB C connector</t>
  </si>
  <si>
    <t>µSD-Card holder</t>
  </si>
  <si>
    <t>25MHz 3.3V 50PPM</t>
  </si>
  <si>
    <t>Led Green</t>
  </si>
  <si>
    <t>USB 2 TVS Diode</t>
  </si>
  <si>
    <t>USB 3 TVS Diode</t>
  </si>
  <si>
    <t>Zener Diode 36V 200mW</t>
  </si>
  <si>
    <t>32V/10A</t>
  </si>
  <si>
    <t>65V/2A</t>
  </si>
  <si>
    <t>65V/3A</t>
  </si>
  <si>
    <t>65V/0.5A</t>
  </si>
  <si>
    <t>DC-DC 12Vin-3.3Vout/3A</t>
  </si>
  <si>
    <t>Buffer IC</t>
  </si>
  <si>
    <t>RT9742SNGV</t>
  </si>
  <si>
    <t>USB5534B</t>
  </si>
  <si>
    <t>DC-DC 12Vin-5Vout/2A</t>
  </si>
  <si>
    <t>DC-DC 4.8Vin-1.26Vout/0.6A</t>
  </si>
  <si>
    <t>DC-DC 36Vin-12Vout/3A</t>
  </si>
  <si>
    <t>USB Type-C Power Delivery Controller</t>
  </si>
  <si>
    <t>RT9742 High side power switch</t>
  </si>
  <si>
    <t>3.8V TO 40V INPUT, 5A LOW IQ SYNCHRONOUS BUCK WITH PROGRAMMABLE SOFT-START TIME</t>
  </si>
  <si>
    <t>NRS4018T2R2MDGJ</t>
  </si>
  <si>
    <t>3.3µH 5A 30% 21mΩ</t>
  </si>
  <si>
    <t>Mounting Hole M4</t>
  </si>
  <si>
    <t>Logo GTS 1</t>
  </si>
  <si>
    <t>Logo FxLand 2</t>
  </si>
  <si>
    <t>Fiducial Round 1mm</t>
  </si>
  <si>
    <t>Fiducial Sqaure 1mm</t>
  </si>
  <si>
    <t>Outline of CM4</t>
  </si>
  <si>
    <t>RPI CM4 Pin 1-100</t>
  </si>
  <si>
    <t>RPI CM4 Pin 101-200</t>
  </si>
  <si>
    <t>RPI CM4 Mounting Studs</t>
  </si>
  <si>
    <t>Outline of ZeroW</t>
  </si>
  <si>
    <t>RPI ZeroW Mounting Studs</t>
  </si>
  <si>
    <t>RPI ZeroW Header 1-40</t>
  </si>
  <si>
    <t>150Ω 1% 100mW</t>
  </si>
  <si>
    <t>4.7KΩ 1% 100mW</t>
  </si>
  <si>
    <t>10KΩ 5% 100mW</t>
  </si>
  <si>
    <t>100Ω 1% 100mW</t>
  </si>
  <si>
    <t>10KΩ 1% 62.5mW</t>
  </si>
  <si>
    <t>100KΩ 1% 100mW</t>
  </si>
  <si>
    <t>12KΩ 1% 62.5mW</t>
  </si>
  <si>
    <t>2.2KΩ 5% 62.5mW</t>
  </si>
  <si>
    <t>10mΩ 5% 100mW 100PPM</t>
  </si>
  <si>
    <t>22KΩ 1% 62.5mW 100PPM</t>
  </si>
  <si>
    <t>20KΩ 1% 100mW 100PPM</t>
  </si>
  <si>
    <t>2.2KΩ 1% 62.5mW 100PPM</t>
  </si>
  <si>
    <t>1KΩ 5% 62.5mW 100PPM</t>
  </si>
  <si>
    <t>5.1KΩ 1% 62.5mW 100PPM</t>
  </si>
  <si>
    <t>Miniature Slide Switch</t>
  </si>
  <si>
    <t>40V/11mΩ-Mosfet N 10A</t>
  </si>
  <si>
    <t>36V-PNP-E</t>
  </si>
  <si>
    <t>30 V, N-channel Trench MOSFET</t>
  </si>
  <si>
    <t>ManfactPart</t>
  </si>
  <si>
    <t>GRM21BR61C106KE15L</t>
  </si>
  <si>
    <t>C1608X5R1C475K080AC</t>
  </si>
  <si>
    <t>C1608X5R1C105K080AA</t>
  </si>
  <si>
    <t>C2012X5R1V106K125AC</t>
  </si>
  <si>
    <t>EMK325ABJ476MM8P</t>
  </si>
  <si>
    <t>GRM188R61C106MAALD</t>
  </si>
  <si>
    <t>C1608X5R1V225K080AC</t>
  </si>
  <si>
    <t>GCM155R71C104KA55D</t>
  </si>
  <si>
    <t>16SVPG100M</t>
  </si>
  <si>
    <t>16SVPG330MX</t>
  </si>
  <si>
    <t>GRT155R71C103KE01D</t>
  </si>
  <si>
    <t>GRM32ER71J106KA12</t>
  </si>
  <si>
    <t>CL31A106KAHNNNE</t>
  </si>
  <si>
    <t>GRM32ER72A105KA01</t>
  </si>
  <si>
    <t>GRM32NR72A104KA01</t>
  </si>
  <si>
    <t>CGA2B3X7R1H104K050BB</t>
  </si>
  <si>
    <t>GCM155R71H122KA37D</t>
  </si>
  <si>
    <t>GRT1555C1H102FA02D</t>
  </si>
  <si>
    <t>G800W306018EU</t>
  </si>
  <si>
    <t>PJ-082BH</t>
  </si>
  <si>
    <t>USB4500-03-1-A</t>
  </si>
  <si>
    <t>ASE-25.000MHZ-LC-T</t>
  </si>
  <si>
    <t>KP-2012CGCK</t>
  </si>
  <si>
    <t>TPD2EUSB30DRTR</t>
  </si>
  <si>
    <t>PUSB3FA2Z</t>
  </si>
  <si>
    <t>BZT52C36S</t>
  </si>
  <si>
    <t>C1H10</t>
  </si>
  <si>
    <t>SF-1206SA200M-2</t>
  </si>
  <si>
    <t>SF-1206SA300M-2</t>
  </si>
  <si>
    <t>SF-1206SA050M-2</t>
  </si>
  <si>
    <t>mEZD71203A-F</t>
  </si>
  <si>
    <t>SN74LVC1G07DBVT</t>
  </si>
  <si>
    <t xml:space="preserve">	USB5534B-5000ZX</t>
  </si>
  <si>
    <t>mEZD71202A-G</t>
  </si>
  <si>
    <t>TPS82673SIPT</t>
  </si>
  <si>
    <t>RPMB12-3.0</t>
  </si>
  <si>
    <t>BD93W21F-E2</t>
  </si>
  <si>
    <t>RT9742GGJ5</t>
  </si>
  <si>
    <t>AP64501SP-13</t>
  </si>
  <si>
    <t>SRN6045TA-3R3Y</t>
  </si>
  <si>
    <t>RPI CM4</t>
  </si>
  <si>
    <t>DF40HC(3.0)-100DS-0.4V</t>
  </si>
  <si>
    <t>9774030151R</t>
  </si>
  <si>
    <t>RPI Zero W</t>
  </si>
  <si>
    <t>MCWR06X1500FTL</t>
  </si>
  <si>
    <t>WR06X4701FTL</t>
  </si>
  <si>
    <t>WR06X103 JTL</t>
  </si>
  <si>
    <t>WR06X1000FTL</t>
  </si>
  <si>
    <t>WR04X1002FTL</t>
  </si>
  <si>
    <t>RC0603FR-07100KL</t>
  </si>
  <si>
    <t>RC0402FR-1312KL</t>
  </si>
  <si>
    <t>MCMR04X222 JTL</t>
  </si>
  <si>
    <t>RC0603JR-1010ML</t>
  </si>
  <si>
    <t>MCWR04X2202FTL</t>
  </si>
  <si>
    <t>ERJ-S02F2002X</t>
  </si>
  <si>
    <t>CRGCQ0402F2K2</t>
  </si>
  <si>
    <t>RC0402JR-131KL</t>
  </si>
  <si>
    <t>CRCW04025K10FKEDC</t>
  </si>
  <si>
    <t>OS102011MS2QN1</t>
  </si>
  <si>
    <t>RQ3G100GNTB</t>
  </si>
  <si>
    <t>ZVP2106GTA</t>
  </si>
  <si>
    <t>PMV20XNE</t>
  </si>
  <si>
    <t>C0805</t>
  </si>
  <si>
    <t>C0603</t>
  </si>
  <si>
    <t>C1210</t>
  </si>
  <si>
    <t>C0402</t>
  </si>
  <si>
    <t>EC_B6</t>
  </si>
  <si>
    <t>EC_E7</t>
  </si>
  <si>
    <t>C1206</t>
  </si>
  <si>
    <t>1X2P_2.54mm</t>
  </si>
  <si>
    <t>SDI300G</t>
  </si>
  <si>
    <t>ASE-XX</t>
  </si>
  <si>
    <t>Led0805</t>
  </si>
  <si>
    <t>SOT-3</t>
  </si>
  <si>
    <t>SOT-1176-1</t>
  </si>
  <si>
    <t>SOD-323</t>
  </si>
  <si>
    <t>F1206</t>
  </si>
  <si>
    <t>mEZD71203A-x</t>
  </si>
  <si>
    <t>SOT-23-5</t>
  </si>
  <si>
    <t>SOT-23</t>
  </si>
  <si>
    <t>QFN-64</t>
  </si>
  <si>
    <t>TPS8267x</t>
  </si>
  <si>
    <t>RPMB3</t>
  </si>
  <si>
    <t>SOP-16</t>
  </si>
  <si>
    <t>SO-8-EP</t>
  </si>
  <si>
    <t>NRS4018</t>
  </si>
  <si>
    <t>SRN6045TA</t>
  </si>
  <si>
    <t>HOLE_M4</t>
  </si>
  <si>
    <t>Logo_GTS_1</t>
  </si>
  <si>
    <t>Logo_FxLand_2</t>
  </si>
  <si>
    <t>FidR_1.0mm</t>
  </si>
  <si>
    <t>FidS_1.0mm</t>
  </si>
  <si>
    <t>RPICM4_Layout</t>
  </si>
  <si>
    <t>CM4_001-100</t>
  </si>
  <si>
    <t>CM4_101-200</t>
  </si>
  <si>
    <t>CM4-M</t>
  </si>
  <si>
    <t>RPIZeroW_Layout</t>
  </si>
  <si>
    <t>RPIZeroW_Pins</t>
  </si>
  <si>
    <t>R0603</t>
  </si>
  <si>
    <t>R0402</t>
  </si>
  <si>
    <t>OS10_Series</t>
  </si>
  <si>
    <t>HSMT-8</t>
  </si>
  <si>
    <t>SOT-223</t>
  </si>
  <si>
    <t>Top</t>
  </si>
  <si>
    <t>Bottom</t>
  </si>
  <si>
    <t>Top,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</si>
</sst>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/>
    <xf numFmtId="0" fontId="4" fillId="0" borderId="8" xfId="0" applyFont="1" applyBorder="1"/>
    <xf numFmtId="164" fontId="4" fillId="0" borderId="8" xfId="0" applyNumberFormat="1" applyFont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2"/>
    <xf numFmtId="0" fontId="0" fillId="0" borderId="6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/>
    <xf numFmtId="0" fontId="4" fillId="0" borderId="2" xfId="0" applyFont="1" applyBorder="1" applyAlignment="1">
      <alignment vertical="center" wrapText="1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0</xdr:row>
      <xdr:rowOff>200526</xdr:rowOff>
    </xdr:from>
    <xdr:to>
      <xdr:col>10</xdr:col>
      <xdr:colOff>1</xdr:colOff>
      <xdr:row>6</xdr:row>
      <xdr:rowOff>16194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0DA63-8C49-4817-AC06-0DAFF541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7704" y="200526"/>
          <a:ext cx="1744266" cy="116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reenfieldtech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96"/>
  <sheetViews>
    <sheetView showGridLines="0" tabSelected="1" zoomScale="115" zoomScaleNormal="115" workbookViewId="0">
      <selection activeCell="H14" sqref="H14"/>
    </sheetView>
  </sheetViews>
  <sheetFormatPr defaultRowHeight="15" x14ac:dyDescent="0.25"/>
  <cols>
    <col min="2" max="2" width="20" bestFit="1" customWidth="1"/>
    <col min="3" max="3" width="18.7109375" bestFit="1" customWidth="1"/>
    <col min="4" max="4" width="6.28515625" customWidth="1"/>
    <col min="5" max="5" width="30.140625" bestFit="1" customWidth="1"/>
    <col min="6" max="6" width="23.42578125" customWidth="1"/>
    <col min="7" max="7" width="32.7109375" bestFit="1" customWidth="1"/>
    <col min="8" max="8" width="21" customWidth="1"/>
    <col min="9" max="9" width="11.7109375" bestFit="1" customWidth="1"/>
    <col min="10" max="10" width="14.42578125" bestFit="1" customWidth="1"/>
    <col min="11" max="11" width="4.28515625" customWidth="1"/>
  </cols>
  <sheetData>
    <row r="1" spans="2:11" ht="15.75" thickBot="1" x14ac:dyDescent="0.3">
      <c r="C1" s="1"/>
      <c r="D1" s="1"/>
      <c r="E1" s="1"/>
      <c r="F1" s="1"/>
      <c r="G1" s="1"/>
      <c r="H1" s="1"/>
      <c r="I1" s="1"/>
      <c r="J1" s="1"/>
      <c r="K1" s="1"/>
    </row>
    <row r="2" spans="2:11" ht="30" x14ac:dyDescent="0.25">
      <c r="B2" s="42" t="s">
        <v>0</v>
      </c>
      <c r="C2" s="43"/>
      <c r="D2" s="43"/>
      <c r="E2" s="2"/>
      <c r="F2" s="2"/>
      <c r="G2" s="45" t="s">
        <v>7</v>
      </c>
      <c r="H2" s="45"/>
      <c r="I2" s="2"/>
      <c r="J2" s="2"/>
      <c r="K2" s="3"/>
    </row>
    <row r="3" spans="2:11" x14ac:dyDescent="0.25">
      <c r="B3" s="6"/>
      <c r="C3" s="4"/>
      <c r="D3" s="4"/>
      <c r="E3" s="4"/>
      <c r="F3" s="4"/>
      <c r="G3" s="46" t="s">
        <v>8</v>
      </c>
      <c r="H3" s="46"/>
      <c r="I3" s="4"/>
      <c r="J3" s="4"/>
      <c r="K3" s="3"/>
    </row>
    <row r="4" spans="2:11" x14ac:dyDescent="0.25">
      <c r="B4" s="6"/>
      <c r="C4" s="15" t="s">
        <v>15</v>
      </c>
      <c r="D4" s="56" t="s">
        <v>20</v>
      </c>
      <c r="E4" s="48"/>
      <c r="F4" s="4"/>
      <c r="G4" s="47" t="s">
        <v>9</v>
      </c>
      <c r="H4" s="47"/>
      <c r="I4" s="4"/>
      <c r="J4" s="4"/>
      <c r="K4" s="3"/>
    </row>
    <row r="5" spans="2:11" x14ac:dyDescent="0.25">
      <c r="B5" s="6"/>
      <c r="C5" s="15" t="s">
        <v>14</v>
      </c>
      <c r="D5" s="57" t="s">
        <v>21</v>
      </c>
      <c r="E5" s="49"/>
      <c r="F5" s="4"/>
      <c r="G5" s="47" t="s">
        <v>10</v>
      </c>
      <c r="H5" s="47"/>
      <c r="I5" s="4"/>
      <c r="J5" s="4"/>
      <c r="K5" s="3"/>
    </row>
    <row r="6" spans="2:11" x14ac:dyDescent="0.25">
      <c r="B6" s="6"/>
      <c r="C6" s="15" t="s">
        <v>13</v>
      </c>
      <c r="D6" s="57" t="s">
        <v>22</v>
      </c>
      <c r="E6" s="49"/>
      <c r="F6" s="5"/>
      <c r="G6" s="26" t="s">
        <v>17</v>
      </c>
      <c r="H6" s="4"/>
      <c r="I6" s="4"/>
      <c r="J6" s="4"/>
      <c r="K6" s="3"/>
    </row>
    <row r="7" spans="2:11" x14ac:dyDescent="0.25">
      <c r="B7" s="6"/>
      <c r="C7" s="16" t="s">
        <v>3</v>
      </c>
      <c r="D7" s="58" t="s">
        <v>23</v>
      </c>
      <c r="E7" s="44"/>
      <c r="F7" s="5"/>
      <c r="G7" s="5"/>
      <c r="H7" s="5"/>
      <c r="I7" s="5"/>
      <c r="J7" s="5"/>
      <c r="K7" s="6"/>
    </row>
    <row r="8" spans="2:11" x14ac:dyDescent="0.25">
      <c r="B8" s="6"/>
      <c r="C8" s="16" t="s">
        <v>12</v>
      </c>
      <c r="D8" s="58" t="s">
        <v>24</v>
      </c>
      <c r="E8" s="44"/>
      <c r="F8" s="5"/>
      <c r="G8" s="5"/>
      <c r="H8" s="5"/>
      <c r="I8" s="5"/>
      <c r="J8" s="5"/>
      <c r="K8" s="6"/>
    </row>
    <row r="9" spans="2:11" x14ac:dyDescent="0.25">
      <c r="B9" s="6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6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23" t="s">
        <v>16</v>
      </c>
      <c r="C11" s="24" t="s">
        <v>5</v>
      </c>
      <c r="D11" s="50" t="s">
        <v>4</v>
      </c>
      <c r="E11" s="51"/>
      <c r="F11" s="52"/>
      <c r="G11" s="33" t="s">
        <v>6</v>
      </c>
      <c r="H11" s="30" t="s">
        <v>18</v>
      </c>
      <c r="I11" s="25" t="s">
        <v>11</v>
      </c>
      <c r="J11" s="28" t="s">
        <v>19</v>
      </c>
      <c r="K11" s="6"/>
    </row>
    <row r="12" spans="2:11" hidden="1" x14ac:dyDescent="0.25">
      <c r="B12" s="18" t="s">
        <v>25</v>
      </c>
      <c r="C12" s="19" t="s">
        <v>5</v>
      </c>
      <c r="D12" s="36" t="s">
        <v>4</v>
      </c>
      <c r="E12" s="37"/>
      <c r="F12" s="38"/>
      <c r="G12" s="34" t="s">
        <v>254</v>
      </c>
      <c r="H12" s="32" t="s">
        <v>18</v>
      </c>
      <c r="I12" s="20" t="s">
        <v>11</v>
      </c>
      <c r="J12" s="9" t="s">
        <v>19</v>
      </c>
      <c r="K12" s="6"/>
    </row>
    <row r="13" spans="2:11" ht="60" x14ac:dyDescent="0.25">
      <c r="B13" s="27" t="s">
        <v>26</v>
      </c>
      <c r="C13" s="27" t="s">
        <v>102</v>
      </c>
      <c r="D13" s="53" t="s">
        <v>178</v>
      </c>
      <c r="E13" s="54"/>
      <c r="F13" s="55"/>
      <c r="G13" s="35" t="s">
        <v>255</v>
      </c>
      <c r="H13" s="31" t="s">
        <v>317</v>
      </c>
      <c r="I13" s="21" t="s">
        <v>358</v>
      </c>
      <c r="J13" s="21">
        <v>12</v>
      </c>
      <c r="K13" s="6"/>
    </row>
    <row r="14" spans="2:11" x14ac:dyDescent="0.25">
      <c r="B14" s="27" t="s">
        <v>27</v>
      </c>
      <c r="C14" s="22" t="s">
        <v>103</v>
      </c>
      <c r="D14" s="53" t="s">
        <v>179</v>
      </c>
      <c r="E14" s="54"/>
      <c r="F14" s="55"/>
      <c r="G14" s="35" t="s">
        <v>256</v>
      </c>
      <c r="H14" s="31" t="s">
        <v>318</v>
      </c>
      <c r="I14" s="21" t="s">
        <v>359</v>
      </c>
      <c r="J14" s="21">
        <v>2</v>
      </c>
      <c r="K14" s="6"/>
    </row>
    <row r="15" spans="2:11" ht="105" x14ac:dyDescent="0.25">
      <c r="B15" s="27" t="s">
        <v>28</v>
      </c>
      <c r="C15" s="27" t="s">
        <v>104</v>
      </c>
      <c r="D15" s="53" t="s">
        <v>180</v>
      </c>
      <c r="E15" s="54"/>
      <c r="F15" s="55"/>
      <c r="G15" s="35" t="s">
        <v>257</v>
      </c>
      <c r="H15" s="31" t="s">
        <v>318</v>
      </c>
      <c r="I15" s="21" t="s">
        <v>360</v>
      </c>
      <c r="J15" s="21">
        <v>19</v>
      </c>
      <c r="K15" s="6"/>
    </row>
    <row r="16" spans="2:11" ht="30" x14ac:dyDescent="0.25">
      <c r="B16" s="27" t="s">
        <v>29</v>
      </c>
      <c r="C16" s="29" t="s">
        <v>105</v>
      </c>
      <c r="D16" s="53" t="s">
        <v>181</v>
      </c>
      <c r="E16" s="54"/>
      <c r="F16" s="55"/>
      <c r="G16" s="35" t="s">
        <v>258</v>
      </c>
      <c r="H16" s="31" t="s">
        <v>317</v>
      </c>
      <c r="I16" s="21" t="s">
        <v>358</v>
      </c>
      <c r="J16" s="21">
        <v>6</v>
      </c>
      <c r="K16" s="6"/>
    </row>
    <row r="17" spans="2:11" x14ac:dyDescent="0.25">
      <c r="B17" s="27" t="s">
        <v>30</v>
      </c>
      <c r="C17" s="27" t="s">
        <v>106</v>
      </c>
      <c r="D17" s="53" t="s">
        <v>182</v>
      </c>
      <c r="E17" s="54"/>
      <c r="F17" s="55"/>
      <c r="G17" s="35" t="s">
        <v>259</v>
      </c>
      <c r="H17" s="31" t="s">
        <v>319</v>
      </c>
      <c r="I17" s="21" t="s">
        <v>358</v>
      </c>
      <c r="J17" s="21">
        <v>1</v>
      </c>
      <c r="K17" s="6"/>
    </row>
    <row r="18" spans="2:11" x14ac:dyDescent="0.25">
      <c r="B18" s="27" t="s">
        <v>31</v>
      </c>
      <c r="C18" s="29" t="s">
        <v>107</v>
      </c>
      <c r="D18" s="53" t="s">
        <v>183</v>
      </c>
      <c r="E18" s="54"/>
      <c r="F18" s="55"/>
      <c r="G18" s="35" t="s">
        <v>260</v>
      </c>
      <c r="H18" s="31" t="s">
        <v>318</v>
      </c>
      <c r="I18" s="21" t="s">
        <v>358</v>
      </c>
      <c r="J18" s="21">
        <v>3</v>
      </c>
      <c r="K18" s="6"/>
    </row>
    <row r="19" spans="2:11" ht="30" x14ac:dyDescent="0.25">
      <c r="B19" s="27" t="s">
        <v>32</v>
      </c>
      <c r="C19" s="27" t="s">
        <v>108</v>
      </c>
      <c r="D19" s="53" t="s">
        <v>184</v>
      </c>
      <c r="E19" s="54"/>
      <c r="F19" s="55"/>
      <c r="G19" s="35" t="s">
        <v>261</v>
      </c>
      <c r="H19" s="31" t="s">
        <v>318</v>
      </c>
      <c r="I19" s="21" t="s">
        <v>360</v>
      </c>
      <c r="J19" s="21">
        <v>4</v>
      </c>
      <c r="K19" s="6"/>
    </row>
    <row r="20" spans="2:11" x14ac:dyDescent="0.25">
      <c r="B20" s="27" t="s">
        <v>33</v>
      </c>
      <c r="C20" s="29" t="s">
        <v>109</v>
      </c>
      <c r="D20" s="53" t="s">
        <v>185</v>
      </c>
      <c r="E20" s="54"/>
      <c r="F20" s="55"/>
      <c r="G20" s="35" t="s">
        <v>262</v>
      </c>
      <c r="H20" s="31" t="s">
        <v>320</v>
      </c>
      <c r="I20" s="21" t="s">
        <v>358</v>
      </c>
      <c r="J20" s="21">
        <v>2</v>
      </c>
      <c r="K20" s="6"/>
    </row>
    <row r="21" spans="2:11" x14ac:dyDescent="0.25">
      <c r="B21" s="27" t="s">
        <v>34</v>
      </c>
      <c r="C21" s="27" t="s">
        <v>110</v>
      </c>
      <c r="D21" s="53" t="s">
        <v>186</v>
      </c>
      <c r="E21" s="54"/>
      <c r="F21" s="55"/>
      <c r="G21" s="35" t="s">
        <v>263</v>
      </c>
      <c r="H21" s="31" t="s">
        <v>321</v>
      </c>
      <c r="I21" s="21" t="s">
        <v>358</v>
      </c>
      <c r="J21" s="21">
        <v>1</v>
      </c>
      <c r="K21" s="6"/>
    </row>
    <row r="22" spans="2:11" ht="30" x14ac:dyDescent="0.25">
      <c r="B22" s="27" t="s">
        <v>35</v>
      </c>
      <c r="C22" s="29" t="s">
        <v>111</v>
      </c>
      <c r="D22" s="53" t="s">
        <v>187</v>
      </c>
      <c r="E22" s="54"/>
      <c r="F22" s="55"/>
      <c r="G22" s="35" t="s">
        <v>264</v>
      </c>
      <c r="H22" s="31" t="s">
        <v>322</v>
      </c>
      <c r="I22" s="21" t="s">
        <v>358</v>
      </c>
      <c r="J22" s="21">
        <v>5</v>
      </c>
      <c r="K22" s="6"/>
    </row>
    <row r="23" spans="2:11" x14ac:dyDescent="0.25">
      <c r="B23" s="27" t="s">
        <v>36</v>
      </c>
      <c r="C23" s="27" t="s">
        <v>112</v>
      </c>
      <c r="D23" s="53" t="s">
        <v>188</v>
      </c>
      <c r="E23" s="54"/>
      <c r="F23" s="55"/>
      <c r="G23" s="35" t="s">
        <v>265</v>
      </c>
      <c r="H23" s="31" t="s">
        <v>320</v>
      </c>
      <c r="I23" s="21" t="s">
        <v>359</v>
      </c>
      <c r="J23" s="21">
        <v>1</v>
      </c>
      <c r="K23" s="6"/>
    </row>
    <row r="24" spans="2:11" ht="30" x14ac:dyDescent="0.25">
      <c r="B24" s="27" t="s">
        <v>37</v>
      </c>
      <c r="C24" s="29" t="s">
        <v>113</v>
      </c>
      <c r="D24" s="53" t="s">
        <v>189</v>
      </c>
      <c r="E24" s="54"/>
      <c r="F24" s="55"/>
      <c r="G24" s="35" t="s">
        <v>266</v>
      </c>
      <c r="H24" s="31" t="s">
        <v>319</v>
      </c>
      <c r="I24" s="21" t="s">
        <v>358</v>
      </c>
      <c r="J24" s="21">
        <v>4</v>
      </c>
      <c r="K24" s="6"/>
    </row>
    <row r="25" spans="2:11" x14ac:dyDescent="0.25">
      <c r="B25" s="27" t="s">
        <v>38</v>
      </c>
      <c r="C25" s="27" t="s">
        <v>114</v>
      </c>
      <c r="D25" s="53" t="s">
        <v>190</v>
      </c>
      <c r="E25" s="54"/>
      <c r="F25" s="55"/>
      <c r="G25" s="35" t="s">
        <v>267</v>
      </c>
      <c r="H25" s="31" t="s">
        <v>323</v>
      </c>
      <c r="I25" s="21" t="s">
        <v>358</v>
      </c>
      <c r="J25" s="21">
        <v>2</v>
      </c>
      <c r="K25" s="6"/>
    </row>
    <row r="26" spans="2:11" x14ac:dyDescent="0.25">
      <c r="B26" s="27" t="s">
        <v>39</v>
      </c>
      <c r="C26" s="29" t="s">
        <v>115</v>
      </c>
      <c r="D26" s="53" t="s">
        <v>191</v>
      </c>
      <c r="E26" s="54"/>
      <c r="F26" s="55"/>
      <c r="G26" s="35" t="s">
        <v>268</v>
      </c>
      <c r="H26" s="31" t="s">
        <v>319</v>
      </c>
      <c r="I26" s="21" t="s">
        <v>359</v>
      </c>
      <c r="J26" s="21">
        <v>2</v>
      </c>
      <c r="K26" s="6"/>
    </row>
    <row r="27" spans="2:11" ht="30" x14ac:dyDescent="0.25">
      <c r="B27" s="27" t="s">
        <v>40</v>
      </c>
      <c r="C27" s="27" t="s">
        <v>116</v>
      </c>
      <c r="D27" s="53" t="s">
        <v>192</v>
      </c>
      <c r="E27" s="54"/>
      <c r="F27" s="55"/>
      <c r="G27" s="35" t="s">
        <v>269</v>
      </c>
      <c r="H27" s="31" t="s">
        <v>319</v>
      </c>
      <c r="I27" s="21" t="s">
        <v>359</v>
      </c>
      <c r="J27" s="21">
        <v>4</v>
      </c>
      <c r="K27" s="6"/>
    </row>
    <row r="28" spans="2:11" x14ac:dyDescent="0.25">
      <c r="B28" s="27" t="s">
        <v>41</v>
      </c>
      <c r="C28" s="29" t="s">
        <v>117</v>
      </c>
      <c r="D28" s="53" t="s">
        <v>193</v>
      </c>
      <c r="E28" s="54"/>
      <c r="F28" s="55"/>
      <c r="G28" s="35" t="s">
        <v>270</v>
      </c>
      <c r="H28" s="31" t="s">
        <v>320</v>
      </c>
      <c r="I28" s="21" t="s">
        <v>358</v>
      </c>
      <c r="J28" s="21">
        <v>2</v>
      </c>
      <c r="K28" s="6"/>
    </row>
    <row r="29" spans="2:11" x14ac:dyDescent="0.25">
      <c r="B29" s="27" t="s">
        <v>42</v>
      </c>
      <c r="C29" s="27" t="s">
        <v>118</v>
      </c>
      <c r="D29" s="53" t="s">
        <v>194</v>
      </c>
      <c r="E29" s="54"/>
      <c r="F29" s="55"/>
      <c r="G29" s="35" t="s">
        <v>271</v>
      </c>
      <c r="H29" s="31" t="s">
        <v>320</v>
      </c>
      <c r="I29" s="21" t="s">
        <v>358</v>
      </c>
      <c r="J29" s="21">
        <v>1</v>
      </c>
      <c r="K29" s="6"/>
    </row>
    <row r="30" spans="2:11" x14ac:dyDescent="0.25">
      <c r="B30" s="27" t="s">
        <v>43</v>
      </c>
      <c r="C30" s="29" t="s">
        <v>119</v>
      </c>
      <c r="D30" s="53" t="s">
        <v>195</v>
      </c>
      <c r="E30" s="54"/>
      <c r="F30" s="55"/>
      <c r="G30" s="35" t="s">
        <v>272</v>
      </c>
      <c r="H30" s="31" t="s">
        <v>320</v>
      </c>
      <c r="I30" s="21" t="s">
        <v>358</v>
      </c>
      <c r="J30" s="21">
        <v>2</v>
      </c>
      <c r="K30" s="6"/>
    </row>
    <row r="31" spans="2:11" x14ac:dyDescent="0.25">
      <c r="B31" s="27" t="s">
        <v>44</v>
      </c>
      <c r="C31" s="27" t="s">
        <v>120</v>
      </c>
      <c r="D31" s="53" t="s">
        <v>196</v>
      </c>
      <c r="E31" s="54"/>
      <c r="F31" s="55"/>
      <c r="G31" s="35">
        <v>10029449</v>
      </c>
      <c r="H31" s="31" t="s">
        <v>196</v>
      </c>
      <c r="I31" s="21" t="s">
        <v>358</v>
      </c>
      <c r="J31" s="21">
        <v>1</v>
      </c>
      <c r="K31" s="6"/>
    </row>
    <row r="32" spans="2:11" ht="30" x14ac:dyDescent="0.25">
      <c r="B32" s="27" t="s">
        <v>45</v>
      </c>
      <c r="C32" s="29" t="s">
        <v>121</v>
      </c>
      <c r="D32" s="53" t="s">
        <v>197</v>
      </c>
      <c r="E32" s="54"/>
      <c r="F32" s="55"/>
      <c r="G32" s="35" t="s">
        <v>273</v>
      </c>
      <c r="H32" s="31" t="s">
        <v>324</v>
      </c>
      <c r="I32" s="21" t="s">
        <v>358</v>
      </c>
      <c r="J32" s="21">
        <v>6</v>
      </c>
      <c r="K32" s="6"/>
    </row>
    <row r="33" spans="2:11" x14ac:dyDescent="0.25">
      <c r="B33" s="27" t="s">
        <v>46</v>
      </c>
      <c r="C33" s="27" t="s">
        <v>122</v>
      </c>
      <c r="D33" s="53" t="s">
        <v>198</v>
      </c>
      <c r="E33" s="54"/>
      <c r="F33" s="55"/>
      <c r="G33" s="35" t="s">
        <v>274</v>
      </c>
      <c r="H33" s="31" t="s">
        <v>274</v>
      </c>
      <c r="I33" s="21" t="s">
        <v>358</v>
      </c>
      <c r="J33" s="21">
        <v>1</v>
      </c>
      <c r="K33" s="6"/>
    </row>
    <row r="34" spans="2:11" x14ac:dyDescent="0.25">
      <c r="B34" s="27" t="s">
        <v>47</v>
      </c>
      <c r="C34" s="29" t="s">
        <v>123</v>
      </c>
      <c r="D34" s="53" t="s">
        <v>199</v>
      </c>
      <c r="E34" s="54"/>
      <c r="F34" s="55"/>
      <c r="G34" s="35">
        <v>457180002</v>
      </c>
      <c r="H34" s="31" t="s">
        <v>325</v>
      </c>
      <c r="I34" s="21" t="s">
        <v>358</v>
      </c>
      <c r="J34" s="21">
        <v>1</v>
      </c>
      <c r="K34" s="6"/>
    </row>
    <row r="35" spans="2:11" ht="30" x14ac:dyDescent="0.25">
      <c r="B35" s="27" t="s">
        <v>48</v>
      </c>
      <c r="C35" s="27" t="s">
        <v>124</v>
      </c>
      <c r="D35" s="53" t="s">
        <v>200</v>
      </c>
      <c r="E35" s="54"/>
      <c r="F35" s="55"/>
      <c r="G35" s="35" t="s">
        <v>200</v>
      </c>
      <c r="H35" s="31" t="s">
        <v>200</v>
      </c>
      <c r="I35" s="21" t="s">
        <v>358</v>
      </c>
      <c r="J35" s="21">
        <v>3</v>
      </c>
      <c r="K35" s="6"/>
    </row>
    <row r="36" spans="2:11" x14ac:dyDescent="0.25">
      <c r="B36" s="27" t="s">
        <v>49</v>
      </c>
      <c r="C36" s="29" t="s">
        <v>125</v>
      </c>
      <c r="D36" s="53" t="s">
        <v>201</v>
      </c>
      <c r="E36" s="54"/>
      <c r="F36" s="55"/>
      <c r="G36" s="35" t="s">
        <v>275</v>
      </c>
      <c r="H36" s="31" t="s">
        <v>275</v>
      </c>
      <c r="I36" s="21" t="s">
        <v>358</v>
      </c>
      <c r="J36" s="21">
        <v>1</v>
      </c>
      <c r="K36" s="6"/>
    </row>
    <row r="37" spans="2:11" x14ac:dyDescent="0.25">
      <c r="B37" s="27" t="s">
        <v>50</v>
      </c>
      <c r="C37" s="27" t="s">
        <v>126</v>
      </c>
      <c r="D37" s="53" t="s">
        <v>202</v>
      </c>
      <c r="E37" s="54"/>
      <c r="F37" s="55"/>
      <c r="G37" s="35">
        <v>693071030811</v>
      </c>
      <c r="H37" s="31">
        <v>693071030811</v>
      </c>
      <c r="I37" s="21" t="s">
        <v>358</v>
      </c>
      <c r="J37" s="21">
        <v>1</v>
      </c>
      <c r="K37" s="6"/>
    </row>
    <row r="38" spans="2:11" x14ac:dyDescent="0.25">
      <c r="B38" s="27" t="s">
        <v>51</v>
      </c>
      <c r="C38" s="29" t="s">
        <v>127</v>
      </c>
      <c r="D38" s="53" t="s">
        <v>203</v>
      </c>
      <c r="E38" s="54"/>
      <c r="F38" s="55"/>
      <c r="G38" s="35" t="s">
        <v>276</v>
      </c>
      <c r="H38" s="31" t="s">
        <v>326</v>
      </c>
      <c r="I38" s="21" t="s">
        <v>359</v>
      </c>
      <c r="J38" s="21">
        <v>1</v>
      </c>
      <c r="K38" s="6"/>
    </row>
    <row r="39" spans="2:11" ht="30" x14ac:dyDescent="0.25">
      <c r="B39" s="27" t="s">
        <v>52</v>
      </c>
      <c r="C39" s="27" t="s">
        <v>128</v>
      </c>
      <c r="D39" s="53" t="s">
        <v>204</v>
      </c>
      <c r="E39" s="54"/>
      <c r="F39" s="55"/>
      <c r="G39" s="35" t="s">
        <v>277</v>
      </c>
      <c r="H39" s="31" t="s">
        <v>327</v>
      </c>
      <c r="I39" s="21" t="s">
        <v>358</v>
      </c>
      <c r="J39" s="21">
        <v>6</v>
      </c>
      <c r="K39" s="6"/>
    </row>
    <row r="40" spans="2:11" ht="30" x14ac:dyDescent="0.25">
      <c r="B40" s="27" t="s">
        <v>53</v>
      </c>
      <c r="C40" s="29" t="s">
        <v>129</v>
      </c>
      <c r="D40" s="53" t="s">
        <v>205</v>
      </c>
      <c r="E40" s="54"/>
      <c r="F40" s="55"/>
      <c r="G40" s="35" t="s">
        <v>278</v>
      </c>
      <c r="H40" s="31" t="s">
        <v>328</v>
      </c>
      <c r="I40" s="21" t="s">
        <v>358</v>
      </c>
      <c r="J40" s="21">
        <v>4</v>
      </c>
      <c r="K40" s="6"/>
    </row>
    <row r="41" spans="2:11" x14ac:dyDescent="0.25">
      <c r="B41" s="27" t="s">
        <v>54</v>
      </c>
      <c r="C41" s="27" t="s">
        <v>130</v>
      </c>
      <c r="D41" s="53" t="s">
        <v>206</v>
      </c>
      <c r="E41" s="54"/>
      <c r="F41" s="55"/>
      <c r="G41" s="35" t="s">
        <v>279</v>
      </c>
      <c r="H41" s="31" t="s">
        <v>329</v>
      </c>
      <c r="I41" s="21" t="s">
        <v>358</v>
      </c>
      <c r="J41" s="21">
        <v>3</v>
      </c>
      <c r="K41" s="6"/>
    </row>
    <row r="42" spans="2:11" x14ac:dyDescent="0.25">
      <c r="B42" s="27" t="s">
        <v>55</v>
      </c>
      <c r="C42" s="29" t="s">
        <v>131</v>
      </c>
      <c r="D42" s="53" t="s">
        <v>207</v>
      </c>
      <c r="E42" s="54"/>
      <c r="F42" s="55"/>
      <c r="G42" s="35" t="s">
        <v>280</v>
      </c>
      <c r="H42" s="31" t="s">
        <v>330</v>
      </c>
      <c r="I42" s="21" t="s">
        <v>358</v>
      </c>
      <c r="J42" s="21">
        <v>1</v>
      </c>
      <c r="K42" s="6"/>
    </row>
    <row r="43" spans="2:11" x14ac:dyDescent="0.25">
      <c r="B43" s="27" t="s">
        <v>56</v>
      </c>
      <c r="C43" s="27" t="s">
        <v>132</v>
      </c>
      <c r="D43" s="53" t="s">
        <v>208</v>
      </c>
      <c r="E43" s="54"/>
      <c r="F43" s="55"/>
      <c r="G43" s="35" t="s">
        <v>281</v>
      </c>
      <c r="H43" s="31" t="s">
        <v>331</v>
      </c>
      <c r="I43" s="21" t="s">
        <v>358</v>
      </c>
      <c r="J43" s="21">
        <v>1</v>
      </c>
      <c r="K43" s="6"/>
    </row>
    <row r="44" spans="2:11" x14ac:dyDescent="0.25">
      <c r="B44" s="27" t="s">
        <v>57</v>
      </c>
      <c r="C44" s="29" t="s">
        <v>133</v>
      </c>
      <c r="D44" s="53" t="s">
        <v>209</v>
      </c>
      <c r="E44" s="54"/>
      <c r="F44" s="55"/>
      <c r="G44" s="35" t="s">
        <v>282</v>
      </c>
      <c r="H44" s="31" t="s">
        <v>331</v>
      </c>
      <c r="I44" s="21" t="s">
        <v>358</v>
      </c>
      <c r="J44" s="21">
        <v>1</v>
      </c>
      <c r="K44" s="6"/>
    </row>
    <row r="45" spans="2:11" x14ac:dyDescent="0.25">
      <c r="B45" s="27" t="s">
        <v>58</v>
      </c>
      <c r="C45" s="27" t="s">
        <v>134</v>
      </c>
      <c r="D45" s="53" t="s">
        <v>210</v>
      </c>
      <c r="E45" s="54"/>
      <c r="F45" s="55"/>
      <c r="G45" s="35" t="s">
        <v>283</v>
      </c>
      <c r="H45" s="31" t="s">
        <v>331</v>
      </c>
      <c r="I45" s="21" t="s">
        <v>358</v>
      </c>
      <c r="J45" s="21">
        <v>1</v>
      </c>
      <c r="K45" s="6"/>
    </row>
    <row r="46" spans="2:11" x14ac:dyDescent="0.25">
      <c r="B46" s="27" t="s">
        <v>59</v>
      </c>
      <c r="C46" s="29" t="s">
        <v>135</v>
      </c>
      <c r="D46" s="53" t="s">
        <v>211</v>
      </c>
      <c r="E46" s="54"/>
      <c r="F46" s="55"/>
      <c r="G46" s="35" t="s">
        <v>284</v>
      </c>
      <c r="H46" s="31" t="s">
        <v>331</v>
      </c>
      <c r="I46" s="21" t="s">
        <v>358</v>
      </c>
      <c r="J46" s="21">
        <v>1</v>
      </c>
      <c r="K46" s="6"/>
    </row>
    <row r="47" spans="2:11" x14ac:dyDescent="0.25">
      <c r="B47" s="27" t="s">
        <v>60</v>
      </c>
      <c r="C47" s="27" t="s">
        <v>136</v>
      </c>
      <c r="D47" s="53" t="s">
        <v>212</v>
      </c>
      <c r="E47" s="54"/>
      <c r="F47" s="55"/>
      <c r="G47" s="35" t="s">
        <v>285</v>
      </c>
      <c r="H47" s="31" t="s">
        <v>332</v>
      </c>
      <c r="I47" s="21" t="s">
        <v>358</v>
      </c>
      <c r="J47" s="21">
        <v>1</v>
      </c>
      <c r="K47" s="6"/>
    </row>
    <row r="48" spans="2:11" x14ac:dyDescent="0.25">
      <c r="B48" s="27" t="s">
        <v>61</v>
      </c>
      <c r="C48" s="29" t="s">
        <v>137</v>
      </c>
      <c r="D48" s="53" t="s">
        <v>213</v>
      </c>
      <c r="E48" s="54"/>
      <c r="F48" s="55"/>
      <c r="G48" s="35" t="s">
        <v>286</v>
      </c>
      <c r="H48" s="31" t="s">
        <v>333</v>
      </c>
      <c r="I48" s="21" t="s">
        <v>358</v>
      </c>
      <c r="J48" s="21">
        <v>1</v>
      </c>
      <c r="K48" s="6"/>
    </row>
    <row r="49" spans="2:11" x14ac:dyDescent="0.25">
      <c r="B49" s="27" t="s">
        <v>62</v>
      </c>
      <c r="C49" s="27" t="s">
        <v>138</v>
      </c>
      <c r="D49" s="53" t="s">
        <v>214</v>
      </c>
      <c r="E49" s="54"/>
      <c r="F49" s="55"/>
      <c r="G49" s="35" t="s">
        <v>214</v>
      </c>
      <c r="H49" s="31" t="s">
        <v>334</v>
      </c>
      <c r="I49" s="21" t="s">
        <v>358</v>
      </c>
      <c r="J49" s="21">
        <v>1</v>
      </c>
      <c r="K49" s="6"/>
    </row>
    <row r="50" spans="2:11" x14ac:dyDescent="0.25">
      <c r="B50" s="27" t="s">
        <v>63</v>
      </c>
      <c r="C50" s="29" t="s">
        <v>139</v>
      </c>
      <c r="D50" s="53" t="s">
        <v>215</v>
      </c>
      <c r="E50" s="54"/>
      <c r="F50" s="55"/>
      <c r="G50" s="35" t="s">
        <v>287</v>
      </c>
      <c r="H50" s="31" t="s">
        <v>335</v>
      </c>
      <c r="I50" s="21" t="s">
        <v>358</v>
      </c>
      <c r="J50" s="21">
        <v>1</v>
      </c>
      <c r="K50" s="6"/>
    </row>
    <row r="51" spans="2:11" x14ac:dyDescent="0.25">
      <c r="B51" s="27" t="s">
        <v>64</v>
      </c>
      <c r="C51" s="27" t="s">
        <v>140</v>
      </c>
      <c r="D51" s="53" t="s">
        <v>216</v>
      </c>
      <c r="E51" s="54"/>
      <c r="F51" s="55"/>
      <c r="G51" s="35" t="s">
        <v>288</v>
      </c>
      <c r="H51" s="31" t="s">
        <v>332</v>
      </c>
      <c r="I51" s="21" t="s">
        <v>358</v>
      </c>
      <c r="J51" s="21">
        <v>1</v>
      </c>
      <c r="K51" s="6"/>
    </row>
    <row r="52" spans="2:11" x14ac:dyDescent="0.25">
      <c r="B52" s="27" t="s">
        <v>65</v>
      </c>
      <c r="C52" s="29" t="s">
        <v>141</v>
      </c>
      <c r="D52" s="53" t="s">
        <v>217</v>
      </c>
      <c r="E52" s="54"/>
      <c r="F52" s="55"/>
      <c r="G52" s="35" t="s">
        <v>289</v>
      </c>
      <c r="H52" s="31" t="s">
        <v>336</v>
      </c>
      <c r="I52" s="21" t="s">
        <v>358</v>
      </c>
      <c r="J52" s="21">
        <v>1</v>
      </c>
      <c r="K52" s="6"/>
    </row>
    <row r="53" spans="2:11" x14ac:dyDescent="0.25">
      <c r="B53" s="27" t="s">
        <v>66</v>
      </c>
      <c r="C53" s="27" t="s">
        <v>142</v>
      </c>
      <c r="D53" s="53" t="s">
        <v>218</v>
      </c>
      <c r="E53" s="54"/>
      <c r="F53" s="55"/>
      <c r="G53" s="35" t="s">
        <v>290</v>
      </c>
      <c r="H53" s="31" t="s">
        <v>337</v>
      </c>
      <c r="I53" s="21" t="s">
        <v>358</v>
      </c>
      <c r="J53" s="21">
        <v>1</v>
      </c>
      <c r="K53" s="6"/>
    </row>
    <row r="54" spans="2:11" x14ac:dyDescent="0.25">
      <c r="B54" s="27" t="s">
        <v>67</v>
      </c>
      <c r="C54" s="29" t="s">
        <v>143</v>
      </c>
      <c r="D54" s="53" t="s">
        <v>219</v>
      </c>
      <c r="E54" s="54"/>
      <c r="F54" s="55"/>
      <c r="G54" s="35" t="s">
        <v>291</v>
      </c>
      <c r="H54" s="31" t="s">
        <v>338</v>
      </c>
      <c r="I54" s="21" t="s">
        <v>359</v>
      </c>
      <c r="J54" s="21">
        <v>2</v>
      </c>
      <c r="K54" s="6"/>
    </row>
    <row r="55" spans="2:11" x14ac:dyDescent="0.25">
      <c r="B55" s="27" t="s">
        <v>68</v>
      </c>
      <c r="C55" s="27" t="s">
        <v>144</v>
      </c>
      <c r="D55" s="53" t="s">
        <v>220</v>
      </c>
      <c r="E55" s="54"/>
      <c r="F55" s="55"/>
      <c r="G55" s="35" t="s">
        <v>292</v>
      </c>
      <c r="H55" s="31" t="s">
        <v>333</v>
      </c>
      <c r="I55" s="21" t="s">
        <v>358</v>
      </c>
      <c r="J55" s="21">
        <v>1</v>
      </c>
      <c r="K55" s="6"/>
    </row>
    <row r="56" spans="2:11" x14ac:dyDescent="0.25">
      <c r="B56" s="27" t="s">
        <v>69</v>
      </c>
      <c r="C56" s="29" t="s">
        <v>145</v>
      </c>
      <c r="D56" s="53" t="s">
        <v>221</v>
      </c>
      <c r="E56" s="54"/>
      <c r="F56" s="55"/>
      <c r="G56" s="35" t="s">
        <v>293</v>
      </c>
      <c r="H56" s="31" t="s">
        <v>339</v>
      </c>
      <c r="I56" s="21" t="s">
        <v>358</v>
      </c>
      <c r="J56" s="21">
        <v>1</v>
      </c>
      <c r="K56" s="6"/>
    </row>
    <row r="57" spans="2:11" x14ac:dyDescent="0.25">
      <c r="B57" s="27" t="s">
        <v>70</v>
      </c>
      <c r="C57" s="27" t="s">
        <v>146</v>
      </c>
      <c r="D57" s="53" t="s">
        <v>222</v>
      </c>
      <c r="E57" s="54"/>
      <c r="F57" s="55"/>
      <c r="G57" s="35" t="s">
        <v>222</v>
      </c>
      <c r="H57" s="31" t="s">
        <v>340</v>
      </c>
      <c r="I57" s="21" t="s">
        <v>358</v>
      </c>
      <c r="J57" s="21">
        <v>1</v>
      </c>
      <c r="K57" s="6"/>
    </row>
    <row r="58" spans="2:11" x14ac:dyDescent="0.25">
      <c r="B58" s="27" t="s">
        <v>71</v>
      </c>
      <c r="C58" s="29" t="s">
        <v>147</v>
      </c>
      <c r="D58" s="53" t="s">
        <v>223</v>
      </c>
      <c r="E58" s="54"/>
      <c r="F58" s="55"/>
      <c r="G58" s="35" t="s">
        <v>294</v>
      </c>
      <c r="H58" s="31" t="s">
        <v>341</v>
      </c>
      <c r="I58" s="21" t="s">
        <v>358</v>
      </c>
      <c r="J58" s="21">
        <v>1</v>
      </c>
      <c r="K58" s="6"/>
    </row>
    <row r="59" spans="2:11" x14ac:dyDescent="0.25">
      <c r="B59" s="27" t="s">
        <v>72</v>
      </c>
      <c r="C59" s="27" t="s">
        <v>148</v>
      </c>
      <c r="D59" s="53" t="s">
        <v>224</v>
      </c>
      <c r="E59" s="54"/>
      <c r="F59" s="55"/>
      <c r="G59" s="35"/>
      <c r="H59" s="31" t="s">
        <v>342</v>
      </c>
      <c r="I59" s="21" t="s">
        <v>358</v>
      </c>
      <c r="J59" s="21">
        <v>4</v>
      </c>
      <c r="K59" s="6"/>
    </row>
    <row r="60" spans="2:11" x14ac:dyDescent="0.25">
      <c r="B60" s="27" t="s">
        <v>73</v>
      </c>
      <c r="C60" s="29" t="s">
        <v>149</v>
      </c>
      <c r="D60" s="53" t="s">
        <v>225</v>
      </c>
      <c r="E60" s="54"/>
      <c r="F60" s="55"/>
      <c r="G60" s="35"/>
      <c r="H60" s="31" t="s">
        <v>343</v>
      </c>
      <c r="I60" s="21" t="s">
        <v>358</v>
      </c>
      <c r="J60" s="21">
        <v>1</v>
      </c>
      <c r="K60" s="6"/>
    </row>
    <row r="61" spans="2:11" x14ac:dyDescent="0.25">
      <c r="B61" s="27" t="s">
        <v>74</v>
      </c>
      <c r="C61" s="27" t="s">
        <v>150</v>
      </c>
      <c r="D61" s="53" t="s">
        <v>226</v>
      </c>
      <c r="E61" s="54"/>
      <c r="F61" s="55"/>
      <c r="G61" s="35"/>
      <c r="H61" s="31" t="s">
        <v>344</v>
      </c>
      <c r="I61" s="21" t="s">
        <v>358</v>
      </c>
      <c r="J61" s="21">
        <v>1</v>
      </c>
      <c r="K61" s="6"/>
    </row>
    <row r="62" spans="2:11" ht="30" x14ac:dyDescent="0.25">
      <c r="B62" s="27" t="s">
        <v>75</v>
      </c>
      <c r="C62" s="29" t="s">
        <v>151</v>
      </c>
      <c r="D62" s="53" t="s">
        <v>227</v>
      </c>
      <c r="E62" s="54"/>
      <c r="F62" s="55"/>
      <c r="G62" s="35"/>
      <c r="H62" s="31" t="s">
        <v>345</v>
      </c>
      <c r="I62" s="21" t="s">
        <v>360</v>
      </c>
      <c r="J62" s="21">
        <v>4</v>
      </c>
      <c r="K62" s="6"/>
    </row>
    <row r="63" spans="2:11" ht="30" x14ac:dyDescent="0.25">
      <c r="B63" s="27" t="s">
        <v>76</v>
      </c>
      <c r="C63" s="27" t="s">
        <v>152</v>
      </c>
      <c r="D63" s="53" t="s">
        <v>228</v>
      </c>
      <c r="E63" s="54"/>
      <c r="F63" s="55"/>
      <c r="G63" s="35"/>
      <c r="H63" s="31" t="s">
        <v>346</v>
      </c>
      <c r="I63" s="21" t="s">
        <v>360</v>
      </c>
      <c r="J63" s="21">
        <v>4</v>
      </c>
      <c r="K63" s="6"/>
    </row>
    <row r="64" spans="2:11" x14ac:dyDescent="0.25">
      <c r="B64" s="27" t="s">
        <v>77</v>
      </c>
      <c r="C64" s="29" t="s">
        <v>153</v>
      </c>
      <c r="D64" s="53" t="s">
        <v>229</v>
      </c>
      <c r="E64" s="54"/>
      <c r="F64" s="55"/>
      <c r="G64" s="35" t="s">
        <v>295</v>
      </c>
      <c r="H64" s="31" t="s">
        <v>347</v>
      </c>
      <c r="I64" s="21" t="s">
        <v>358</v>
      </c>
      <c r="J64" s="21">
        <v>1</v>
      </c>
      <c r="K64" s="6"/>
    </row>
    <row r="65" spans="2:11" x14ac:dyDescent="0.25">
      <c r="B65" s="27" t="s">
        <v>78</v>
      </c>
      <c r="C65" s="27" t="s">
        <v>154</v>
      </c>
      <c r="D65" s="53" t="s">
        <v>230</v>
      </c>
      <c r="E65" s="54"/>
      <c r="F65" s="55"/>
      <c r="G65" s="35" t="s">
        <v>296</v>
      </c>
      <c r="H65" s="31" t="s">
        <v>348</v>
      </c>
      <c r="I65" s="21" t="s">
        <v>358</v>
      </c>
      <c r="J65" s="21">
        <v>1</v>
      </c>
      <c r="K65" s="6"/>
    </row>
    <row r="66" spans="2:11" x14ac:dyDescent="0.25">
      <c r="B66" s="27" t="s">
        <v>79</v>
      </c>
      <c r="C66" s="29" t="s">
        <v>155</v>
      </c>
      <c r="D66" s="53" t="s">
        <v>231</v>
      </c>
      <c r="E66" s="54"/>
      <c r="F66" s="55"/>
      <c r="G66" s="35" t="s">
        <v>296</v>
      </c>
      <c r="H66" s="31" t="s">
        <v>349</v>
      </c>
      <c r="I66" s="21" t="s">
        <v>358</v>
      </c>
      <c r="J66" s="21">
        <v>1</v>
      </c>
      <c r="K66" s="6"/>
    </row>
    <row r="67" spans="2:11" ht="30" x14ac:dyDescent="0.25">
      <c r="B67" s="27" t="s">
        <v>80</v>
      </c>
      <c r="C67" s="27" t="s">
        <v>156</v>
      </c>
      <c r="D67" s="53" t="s">
        <v>232</v>
      </c>
      <c r="E67" s="54"/>
      <c r="F67" s="55"/>
      <c r="G67" s="35" t="s">
        <v>297</v>
      </c>
      <c r="H67" s="31" t="s">
        <v>350</v>
      </c>
      <c r="I67" s="21" t="s">
        <v>358</v>
      </c>
      <c r="J67" s="21">
        <v>4</v>
      </c>
      <c r="K67" s="6"/>
    </row>
    <row r="68" spans="2:11" x14ac:dyDescent="0.25">
      <c r="B68" s="27" t="s">
        <v>81</v>
      </c>
      <c r="C68" s="29" t="s">
        <v>157</v>
      </c>
      <c r="D68" s="53" t="s">
        <v>233</v>
      </c>
      <c r="E68" s="54"/>
      <c r="F68" s="55"/>
      <c r="G68" s="35" t="s">
        <v>298</v>
      </c>
      <c r="H68" s="31" t="s">
        <v>351</v>
      </c>
      <c r="I68" s="21" t="s">
        <v>358</v>
      </c>
      <c r="J68" s="21">
        <v>1</v>
      </c>
      <c r="K68" s="6"/>
    </row>
    <row r="69" spans="2:11" ht="30" x14ac:dyDescent="0.25">
      <c r="B69" s="27" t="s">
        <v>82</v>
      </c>
      <c r="C69" s="27" t="s">
        <v>158</v>
      </c>
      <c r="D69" s="53" t="s">
        <v>234</v>
      </c>
      <c r="E69" s="54"/>
      <c r="F69" s="55"/>
      <c r="G69" s="35" t="s">
        <v>297</v>
      </c>
      <c r="H69" s="31" t="s">
        <v>350</v>
      </c>
      <c r="I69" s="21" t="s">
        <v>358</v>
      </c>
      <c r="J69" s="21">
        <v>4</v>
      </c>
      <c r="K69" s="6"/>
    </row>
    <row r="70" spans="2:11" x14ac:dyDescent="0.25">
      <c r="B70" s="27" t="s">
        <v>83</v>
      </c>
      <c r="C70" s="29" t="s">
        <v>159</v>
      </c>
      <c r="D70" s="53" t="s">
        <v>235</v>
      </c>
      <c r="E70" s="54"/>
      <c r="F70" s="55"/>
      <c r="G70" s="35">
        <v>9900002236265</v>
      </c>
      <c r="H70" s="31" t="s">
        <v>352</v>
      </c>
      <c r="I70" s="21" t="s">
        <v>358</v>
      </c>
      <c r="J70" s="21">
        <v>1</v>
      </c>
      <c r="K70" s="6"/>
    </row>
    <row r="71" spans="2:11" ht="30" x14ac:dyDescent="0.25">
      <c r="B71" s="27" t="s">
        <v>84</v>
      </c>
      <c r="C71" s="27" t="s">
        <v>160</v>
      </c>
      <c r="D71" s="53" t="s">
        <v>236</v>
      </c>
      <c r="E71" s="54"/>
      <c r="F71" s="55"/>
      <c r="G71" s="35" t="s">
        <v>299</v>
      </c>
      <c r="H71" s="31" t="s">
        <v>353</v>
      </c>
      <c r="I71" s="21" t="s">
        <v>358</v>
      </c>
      <c r="J71" s="21">
        <v>6</v>
      </c>
      <c r="K71" s="6"/>
    </row>
    <row r="72" spans="2:11" ht="30" x14ac:dyDescent="0.25">
      <c r="B72" s="27" t="s">
        <v>85</v>
      </c>
      <c r="C72" s="29" t="s">
        <v>161</v>
      </c>
      <c r="D72" s="53" t="s">
        <v>237</v>
      </c>
      <c r="E72" s="54"/>
      <c r="F72" s="55"/>
      <c r="G72" s="35" t="s">
        <v>300</v>
      </c>
      <c r="H72" s="31" t="s">
        <v>353</v>
      </c>
      <c r="I72" s="21" t="s">
        <v>359</v>
      </c>
      <c r="J72" s="21">
        <v>4</v>
      </c>
      <c r="K72" s="6"/>
    </row>
    <row r="73" spans="2:11" ht="60" x14ac:dyDescent="0.25">
      <c r="B73" s="27" t="s">
        <v>86</v>
      </c>
      <c r="C73" s="27" t="s">
        <v>162</v>
      </c>
      <c r="D73" s="53" t="s">
        <v>238</v>
      </c>
      <c r="E73" s="54"/>
      <c r="F73" s="55"/>
      <c r="G73" s="35" t="s">
        <v>301</v>
      </c>
      <c r="H73" s="31" t="s">
        <v>353</v>
      </c>
      <c r="I73" s="21" t="s">
        <v>360</v>
      </c>
      <c r="J73" s="21">
        <v>10</v>
      </c>
      <c r="K73" s="6"/>
    </row>
    <row r="74" spans="2:11" x14ac:dyDescent="0.25">
      <c r="B74" s="27" t="s">
        <v>87</v>
      </c>
      <c r="C74" s="29" t="s">
        <v>163</v>
      </c>
      <c r="D74" s="53" t="s">
        <v>239</v>
      </c>
      <c r="E74" s="54"/>
      <c r="F74" s="55"/>
      <c r="G74" s="35" t="s">
        <v>302</v>
      </c>
      <c r="H74" s="31" t="s">
        <v>353</v>
      </c>
      <c r="I74" s="21" t="s">
        <v>358</v>
      </c>
      <c r="J74" s="21">
        <v>2</v>
      </c>
      <c r="K74" s="6"/>
    </row>
    <row r="75" spans="2:11" x14ac:dyDescent="0.25">
      <c r="B75" s="27" t="s">
        <v>88</v>
      </c>
      <c r="C75" s="27" t="s">
        <v>164</v>
      </c>
      <c r="D75" s="53" t="s">
        <v>240</v>
      </c>
      <c r="E75" s="54"/>
      <c r="F75" s="55"/>
      <c r="G75" s="35" t="s">
        <v>303</v>
      </c>
      <c r="H75" s="31" t="s">
        <v>354</v>
      </c>
      <c r="I75" s="21" t="s">
        <v>358</v>
      </c>
      <c r="J75" s="21">
        <v>1</v>
      </c>
      <c r="K75" s="6"/>
    </row>
    <row r="76" spans="2:11" x14ac:dyDescent="0.25">
      <c r="B76" s="27" t="s">
        <v>89</v>
      </c>
      <c r="C76" s="29" t="s">
        <v>165</v>
      </c>
      <c r="D76" s="53" t="s">
        <v>241</v>
      </c>
      <c r="E76" s="54"/>
      <c r="F76" s="55"/>
      <c r="G76" s="35" t="s">
        <v>304</v>
      </c>
      <c r="H76" s="31" t="s">
        <v>353</v>
      </c>
      <c r="I76" s="21" t="s">
        <v>358</v>
      </c>
      <c r="J76" s="21">
        <v>2</v>
      </c>
      <c r="K76" s="6"/>
    </row>
    <row r="77" spans="2:11" x14ac:dyDescent="0.25">
      <c r="B77" s="27" t="s">
        <v>90</v>
      </c>
      <c r="C77" s="27" t="s">
        <v>166</v>
      </c>
      <c r="D77" s="53" t="s">
        <v>242</v>
      </c>
      <c r="E77" s="54"/>
      <c r="F77" s="55"/>
      <c r="G77" s="35" t="s">
        <v>305</v>
      </c>
      <c r="H77" s="31" t="s">
        <v>354</v>
      </c>
      <c r="I77" s="21" t="s">
        <v>358</v>
      </c>
      <c r="J77" s="21">
        <v>3</v>
      </c>
      <c r="K77" s="6"/>
    </row>
    <row r="78" spans="2:11" x14ac:dyDescent="0.25">
      <c r="B78" s="27" t="s">
        <v>91</v>
      </c>
      <c r="C78" s="29" t="s">
        <v>167</v>
      </c>
      <c r="D78" s="53" t="s">
        <v>243</v>
      </c>
      <c r="E78" s="54"/>
      <c r="F78" s="55"/>
      <c r="G78" s="35" t="s">
        <v>306</v>
      </c>
      <c r="H78" s="31" t="s">
        <v>354</v>
      </c>
      <c r="I78" s="21" t="s">
        <v>358</v>
      </c>
      <c r="J78" s="21">
        <v>2</v>
      </c>
      <c r="K78" s="6"/>
    </row>
    <row r="79" spans="2:11" x14ac:dyDescent="0.25">
      <c r="B79" s="27" t="s">
        <v>92</v>
      </c>
      <c r="C79" s="27" t="s">
        <v>168</v>
      </c>
      <c r="D79" s="53" t="s">
        <v>244</v>
      </c>
      <c r="E79" s="54"/>
      <c r="F79" s="55"/>
      <c r="G79" s="35" t="s">
        <v>307</v>
      </c>
      <c r="H79" s="31" t="s">
        <v>353</v>
      </c>
      <c r="I79" s="21" t="s">
        <v>359</v>
      </c>
      <c r="J79" s="21">
        <v>2</v>
      </c>
      <c r="K79" s="6"/>
    </row>
    <row r="80" spans="2:11" x14ac:dyDescent="0.25">
      <c r="B80" s="27" t="s">
        <v>93</v>
      </c>
      <c r="C80" s="29" t="s">
        <v>169</v>
      </c>
      <c r="D80" s="53" t="s">
        <v>245</v>
      </c>
      <c r="E80" s="54"/>
      <c r="F80" s="55"/>
      <c r="G80" s="35" t="s">
        <v>308</v>
      </c>
      <c r="H80" s="31" t="s">
        <v>354</v>
      </c>
      <c r="I80" s="21" t="s">
        <v>358</v>
      </c>
      <c r="J80" s="21">
        <v>1</v>
      </c>
      <c r="K80" s="6"/>
    </row>
    <row r="81" spans="2:11" x14ac:dyDescent="0.25">
      <c r="B81" s="27" t="s">
        <v>94</v>
      </c>
      <c r="C81" s="27" t="s">
        <v>170</v>
      </c>
      <c r="D81" s="53" t="s">
        <v>246</v>
      </c>
      <c r="E81" s="54"/>
      <c r="F81" s="55"/>
      <c r="G81" s="35" t="s">
        <v>309</v>
      </c>
      <c r="H81" s="31" t="s">
        <v>354</v>
      </c>
      <c r="I81" s="21" t="s">
        <v>358</v>
      </c>
      <c r="J81" s="21">
        <v>1</v>
      </c>
      <c r="K81" s="6"/>
    </row>
    <row r="82" spans="2:11" x14ac:dyDescent="0.25">
      <c r="B82" s="27" t="s">
        <v>95</v>
      </c>
      <c r="C82" s="29" t="s">
        <v>171</v>
      </c>
      <c r="D82" s="53" t="s">
        <v>247</v>
      </c>
      <c r="E82" s="54"/>
      <c r="F82" s="55"/>
      <c r="G82" s="35" t="s">
        <v>310</v>
      </c>
      <c r="H82" s="31" t="s">
        <v>354</v>
      </c>
      <c r="I82" s="21" t="s">
        <v>358</v>
      </c>
      <c r="J82" s="21">
        <v>1</v>
      </c>
      <c r="K82" s="6"/>
    </row>
    <row r="83" spans="2:11" x14ac:dyDescent="0.25">
      <c r="B83" s="27" t="s">
        <v>96</v>
      </c>
      <c r="C83" s="27" t="s">
        <v>172</v>
      </c>
      <c r="D83" s="53" t="s">
        <v>248</v>
      </c>
      <c r="E83" s="54"/>
      <c r="F83" s="55"/>
      <c r="G83" s="35" t="s">
        <v>311</v>
      </c>
      <c r="H83" s="31" t="s">
        <v>354</v>
      </c>
      <c r="I83" s="21" t="s">
        <v>358</v>
      </c>
      <c r="J83" s="21">
        <v>1</v>
      </c>
      <c r="K83" s="6"/>
    </row>
    <row r="84" spans="2:11" x14ac:dyDescent="0.25">
      <c r="B84" s="27" t="s">
        <v>97</v>
      </c>
      <c r="C84" s="29" t="s">
        <v>173</v>
      </c>
      <c r="D84" s="53" t="s">
        <v>249</v>
      </c>
      <c r="E84" s="54"/>
      <c r="F84" s="55"/>
      <c r="G84" s="35" t="s">
        <v>312</v>
      </c>
      <c r="H84" s="31" t="s">
        <v>354</v>
      </c>
      <c r="I84" s="21" t="s">
        <v>358</v>
      </c>
      <c r="J84" s="21">
        <v>2</v>
      </c>
      <c r="K84" s="6"/>
    </row>
    <row r="85" spans="2:11" x14ac:dyDescent="0.25">
      <c r="B85" s="27" t="s">
        <v>98</v>
      </c>
      <c r="C85" s="27" t="s">
        <v>174</v>
      </c>
      <c r="D85" s="53" t="s">
        <v>250</v>
      </c>
      <c r="E85" s="54"/>
      <c r="F85" s="55"/>
      <c r="G85" s="35" t="s">
        <v>313</v>
      </c>
      <c r="H85" s="31" t="s">
        <v>355</v>
      </c>
      <c r="I85" s="21" t="s">
        <v>358</v>
      </c>
      <c r="J85" s="21">
        <v>2</v>
      </c>
      <c r="K85" s="6"/>
    </row>
    <row r="86" spans="2:11" x14ac:dyDescent="0.25">
      <c r="B86" s="27" t="s">
        <v>99</v>
      </c>
      <c r="C86" s="29" t="s">
        <v>175</v>
      </c>
      <c r="D86" s="53" t="s">
        <v>251</v>
      </c>
      <c r="E86" s="54"/>
      <c r="F86" s="55"/>
      <c r="G86" s="35" t="s">
        <v>314</v>
      </c>
      <c r="H86" s="31" t="s">
        <v>356</v>
      </c>
      <c r="I86" s="21" t="s">
        <v>359</v>
      </c>
      <c r="J86" s="21">
        <v>2</v>
      </c>
      <c r="K86" s="6"/>
    </row>
    <row r="87" spans="2:11" x14ac:dyDescent="0.25">
      <c r="B87" s="27" t="s">
        <v>100</v>
      </c>
      <c r="C87" s="27" t="s">
        <v>176</v>
      </c>
      <c r="D87" s="53" t="s">
        <v>252</v>
      </c>
      <c r="E87" s="54"/>
      <c r="F87" s="55"/>
      <c r="G87" s="35" t="s">
        <v>315</v>
      </c>
      <c r="H87" s="31" t="s">
        <v>357</v>
      </c>
      <c r="I87" s="21" t="s">
        <v>358</v>
      </c>
      <c r="J87" s="21">
        <v>1</v>
      </c>
      <c r="K87" s="6"/>
    </row>
    <row r="88" spans="2:11" x14ac:dyDescent="0.25">
      <c r="B88" s="27" t="s">
        <v>101</v>
      </c>
      <c r="C88" s="29" t="s">
        <v>177</v>
      </c>
      <c r="D88" s="53" t="s">
        <v>253</v>
      </c>
      <c r="E88" s="54"/>
      <c r="F88" s="55"/>
      <c r="G88" s="35" t="s">
        <v>316</v>
      </c>
      <c r="H88" s="31" t="s">
        <v>334</v>
      </c>
      <c r="I88" s="21" t="s">
        <v>358</v>
      </c>
      <c r="J88" s="21">
        <v>1</v>
      </c>
      <c r="K88" s="6"/>
    </row>
    <row r="89" spans="2:11" ht="15.75" thickBot="1" x14ac:dyDescent="0.3">
      <c r="B89" s="17"/>
      <c r="C89" s="8"/>
      <c r="D89" s="8"/>
      <c r="E89" s="10"/>
      <c r="F89" s="10"/>
      <c r="G89" s="10"/>
      <c r="H89" s="10"/>
      <c r="I89" s="11"/>
      <c r="J89" s="10">
        <f>SUM(J13:J88)</f>
        <v>190</v>
      </c>
      <c r="K89" s="6"/>
    </row>
    <row r="90" spans="2:11" ht="15.75" thickBot="1" x14ac:dyDescent="0.3">
      <c r="J90" s="12"/>
      <c r="K90" s="5"/>
    </row>
    <row r="91" spans="2:11" x14ac:dyDescent="0.25">
      <c r="B91" s="39" t="s">
        <v>1</v>
      </c>
      <c r="C91" s="40"/>
      <c r="D91" s="39" t="s">
        <v>2</v>
      </c>
      <c r="E91" s="41"/>
      <c r="F91" s="41"/>
      <c r="G91" s="41"/>
      <c r="H91" s="41"/>
      <c r="I91" s="41"/>
      <c r="J91" s="40"/>
    </row>
    <row r="92" spans="2:11" x14ac:dyDescent="0.25">
      <c r="B92" s="6"/>
      <c r="C92" s="13"/>
      <c r="D92" s="5"/>
      <c r="E92" s="5"/>
      <c r="F92" s="5"/>
      <c r="G92" s="5"/>
      <c r="H92" s="5"/>
      <c r="I92" s="5"/>
      <c r="J92" s="13"/>
    </row>
    <row r="93" spans="2:11" x14ac:dyDescent="0.25">
      <c r="B93" s="6"/>
      <c r="C93" s="13"/>
      <c r="D93" s="5"/>
      <c r="E93" s="5"/>
      <c r="F93" s="5"/>
      <c r="G93" s="5"/>
      <c r="H93" s="5"/>
      <c r="I93" s="5"/>
      <c r="J93" s="13"/>
    </row>
    <row r="94" spans="2:11" x14ac:dyDescent="0.25">
      <c r="B94" s="6"/>
      <c r="C94" s="13"/>
      <c r="D94" s="5"/>
      <c r="E94" s="5"/>
      <c r="F94" s="5"/>
      <c r="G94" s="5"/>
      <c r="H94" s="5"/>
      <c r="I94" s="5"/>
      <c r="J94" s="13"/>
    </row>
    <row r="95" spans="2:11" x14ac:dyDescent="0.25">
      <c r="B95" s="6"/>
      <c r="C95" s="13"/>
      <c r="D95" s="5"/>
      <c r="E95" s="5"/>
      <c r="F95" s="5"/>
      <c r="G95" s="5"/>
      <c r="H95" s="5"/>
      <c r="I95" s="5"/>
      <c r="J95" s="13"/>
    </row>
    <row r="96" spans="2:11" ht="15.75" thickBot="1" x14ac:dyDescent="0.3">
      <c r="B96" s="7"/>
      <c r="C96" s="14"/>
      <c r="D96" s="8"/>
      <c r="E96" s="8"/>
      <c r="F96" s="8"/>
      <c r="G96" s="8"/>
      <c r="H96" s="8"/>
      <c r="I96" s="8"/>
      <c r="J96" s="14"/>
    </row>
  </sheetData>
  <sheetProtection formatCells="0" formatColumns="0" formatRows="0" insertRows="0" deleteRows="0"/>
  <mergeCells count="90">
    <mergeCell ref="D85:F85"/>
    <mergeCell ref="D86:F86"/>
    <mergeCell ref="D87:F87"/>
    <mergeCell ref="D80:F80"/>
    <mergeCell ref="D81:F81"/>
    <mergeCell ref="D82:F82"/>
    <mergeCell ref="D83:F83"/>
    <mergeCell ref="D84:F84"/>
    <mergeCell ref="D75:F75"/>
    <mergeCell ref="D76:F76"/>
    <mergeCell ref="D77:F77"/>
    <mergeCell ref="D78:F78"/>
    <mergeCell ref="D79:F79"/>
    <mergeCell ref="D70:F70"/>
    <mergeCell ref="D71:F71"/>
    <mergeCell ref="D72:F72"/>
    <mergeCell ref="D73:F73"/>
    <mergeCell ref="D74:F74"/>
    <mergeCell ref="D65:F65"/>
    <mergeCell ref="D66:F66"/>
    <mergeCell ref="D67:F67"/>
    <mergeCell ref="D68:F68"/>
    <mergeCell ref="D69:F69"/>
    <mergeCell ref="D60:F60"/>
    <mergeCell ref="D61:F61"/>
    <mergeCell ref="D62:F62"/>
    <mergeCell ref="D63:F63"/>
    <mergeCell ref="D64:F64"/>
    <mergeCell ref="D55:F55"/>
    <mergeCell ref="D56:F56"/>
    <mergeCell ref="D57:F57"/>
    <mergeCell ref="D58:F58"/>
    <mergeCell ref="D59:F59"/>
    <mergeCell ref="D50:F50"/>
    <mergeCell ref="D51:F51"/>
    <mergeCell ref="D52:F52"/>
    <mergeCell ref="D53:F53"/>
    <mergeCell ref="D54:F54"/>
    <mergeCell ref="D45:F45"/>
    <mergeCell ref="D46:F46"/>
    <mergeCell ref="D47:F47"/>
    <mergeCell ref="D48:F48"/>
    <mergeCell ref="D49:F49"/>
    <mergeCell ref="D40:F40"/>
    <mergeCell ref="D41:F41"/>
    <mergeCell ref="D42:F42"/>
    <mergeCell ref="D43:F43"/>
    <mergeCell ref="D44:F44"/>
    <mergeCell ref="D35:F35"/>
    <mergeCell ref="D36:F36"/>
    <mergeCell ref="D37:F37"/>
    <mergeCell ref="D38:F38"/>
    <mergeCell ref="D39:F39"/>
    <mergeCell ref="D30:F30"/>
    <mergeCell ref="D31:F31"/>
    <mergeCell ref="D32:F32"/>
    <mergeCell ref="D33:F33"/>
    <mergeCell ref="D34:F34"/>
    <mergeCell ref="D88:F88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12:F12"/>
    <mergeCell ref="B91:C91"/>
    <mergeCell ref="D91:J91"/>
    <mergeCell ref="B2:D2"/>
    <mergeCell ref="D8:E8"/>
    <mergeCell ref="G2:H2"/>
    <mergeCell ref="G3:H3"/>
    <mergeCell ref="G4:H4"/>
    <mergeCell ref="G5:H5"/>
    <mergeCell ref="D4:E4"/>
    <mergeCell ref="D5:E5"/>
    <mergeCell ref="D6:E6"/>
    <mergeCell ref="D7:E7"/>
    <mergeCell ref="D11:F11"/>
    <mergeCell ref="D13:F13"/>
    <mergeCell ref="D14:F14"/>
  </mergeCells>
  <hyperlinks>
    <hyperlink ref="G6" r:id="rId1" xr:uid="{11174762-74C6-40DD-8D87-D66B46FEC9D4}"/>
  </hyperlinks>
  <pageMargins left="0.25" right="0.25" top="0.75" bottom="0.75" header="0.3" footer="0.3"/>
  <pageSetup scale="6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Jonathan Groeneveld</cp:lastModifiedBy>
  <cp:lastPrinted>2021-09-02T21:49:52Z</cp:lastPrinted>
  <dcterms:created xsi:type="dcterms:W3CDTF">2013-12-31T18:23:59Z</dcterms:created>
  <dcterms:modified xsi:type="dcterms:W3CDTF">2022-02-16T20:22:08Z</dcterms:modified>
</cp:coreProperties>
</file>