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MainHub_0.2\P234_BAS_MainHub_0.2_BOM\"/>
    </mc:Choice>
  </mc:AlternateContent>
  <xr:revisionPtr revIDLastSave="0" documentId="8_{C146CF2D-6748-4C3D-AF2B-5FC0BDCA97F9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</calcChain>
</file>

<file path=xl/sharedStrings.xml><?xml version="1.0" encoding="utf-8"?>
<sst xmlns="http://schemas.openxmlformats.org/spreadsheetml/2006/main" count="320" uniqueCount="246">
  <si>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</si>
  <si>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</si>
  <si>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</si>
  <si>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</si>
  <si>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</si>
  <si>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</si>
  <si>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</si>
  <si>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</si>
  <si>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</si>
  <si>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</si>
  <si>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</si>
  <si>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</si>
  <si>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</si>
  <si>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</si>
  <si>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</si>
  <si>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</si>
  <si>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</si>
  <si>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</si>
  <si>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</si>
  <si>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</si>
  <si>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</si>
  <si>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0.2</t>
  </si>
  <si>
    <t>BAS_MainHub.PrjPcb</t>
  </si>
  <si>
    <t>None</t>
  </si>
  <si>
    <t>22/05/30</t>
  </si>
  <si>
    <t>Part Number</t>
  </si>
  <si>
    <t>CA0001</t>
  </si>
  <si>
    <t>CA0003</t>
  </si>
  <si>
    <t>CA0005</t>
  </si>
  <si>
    <t>CA0012</t>
  </si>
  <si>
    <t>CA0021</t>
  </si>
  <si>
    <t>CA0024</t>
  </si>
  <si>
    <t>CA0025</t>
  </si>
  <si>
    <t>CA0029</t>
  </si>
  <si>
    <t>CA0030</t>
  </si>
  <si>
    <t>CA0031</t>
  </si>
  <si>
    <t>CA0038</t>
  </si>
  <si>
    <t>CA0039</t>
  </si>
  <si>
    <t>CA0051</t>
  </si>
  <si>
    <t>CA0052</t>
  </si>
  <si>
    <t>CA0053</t>
  </si>
  <si>
    <t>CA0054</t>
  </si>
  <si>
    <t>CA0055</t>
  </si>
  <si>
    <t>CO0017</t>
  </si>
  <si>
    <t>CO0021</t>
  </si>
  <si>
    <t>CO0028</t>
  </si>
  <si>
    <t>CO0029</t>
  </si>
  <si>
    <t>DI0002</t>
  </si>
  <si>
    <t>DI0007</t>
  </si>
  <si>
    <t>F0004</t>
  </si>
  <si>
    <t>IC0014</t>
  </si>
  <si>
    <t>IC0024</t>
  </si>
  <si>
    <t>IC0031</t>
  </si>
  <si>
    <t>IC0039</t>
  </si>
  <si>
    <t>IC0041</t>
  </si>
  <si>
    <t>IN0005</t>
  </si>
  <si>
    <t>IN0008</t>
  </si>
  <si>
    <t>IN0009</t>
  </si>
  <si>
    <t>MO0015</t>
  </si>
  <si>
    <t>MO0016</t>
  </si>
  <si>
    <t>MO0017</t>
  </si>
  <si>
    <t>RS0007</t>
  </si>
  <si>
    <t>RS0011</t>
  </si>
  <si>
    <t>RS0015</t>
  </si>
  <si>
    <t>RS0020</t>
  </si>
  <si>
    <t>RS0034</t>
  </si>
  <si>
    <t>RS0035</t>
  </si>
  <si>
    <t>RS0040</t>
  </si>
  <si>
    <t>RS0041</t>
  </si>
  <si>
    <t>RS0052</t>
  </si>
  <si>
    <t>RS0054</t>
  </si>
  <si>
    <t>RS0055</t>
  </si>
  <si>
    <t>RS0056</t>
  </si>
  <si>
    <t>RS0058</t>
  </si>
  <si>
    <t>C2, C3, C4, C5, C22, C23, C24, C25, C37, C38, C39, C40, C52, C53, C54, C55, C66, C67, C68, C69, C75, C76, C77, C78, C84, C85, C86, C87, C93, C94, C95, C96, C110, C111, C112, C113, C119, C120, C121, C122, C128, C129, C130, C131, C137, C138, C139, C140, C155, C156, C157, C158, C202, C232, C302, C402, C503, C504</t>
  </si>
  <si>
    <t>C203, C204, C205, C206, C207, C208, C209, C210, C211, C212, C213, C214, C233, C234, C235, C236, C237, C238, C239, C240, C241, C242, C243, C244, C303, C304, C305, C306, C307, C308, C309, C310, C311, C312, C313, C314, C403, C404, C405, C406, C407, C408, C409, C410, C411, C412, C413, C414, C505, C506</t>
  </si>
  <si>
    <t>C12, C13, C14, C15, C16, C17, C27, C28, C29, C30, C31, C32, C42, C43, C44, C45, C46, C47, C57, C58, C59, C60, C61, C62, C160, C161, C162, C163, C164, C165</t>
  </si>
  <si>
    <t>C201, C231, C301, C401, C501, C502</t>
  </si>
  <si>
    <t>C71, C72, C73, C74, C80, C81, C82, C83, C89, C90, C91, C92, C98, C99, C100, C101, C115, C116, C117, C118, C124, C125, C126, C127, C133, C134, C135, C136, C142, C143, C144, C145</t>
  </si>
  <si>
    <t>C7, C8, C9, C10</t>
  </si>
  <si>
    <t>C11</t>
  </si>
  <si>
    <t>C1, C18, C21, C33, C36, C48, C51, C63, C154, C166, C215, C216, C217, C218, C219, C220, C221, C222, C223, C224, C245, C246, C247, C248, C249, C250, C251, C252, C253, C254, C315, C316, C318, C320, C321, C322, C323, C324, C415, C416, C417, C418, C419, C420, C421, C422</t>
  </si>
  <si>
    <t>C20, C168</t>
  </si>
  <si>
    <t>C6, C19, C26, C41, C56, C159, C167</t>
  </si>
  <si>
    <t>C70, C79, C88, C97, C114, C123, C132, C141</t>
  </si>
  <si>
    <t>C102, C104, C106, C108, C146, C148, C150, C152</t>
  </si>
  <si>
    <t>C103, C105, C107, C109, C147, C149, C151, C153</t>
  </si>
  <si>
    <t>C34</t>
  </si>
  <si>
    <t>C49</t>
  </si>
  <si>
    <t>C64</t>
  </si>
  <si>
    <t>C35, C50, C65</t>
  </si>
  <si>
    <t>CO101, CO102, CO103, CO104, CO105, CO106, CO107, CO108</t>
  </si>
  <si>
    <t>CO351, CO352, CO353, CO354</t>
  </si>
  <si>
    <t>J1, J501</t>
  </si>
  <si>
    <t>J2, J502</t>
  </si>
  <si>
    <t>D101, D102, D103, D104, D105, D106, D107, D108, D351, D352, D355, D356</t>
  </si>
  <si>
    <t>D109, D110, D111, D112, D113, D114, D115, D116, D353, D354, D357, D358</t>
  </si>
  <si>
    <t>F1, F2, F3, F4</t>
  </si>
  <si>
    <t>IC201, IC231, IC301, IC401</t>
  </si>
  <si>
    <t>IC2</t>
  </si>
  <si>
    <t>IC1, IC3, IC4, IC5, IC14</t>
  </si>
  <si>
    <t>IC101, IC102, IC103, IC104, IC105, IC106, IC107, IC108, IC351, IC352, IC353, IC354</t>
  </si>
  <si>
    <t>IC6, IC7, IC8, IC9, IC10, IC11, IC12, IC13</t>
  </si>
  <si>
    <t>L1, L3, L6</t>
  </si>
  <si>
    <t>L5</t>
  </si>
  <si>
    <t>L2, L4</t>
  </si>
  <si>
    <t>MO506</t>
  </si>
  <si>
    <t>MO502, MO503, MO504, MO505</t>
  </si>
  <si>
    <t>MO501</t>
  </si>
  <si>
    <t>R1, R5, R9, R13, R25</t>
  </si>
  <si>
    <t>R17, R18, R19, R20, R21, R22, R23, R24</t>
  </si>
  <si>
    <t>R2, R26</t>
  </si>
  <si>
    <t>R501, R502</t>
  </si>
  <si>
    <t>R3, R27</t>
  </si>
  <si>
    <t>R4, R28</t>
  </si>
  <si>
    <t>R8, R12, R16</t>
  </si>
  <si>
    <t>R6</t>
  </si>
  <si>
    <t>R10</t>
  </si>
  <si>
    <t>R7</t>
  </si>
  <si>
    <t>R11</t>
  </si>
  <si>
    <t>R15</t>
  </si>
  <si>
    <t>R14</t>
  </si>
  <si>
    <t>10µF 16V 10% X5R</t>
  </si>
  <si>
    <t>1µF 16V 10% X5R</t>
  </si>
  <si>
    <t>10µF 35V 10% X5R</t>
  </si>
  <si>
    <t>330µF 16V 20% 16mΩ 4100mA</t>
  </si>
  <si>
    <t>10nF 50V 10% X7R</t>
  </si>
  <si>
    <t>10µF 63V 10% X7R</t>
  </si>
  <si>
    <t>10µF 25V 10% X5R</t>
  </si>
  <si>
    <t>100nF 50V 10% X7R</t>
  </si>
  <si>
    <t>1.2nF 50V 10% X7R</t>
  </si>
  <si>
    <t>1nF 50V 1% C0G</t>
  </si>
  <si>
    <t>4.7µF 100V 10% X5R</t>
  </si>
  <si>
    <t>22µF 63V 20% X7R</t>
  </si>
  <si>
    <t>56pF 16V 10% X7R</t>
  </si>
  <si>
    <t>100pF 16V 10% X7R</t>
  </si>
  <si>
    <t>150pF 16V 5% C0G</t>
  </si>
  <si>
    <t>2.7nF 50V 5% X7R</t>
  </si>
  <si>
    <t>USB C connector Plug</t>
  </si>
  <si>
    <t>USB C connector Receptacle</t>
  </si>
  <si>
    <t>Headers Angled 2.54MM</t>
  </si>
  <si>
    <t>Holes for Headers 2.54MM</t>
  </si>
  <si>
    <t>USB 2 TVS Diode</t>
  </si>
  <si>
    <t>USB 3 TVS Diode</t>
  </si>
  <si>
    <t>32V/10A</t>
  </si>
  <si>
    <t>USB Interface, USB Hub Controller, USB 3.0</t>
  </si>
  <si>
    <t>DC-DC 36Vin-12Vout/3A</t>
  </si>
  <si>
    <t>3.8V TO 40V INPUT, 5A LOW IQ SYNCHRONOUS BUCK WITH PROGRAMMABLE SOFT-START TIME</t>
  </si>
  <si>
    <t>TUSB542 USB Type-C 5 Gbps Redriver 2:1 MUX</t>
  </si>
  <si>
    <t>USB Type-C and USB PD Controller with Integrated Power Switches Optimized for Power Applications</t>
  </si>
  <si>
    <t>3.3µH 5A 30% 21mΩ</t>
  </si>
  <si>
    <t>1.5µH 7A 30% 11.7mΩ</t>
  </si>
  <si>
    <t>2.2µH 6A 30% 15mΩ</t>
  </si>
  <si>
    <t>Outline of ZeroW</t>
  </si>
  <si>
    <t>RPI ZeroW Mounting Studs</t>
  </si>
  <si>
    <t>RPI ZeroW Header 1-40</t>
  </si>
  <si>
    <t>100Ω 1% 100mW</t>
  </si>
  <si>
    <t>10KΩ 1% 62.5mW</t>
  </si>
  <si>
    <t>12KΩ 1% 62.5mW</t>
  </si>
  <si>
    <t>2.2KΩ 5% 62.5mW</t>
  </si>
  <si>
    <t>20KΩ 1% 100mW 100PPM</t>
  </si>
  <si>
    <t>2.2KΩ 1% 62.5mW 100PPM</t>
  </si>
  <si>
    <t>22.1KΩ 1% 100mW 100PPM</t>
  </si>
  <si>
    <t>69.8KΩ 1% 100mW 100PPM</t>
  </si>
  <si>
    <t>27.4KΩ 1% 62.5mW 100PPM</t>
  </si>
  <si>
    <t>10.5KΩ 1% 62.5mW 100PPM</t>
  </si>
  <si>
    <t>5.62KΩ 1% 62.5mW 100PPM</t>
  </si>
  <si>
    <t>3.74KΩ 1% 62.5mW 100PPM</t>
  </si>
  <si>
    <t>12.5KΩ 1% 62.5mW 100PPM</t>
  </si>
  <si>
    <t>ManfactPart</t>
  </si>
  <si>
    <t>GRM21BR61C106KE15L</t>
  </si>
  <si>
    <t>C1608X5R1C105K080AA</t>
  </si>
  <si>
    <t>C2012X5R1V106K125AC</t>
  </si>
  <si>
    <t>16SVPG330MX</t>
  </si>
  <si>
    <t>C0805C103K5RAC</t>
  </si>
  <si>
    <t>GRM32ER71J106KA12</t>
  </si>
  <si>
    <t>CL31A106KAHNNNE</t>
  </si>
  <si>
    <t>CGA2B3X7R1H104K050BB</t>
  </si>
  <si>
    <t>GCM155R71H122KA37D</t>
  </si>
  <si>
    <t>GRT1555C1H102FA02D</t>
  </si>
  <si>
    <t>HMK325BJ475KM-PE</t>
  </si>
  <si>
    <t>CL32B106KMVNNWE</t>
  </si>
  <si>
    <t>KRM55WR71J226MH01K</t>
  </si>
  <si>
    <t>GRM022R71C560KE14L</t>
  </si>
  <si>
    <t>GRM022R71C101KE14L</t>
  </si>
  <si>
    <t>C0402C151J4GACTU</t>
  </si>
  <si>
    <t>GRM155R71H272JA01D</t>
  </si>
  <si>
    <t>USB4151-GF-C</t>
  </si>
  <si>
    <t>USB4070-30-C</t>
  </si>
  <si>
    <t>10129382-910001BLF</t>
  </si>
  <si>
    <t/>
  </si>
  <si>
    <t>TPD2EUSB30DRTR</t>
  </si>
  <si>
    <t>PUSB3FA2Z</t>
  </si>
  <si>
    <t>C1H10</t>
  </si>
  <si>
    <t>USB5534B-5000JZX</t>
  </si>
  <si>
    <t>RPMB12-3.0</t>
  </si>
  <si>
    <t>AP64501SP-13</t>
  </si>
  <si>
    <t>TUSB542</t>
  </si>
  <si>
    <t>TPS25750D</t>
  </si>
  <si>
    <t>SRN6045TA-3R3Y</t>
  </si>
  <si>
    <t>SRN6045TA-1R5Y</t>
  </si>
  <si>
    <t>SRN6045TA-2R2Y</t>
  </si>
  <si>
    <t>RPI Zero W</t>
  </si>
  <si>
    <t>9774030151R</t>
  </si>
  <si>
    <t>9900002236265</t>
  </si>
  <si>
    <t>WR06X1000FTL</t>
  </si>
  <si>
    <t>WR04X1002FTL</t>
  </si>
  <si>
    <t>RC0402FR-1312KL</t>
  </si>
  <si>
    <t>MCMR04X222 JTL</t>
  </si>
  <si>
    <t>ERJ-S02F2002X</t>
  </si>
  <si>
    <t>CRGCQ0402F2K2</t>
  </si>
  <si>
    <t>RC0603FR-0722K1L</t>
  </si>
  <si>
    <t>CRCW060369K8FKEB</t>
  </si>
  <si>
    <t>AC0402FR-0727K4L</t>
  </si>
  <si>
    <t>CRCW040210K5FKEDC</t>
  </si>
  <si>
    <t>CRCW04025K62FKEDC</t>
  </si>
  <si>
    <t>CRCW04023K74FKEDC</t>
  </si>
  <si>
    <t>0402WGF1252TCE</t>
  </si>
  <si>
    <t>C0805</t>
  </si>
  <si>
    <t>C0603</t>
  </si>
  <si>
    <t>EC_E7</t>
  </si>
  <si>
    <t>C1210</t>
  </si>
  <si>
    <t>C1206</t>
  </si>
  <si>
    <t>C0402</t>
  </si>
  <si>
    <t>C2220</t>
  </si>
  <si>
    <t>Header Angled-2x5</t>
  </si>
  <si>
    <t>Holes-2x5</t>
  </si>
  <si>
    <t>SOT-3</t>
  </si>
  <si>
    <t>SOT-1176-1</t>
  </si>
  <si>
    <t>F1206</t>
  </si>
  <si>
    <t>QFN-64</t>
  </si>
  <si>
    <t>RPMB3</t>
  </si>
  <si>
    <t>SO-8-EP</t>
  </si>
  <si>
    <t>X2QFN-18</t>
  </si>
  <si>
    <t>QFNRJK-38</t>
  </si>
  <si>
    <t>SRN6045TA</t>
  </si>
  <si>
    <t>RPIZeroW_Layout</t>
  </si>
  <si>
    <t>CM4-M</t>
  </si>
  <si>
    <t>RPIZeroW_Pins</t>
  </si>
  <si>
    <t>R0603</t>
  </si>
  <si>
    <t>R0402</t>
  </si>
  <si>
    <t>Top, Bottom</t>
  </si>
  <si>
    <t>Bottom, Top</t>
  </si>
  <si>
    <t>Top</t>
  </si>
  <si>
    <t>None, 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</si>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</sst>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49" fontId="4" fillId="0" borderId="2" xfId="0" applyNumberFormat="1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68"/>
  <sheetViews>
    <sheetView showGridLines="0" tabSelected="1" zoomScale="115" zoomScaleNormal="115" workbookViewId="0">
      <selection activeCell="D14" sqref="D14:F14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5" t="s">
        <v>0</v>
      </c>
      <c r="C2" s="46"/>
      <c r="D2" s="46"/>
      <c r="E2" s="2"/>
      <c r="F2" s="2"/>
      <c r="G2" s="48" t="s">
        <v>7</v>
      </c>
      <c r="H2" s="48"/>
      <c r="I2" s="2"/>
      <c r="J2" s="2"/>
      <c r="K2" s="3"/>
    </row>
    <row r="3" spans="2:11" x14ac:dyDescent="0.25">
      <c r="B3" s="6"/>
      <c r="C3" s="4"/>
      <c r="D3" s="4"/>
      <c r="E3" s="4"/>
      <c r="F3" s="4"/>
      <c r="G3" s="49" t="s">
        <v>8</v>
      </c>
      <c r="H3" s="49"/>
      <c r="I3" s="4"/>
      <c r="J3" s="4"/>
      <c r="K3" s="3"/>
    </row>
    <row r="4" spans="2:11" x14ac:dyDescent="0.25">
      <c r="B4" s="6"/>
      <c r="C4" s="15" t="s">
        <v>15</v>
      </c>
      <c r="D4" s="56" t="s">
        <v>20</v>
      </c>
      <c r="E4" s="51"/>
      <c r="F4" s="4"/>
      <c r="G4" s="50" t="s">
        <v>9</v>
      </c>
      <c r="H4" s="50"/>
      <c r="I4" s="4"/>
      <c r="J4" s="4"/>
      <c r="K4" s="3"/>
    </row>
    <row r="5" spans="2:11" x14ac:dyDescent="0.25">
      <c r="B5" s="6"/>
      <c r="C5" s="15" t="s">
        <v>14</v>
      </c>
      <c r="D5" s="57" t="s">
        <v>21</v>
      </c>
      <c r="E5" s="52"/>
      <c r="F5" s="4"/>
      <c r="G5" s="50" t="s">
        <v>10</v>
      </c>
      <c r="H5" s="50"/>
      <c r="I5" s="4"/>
      <c r="J5" s="4"/>
      <c r="K5" s="3"/>
    </row>
    <row r="6" spans="2:11" x14ac:dyDescent="0.25">
      <c r="B6" s="6"/>
      <c r="C6" s="15" t="s">
        <v>13</v>
      </c>
      <c r="D6" s="57" t="s">
        <v>22</v>
      </c>
      <c r="E6" s="52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8" t="s">
        <v>23</v>
      </c>
      <c r="E7" s="47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8" t="s">
        <v>24</v>
      </c>
      <c r="E8" s="47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3" t="s">
        <v>4</v>
      </c>
      <c r="E11" s="54"/>
      <c r="F11" s="55"/>
      <c r="G11" s="31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9" t="s">
        <v>4</v>
      </c>
      <c r="E12" s="40"/>
      <c r="F12" s="41"/>
      <c r="G12" s="32" t="s">
        <v>169</v>
      </c>
      <c r="H12" s="30" t="s">
        <v>18</v>
      </c>
      <c r="I12" s="20" t="s">
        <v>11</v>
      </c>
      <c r="J12" s="9" t="s">
        <v>19</v>
      </c>
      <c r="K12" s="6"/>
    </row>
    <row r="13" spans="2:11" ht="255" x14ac:dyDescent="0.25">
      <c r="B13" s="27" t="s">
        <v>26</v>
      </c>
      <c r="C13" s="27" t="s">
        <v>74</v>
      </c>
      <c r="D13" s="36" t="s">
        <v>122</v>
      </c>
      <c r="E13" s="37"/>
      <c r="F13" s="38"/>
      <c r="G13" s="33" t="s">
        <v>170</v>
      </c>
      <c r="H13" s="35" t="s">
        <v>218</v>
      </c>
      <c r="I13" s="21" t="s">
        <v>241</v>
      </c>
      <c r="J13" s="21">
        <v>58</v>
      </c>
      <c r="K13" s="6"/>
    </row>
    <row r="14" spans="2:11" ht="255" x14ac:dyDescent="0.25">
      <c r="B14" s="27" t="s">
        <v>27</v>
      </c>
      <c r="C14" s="22" t="s">
        <v>75</v>
      </c>
      <c r="D14" s="36" t="s">
        <v>123</v>
      </c>
      <c r="E14" s="37"/>
      <c r="F14" s="38"/>
      <c r="G14" s="33" t="s">
        <v>171</v>
      </c>
      <c r="H14" s="35" t="s">
        <v>219</v>
      </c>
      <c r="I14" s="21" t="s">
        <v>242</v>
      </c>
      <c r="J14" s="21">
        <v>50</v>
      </c>
      <c r="K14" s="6"/>
    </row>
    <row r="15" spans="2:11" ht="120" x14ac:dyDescent="0.25">
      <c r="B15" s="27" t="s">
        <v>28</v>
      </c>
      <c r="C15" s="27" t="s">
        <v>76</v>
      </c>
      <c r="D15" s="36" t="s">
        <v>124</v>
      </c>
      <c r="E15" s="37"/>
      <c r="F15" s="38"/>
      <c r="G15" s="33" t="s">
        <v>172</v>
      </c>
      <c r="H15" s="35" t="s">
        <v>218</v>
      </c>
      <c r="I15" s="21" t="s">
        <v>243</v>
      </c>
      <c r="J15" s="21">
        <v>30</v>
      </c>
      <c r="K15" s="6"/>
    </row>
    <row r="16" spans="2:11" ht="30" x14ac:dyDescent="0.25">
      <c r="B16" s="27" t="s">
        <v>29</v>
      </c>
      <c r="C16" s="34" t="s">
        <v>77</v>
      </c>
      <c r="D16" s="36" t="s">
        <v>125</v>
      </c>
      <c r="E16" s="37"/>
      <c r="F16" s="38"/>
      <c r="G16" s="33" t="s">
        <v>173</v>
      </c>
      <c r="H16" s="35" t="s">
        <v>220</v>
      </c>
      <c r="I16" s="21" t="s">
        <v>244</v>
      </c>
      <c r="J16" s="21">
        <v>6</v>
      </c>
      <c r="K16" s="6"/>
    </row>
    <row r="17" spans="2:11" ht="150" x14ac:dyDescent="0.25">
      <c r="B17" s="27" t="s">
        <v>30</v>
      </c>
      <c r="C17" s="27" t="s">
        <v>78</v>
      </c>
      <c r="D17" s="36" t="s">
        <v>126</v>
      </c>
      <c r="E17" s="37"/>
      <c r="F17" s="38"/>
      <c r="G17" s="33" t="s">
        <v>174</v>
      </c>
      <c r="H17" s="35" t="s">
        <v>218</v>
      </c>
      <c r="I17" s="21" t="s">
        <v>242</v>
      </c>
      <c r="J17" s="21">
        <v>32</v>
      </c>
      <c r="K17" s="6"/>
    </row>
    <row r="18" spans="2:11" x14ac:dyDescent="0.25">
      <c r="B18" s="27" t="s">
        <v>31</v>
      </c>
      <c r="C18" s="34" t="s">
        <v>79</v>
      </c>
      <c r="D18" s="36" t="s">
        <v>127</v>
      </c>
      <c r="E18" s="37"/>
      <c r="F18" s="38"/>
      <c r="G18" s="33" t="s">
        <v>175</v>
      </c>
      <c r="H18" s="35" t="s">
        <v>221</v>
      </c>
      <c r="I18" s="21" t="s">
        <v>243</v>
      </c>
      <c r="J18" s="21">
        <v>4</v>
      </c>
      <c r="K18" s="6"/>
    </row>
    <row r="19" spans="2:11" x14ac:dyDescent="0.25">
      <c r="B19" s="27" t="s">
        <v>32</v>
      </c>
      <c r="C19" s="27" t="s">
        <v>80</v>
      </c>
      <c r="D19" s="36" t="s">
        <v>128</v>
      </c>
      <c r="E19" s="37"/>
      <c r="F19" s="38"/>
      <c r="G19" s="33" t="s">
        <v>176</v>
      </c>
      <c r="H19" s="35" t="s">
        <v>222</v>
      </c>
      <c r="I19" s="21" t="s">
        <v>243</v>
      </c>
      <c r="J19" s="21">
        <v>1</v>
      </c>
      <c r="K19" s="6"/>
    </row>
    <row r="20" spans="2:11" ht="225" x14ac:dyDescent="0.25">
      <c r="B20" s="27" t="s">
        <v>33</v>
      </c>
      <c r="C20" s="34" t="s">
        <v>81</v>
      </c>
      <c r="D20" s="36" t="s">
        <v>129</v>
      </c>
      <c r="E20" s="37"/>
      <c r="F20" s="38"/>
      <c r="G20" s="33" t="s">
        <v>177</v>
      </c>
      <c r="H20" s="35" t="s">
        <v>223</v>
      </c>
      <c r="I20" s="21" t="s">
        <v>241</v>
      </c>
      <c r="J20" s="21">
        <v>46</v>
      </c>
      <c r="K20" s="6"/>
    </row>
    <row r="21" spans="2:11" x14ac:dyDescent="0.25">
      <c r="B21" s="27" t="s">
        <v>34</v>
      </c>
      <c r="C21" s="27" t="s">
        <v>82</v>
      </c>
      <c r="D21" s="36" t="s">
        <v>130</v>
      </c>
      <c r="E21" s="37"/>
      <c r="F21" s="38"/>
      <c r="G21" s="33" t="s">
        <v>178</v>
      </c>
      <c r="H21" s="35" t="s">
        <v>223</v>
      </c>
      <c r="I21" s="21" t="s">
        <v>243</v>
      </c>
      <c r="J21" s="21">
        <v>2</v>
      </c>
      <c r="K21" s="6"/>
    </row>
    <row r="22" spans="2:11" ht="30" x14ac:dyDescent="0.25">
      <c r="B22" s="27" t="s">
        <v>35</v>
      </c>
      <c r="C22" s="34" t="s">
        <v>83</v>
      </c>
      <c r="D22" s="36" t="s">
        <v>131</v>
      </c>
      <c r="E22" s="37"/>
      <c r="F22" s="38"/>
      <c r="G22" s="33" t="s">
        <v>179</v>
      </c>
      <c r="H22" s="35" t="s">
        <v>223</v>
      </c>
      <c r="I22" s="21" t="s">
        <v>243</v>
      </c>
      <c r="J22" s="21">
        <v>7</v>
      </c>
      <c r="K22" s="6"/>
    </row>
    <row r="23" spans="2:11" ht="45" x14ac:dyDescent="0.25">
      <c r="B23" s="27" t="s">
        <v>36</v>
      </c>
      <c r="C23" s="27" t="s">
        <v>84</v>
      </c>
      <c r="D23" s="36" t="s">
        <v>132</v>
      </c>
      <c r="E23" s="37"/>
      <c r="F23" s="38"/>
      <c r="G23" s="33" t="s">
        <v>180</v>
      </c>
      <c r="H23" s="35" t="s">
        <v>221</v>
      </c>
      <c r="I23" s="21" t="s">
        <v>242</v>
      </c>
      <c r="J23" s="21">
        <v>8</v>
      </c>
      <c r="K23" s="6"/>
    </row>
    <row r="24" spans="2:11" ht="45" x14ac:dyDescent="0.25">
      <c r="B24" s="27" t="s">
        <v>37</v>
      </c>
      <c r="C24" s="34" t="s">
        <v>85</v>
      </c>
      <c r="D24" s="36" t="s">
        <v>127</v>
      </c>
      <c r="E24" s="37"/>
      <c r="F24" s="38"/>
      <c r="G24" s="33" t="s">
        <v>181</v>
      </c>
      <c r="H24" s="35" t="s">
        <v>221</v>
      </c>
      <c r="I24" s="21" t="s">
        <v>243</v>
      </c>
      <c r="J24" s="21">
        <v>8</v>
      </c>
      <c r="K24" s="6"/>
    </row>
    <row r="25" spans="2:11" ht="45" x14ac:dyDescent="0.25">
      <c r="B25" s="27" t="s">
        <v>38</v>
      </c>
      <c r="C25" s="27" t="s">
        <v>86</v>
      </c>
      <c r="D25" s="36" t="s">
        <v>133</v>
      </c>
      <c r="E25" s="37"/>
      <c r="F25" s="38"/>
      <c r="G25" s="33" t="s">
        <v>182</v>
      </c>
      <c r="H25" s="35" t="s">
        <v>224</v>
      </c>
      <c r="I25" s="21" t="s">
        <v>243</v>
      </c>
      <c r="J25" s="21">
        <v>8</v>
      </c>
      <c r="K25" s="6"/>
    </row>
    <row r="26" spans="2:11" x14ac:dyDescent="0.25">
      <c r="B26" s="27" t="s">
        <v>39</v>
      </c>
      <c r="C26" s="34" t="s">
        <v>87</v>
      </c>
      <c r="D26" s="36" t="s">
        <v>134</v>
      </c>
      <c r="E26" s="37"/>
      <c r="F26" s="38"/>
      <c r="G26" s="33" t="s">
        <v>183</v>
      </c>
      <c r="H26" s="35" t="s">
        <v>223</v>
      </c>
      <c r="I26" s="21" t="s">
        <v>243</v>
      </c>
      <c r="J26" s="21">
        <v>1</v>
      </c>
      <c r="K26" s="6"/>
    </row>
    <row r="27" spans="2:11" x14ac:dyDescent="0.25">
      <c r="B27" s="27" t="s">
        <v>40</v>
      </c>
      <c r="C27" s="27" t="s">
        <v>88</v>
      </c>
      <c r="D27" s="36" t="s">
        <v>135</v>
      </c>
      <c r="E27" s="37"/>
      <c r="F27" s="38"/>
      <c r="G27" s="33" t="s">
        <v>184</v>
      </c>
      <c r="H27" s="35" t="s">
        <v>223</v>
      </c>
      <c r="I27" s="21" t="s">
        <v>243</v>
      </c>
      <c r="J27" s="21">
        <v>1</v>
      </c>
      <c r="K27" s="6"/>
    </row>
    <row r="28" spans="2:11" x14ac:dyDescent="0.25">
      <c r="B28" s="27" t="s">
        <v>41</v>
      </c>
      <c r="C28" s="34" t="s">
        <v>89</v>
      </c>
      <c r="D28" s="36" t="s">
        <v>136</v>
      </c>
      <c r="E28" s="37"/>
      <c r="F28" s="38"/>
      <c r="G28" s="33" t="s">
        <v>185</v>
      </c>
      <c r="H28" s="35" t="s">
        <v>223</v>
      </c>
      <c r="I28" s="21" t="s">
        <v>243</v>
      </c>
      <c r="J28" s="21">
        <v>1</v>
      </c>
      <c r="K28" s="6"/>
    </row>
    <row r="29" spans="2:11" x14ac:dyDescent="0.25">
      <c r="B29" s="27" t="s">
        <v>42</v>
      </c>
      <c r="C29" s="27" t="s">
        <v>90</v>
      </c>
      <c r="D29" s="36" t="s">
        <v>137</v>
      </c>
      <c r="E29" s="37"/>
      <c r="F29" s="38"/>
      <c r="G29" s="33" t="s">
        <v>186</v>
      </c>
      <c r="H29" s="35" t="s">
        <v>223</v>
      </c>
      <c r="I29" s="21" t="s">
        <v>243</v>
      </c>
      <c r="J29" s="21">
        <v>3</v>
      </c>
      <c r="K29" s="6"/>
    </row>
    <row r="30" spans="2:11" ht="60" x14ac:dyDescent="0.25">
      <c r="B30" s="27" t="s">
        <v>43</v>
      </c>
      <c r="C30" s="34" t="s">
        <v>91</v>
      </c>
      <c r="D30" s="36" t="s">
        <v>138</v>
      </c>
      <c r="E30" s="37"/>
      <c r="F30" s="38"/>
      <c r="G30" s="33" t="s">
        <v>187</v>
      </c>
      <c r="H30" s="35" t="s">
        <v>187</v>
      </c>
      <c r="I30" s="21" t="s">
        <v>245</v>
      </c>
      <c r="J30" s="21">
        <v>8</v>
      </c>
      <c r="K30" s="6"/>
    </row>
    <row r="31" spans="2:11" ht="30" x14ac:dyDescent="0.25">
      <c r="B31" s="27" t="s">
        <v>44</v>
      </c>
      <c r="C31" s="27" t="s">
        <v>92</v>
      </c>
      <c r="D31" s="36" t="s">
        <v>139</v>
      </c>
      <c r="E31" s="37"/>
      <c r="F31" s="38"/>
      <c r="G31" s="33" t="s">
        <v>188</v>
      </c>
      <c r="H31" s="35" t="s">
        <v>188</v>
      </c>
      <c r="I31" s="21" t="s">
        <v>243</v>
      </c>
      <c r="J31" s="21">
        <v>4</v>
      </c>
      <c r="K31" s="6"/>
    </row>
    <row r="32" spans="2:11" x14ac:dyDescent="0.25">
      <c r="B32" s="27" t="s">
        <v>45</v>
      </c>
      <c r="C32" s="34" t="s">
        <v>93</v>
      </c>
      <c r="D32" s="36" t="s">
        <v>140</v>
      </c>
      <c r="E32" s="37"/>
      <c r="F32" s="38"/>
      <c r="G32" s="33" t="s">
        <v>189</v>
      </c>
      <c r="H32" s="35" t="s">
        <v>225</v>
      </c>
      <c r="I32" s="21" t="s">
        <v>243</v>
      </c>
      <c r="J32" s="21">
        <v>2</v>
      </c>
      <c r="K32" s="6"/>
    </row>
    <row r="33" spans="2:11" x14ac:dyDescent="0.25">
      <c r="B33" s="27" t="s">
        <v>46</v>
      </c>
      <c r="C33" s="27" t="s">
        <v>94</v>
      </c>
      <c r="D33" s="36" t="s">
        <v>141</v>
      </c>
      <c r="E33" s="37"/>
      <c r="F33" s="38"/>
      <c r="G33" s="33" t="s">
        <v>190</v>
      </c>
      <c r="H33" s="35" t="s">
        <v>226</v>
      </c>
      <c r="I33" s="21" t="s">
        <v>243</v>
      </c>
      <c r="J33" s="21">
        <v>2</v>
      </c>
      <c r="K33" s="6"/>
    </row>
    <row r="34" spans="2:11" ht="60" x14ac:dyDescent="0.25">
      <c r="B34" s="27" t="s">
        <v>47</v>
      </c>
      <c r="C34" s="34" t="s">
        <v>95</v>
      </c>
      <c r="D34" s="36" t="s">
        <v>142</v>
      </c>
      <c r="E34" s="37"/>
      <c r="F34" s="38"/>
      <c r="G34" s="33" t="s">
        <v>191</v>
      </c>
      <c r="H34" s="35" t="s">
        <v>227</v>
      </c>
      <c r="I34" s="21" t="s">
        <v>242</v>
      </c>
      <c r="J34" s="21">
        <v>12</v>
      </c>
      <c r="K34" s="6"/>
    </row>
    <row r="35" spans="2:11" ht="60" x14ac:dyDescent="0.25">
      <c r="B35" s="27" t="s">
        <v>48</v>
      </c>
      <c r="C35" s="27" t="s">
        <v>96</v>
      </c>
      <c r="D35" s="36" t="s">
        <v>143</v>
      </c>
      <c r="E35" s="37"/>
      <c r="F35" s="38"/>
      <c r="G35" s="33" t="s">
        <v>192</v>
      </c>
      <c r="H35" s="35" t="s">
        <v>228</v>
      </c>
      <c r="I35" s="21" t="s">
        <v>241</v>
      </c>
      <c r="J35" s="21">
        <v>12</v>
      </c>
      <c r="K35" s="6"/>
    </row>
    <row r="36" spans="2:11" x14ac:dyDescent="0.25">
      <c r="B36" s="27" t="s">
        <v>49</v>
      </c>
      <c r="C36" s="34" t="s">
        <v>97</v>
      </c>
      <c r="D36" s="36" t="s">
        <v>144</v>
      </c>
      <c r="E36" s="37"/>
      <c r="F36" s="38"/>
      <c r="G36" s="33" t="s">
        <v>193</v>
      </c>
      <c r="H36" s="35" t="s">
        <v>229</v>
      </c>
      <c r="I36" s="21" t="s">
        <v>242</v>
      </c>
      <c r="J36" s="21">
        <v>4</v>
      </c>
      <c r="K36" s="6"/>
    </row>
    <row r="37" spans="2:11" ht="30" x14ac:dyDescent="0.25">
      <c r="B37" s="27" t="s">
        <v>50</v>
      </c>
      <c r="C37" s="27" t="s">
        <v>98</v>
      </c>
      <c r="D37" s="36" t="s">
        <v>145</v>
      </c>
      <c r="E37" s="37"/>
      <c r="F37" s="38"/>
      <c r="G37" s="33" t="s">
        <v>194</v>
      </c>
      <c r="H37" s="35" t="s">
        <v>230</v>
      </c>
      <c r="I37" s="21" t="s">
        <v>241</v>
      </c>
      <c r="J37" s="21">
        <v>4</v>
      </c>
      <c r="K37" s="6"/>
    </row>
    <row r="38" spans="2:11" x14ac:dyDescent="0.25">
      <c r="B38" s="27" t="s">
        <v>51</v>
      </c>
      <c r="C38" s="34" t="s">
        <v>99</v>
      </c>
      <c r="D38" s="36" t="s">
        <v>146</v>
      </c>
      <c r="E38" s="37"/>
      <c r="F38" s="38"/>
      <c r="G38" s="33" t="s">
        <v>195</v>
      </c>
      <c r="H38" s="35" t="s">
        <v>231</v>
      </c>
      <c r="I38" s="21" t="s">
        <v>243</v>
      </c>
      <c r="J38" s="21">
        <v>1</v>
      </c>
      <c r="K38" s="6"/>
    </row>
    <row r="39" spans="2:11" ht="30" x14ac:dyDescent="0.25">
      <c r="B39" s="27" t="s">
        <v>52</v>
      </c>
      <c r="C39" s="27" t="s">
        <v>100</v>
      </c>
      <c r="D39" s="36" t="s">
        <v>147</v>
      </c>
      <c r="E39" s="37"/>
      <c r="F39" s="38"/>
      <c r="G39" s="33" t="s">
        <v>196</v>
      </c>
      <c r="H39" s="35" t="s">
        <v>232</v>
      </c>
      <c r="I39" s="21" t="s">
        <v>243</v>
      </c>
      <c r="J39" s="21">
        <v>5</v>
      </c>
      <c r="K39" s="6"/>
    </row>
    <row r="40" spans="2:11" ht="60" x14ac:dyDescent="0.25">
      <c r="B40" s="27" t="s">
        <v>53</v>
      </c>
      <c r="C40" s="34" t="s">
        <v>101</v>
      </c>
      <c r="D40" s="36" t="s">
        <v>148</v>
      </c>
      <c r="E40" s="37"/>
      <c r="F40" s="38"/>
      <c r="G40" s="33" t="s">
        <v>197</v>
      </c>
      <c r="H40" s="35" t="s">
        <v>233</v>
      </c>
      <c r="I40" s="21" t="s">
        <v>241</v>
      </c>
      <c r="J40" s="21">
        <v>12</v>
      </c>
      <c r="K40" s="6"/>
    </row>
    <row r="41" spans="2:11" ht="45" x14ac:dyDescent="0.25">
      <c r="B41" s="27" t="s">
        <v>54</v>
      </c>
      <c r="C41" s="27" t="s">
        <v>102</v>
      </c>
      <c r="D41" s="36" t="s">
        <v>149</v>
      </c>
      <c r="E41" s="37"/>
      <c r="F41" s="38"/>
      <c r="G41" s="33" t="s">
        <v>198</v>
      </c>
      <c r="H41" s="35" t="s">
        <v>234</v>
      </c>
      <c r="I41" s="21" t="s">
        <v>242</v>
      </c>
      <c r="J41" s="21">
        <v>8</v>
      </c>
      <c r="K41" s="6"/>
    </row>
    <row r="42" spans="2:11" x14ac:dyDescent="0.25">
      <c r="B42" s="27" t="s">
        <v>55</v>
      </c>
      <c r="C42" s="34" t="s">
        <v>103</v>
      </c>
      <c r="D42" s="36" t="s">
        <v>150</v>
      </c>
      <c r="E42" s="37"/>
      <c r="F42" s="38"/>
      <c r="G42" s="33" t="s">
        <v>199</v>
      </c>
      <c r="H42" s="35" t="s">
        <v>235</v>
      </c>
      <c r="I42" s="21" t="s">
        <v>243</v>
      </c>
      <c r="J42" s="21">
        <v>3</v>
      </c>
      <c r="K42" s="6"/>
    </row>
    <row r="43" spans="2:11" x14ac:dyDescent="0.25">
      <c r="B43" s="27" t="s">
        <v>56</v>
      </c>
      <c r="C43" s="27" t="s">
        <v>104</v>
      </c>
      <c r="D43" s="36" t="s">
        <v>151</v>
      </c>
      <c r="E43" s="37"/>
      <c r="F43" s="38"/>
      <c r="G43" s="33" t="s">
        <v>200</v>
      </c>
      <c r="H43" s="35" t="s">
        <v>235</v>
      </c>
      <c r="I43" s="21" t="s">
        <v>243</v>
      </c>
      <c r="J43" s="21">
        <v>1</v>
      </c>
      <c r="K43" s="6"/>
    </row>
    <row r="44" spans="2:11" x14ac:dyDescent="0.25">
      <c r="B44" s="27" t="s">
        <v>57</v>
      </c>
      <c r="C44" s="34" t="s">
        <v>105</v>
      </c>
      <c r="D44" s="36" t="s">
        <v>152</v>
      </c>
      <c r="E44" s="37"/>
      <c r="F44" s="38"/>
      <c r="G44" s="33" t="s">
        <v>201</v>
      </c>
      <c r="H44" s="35" t="s">
        <v>235</v>
      </c>
      <c r="I44" s="21" t="s">
        <v>243</v>
      </c>
      <c r="J44" s="21">
        <v>2</v>
      </c>
      <c r="K44" s="6"/>
    </row>
    <row r="45" spans="2:11" x14ac:dyDescent="0.25">
      <c r="B45" s="27" t="s">
        <v>58</v>
      </c>
      <c r="C45" s="27" t="s">
        <v>106</v>
      </c>
      <c r="D45" s="36" t="s">
        <v>153</v>
      </c>
      <c r="E45" s="37"/>
      <c r="F45" s="38"/>
      <c r="G45" s="33" t="s">
        <v>202</v>
      </c>
      <c r="H45" s="35" t="s">
        <v>236</v>
      </c>
      <c r="I45" s="21" t="s">
        <v>243</v>
      </c>
      <c r="J45" s="21">
        <v>1</v>
      </c>
      <c r="K45" s="6"/>
    </row>
    <row r="46" spans="2:11" ht="30" x14ac:dyDescent="0.25">
      <c r="B46" s="27" t="s">
        <v>59</v>
      </c>
      <c r="C46" s="34" t="s">
        <v>107</v>
      </c>
      <c r="D46" s="36" t="s">
        <v>154</v>
      </c>
      <c r="E46" s="37"/>
      <c r="F46" s="38"/>
      <c r="G46" s="33" t="s">
        <v>203</v>
      </c>
      <c r="H46" s="35" t="s">
        <v>237</v>
      </c>
      <c r="I46" s="21" t="s">
        <v>243</v>
      </c>
      <c r="J46" s="21">
        <v>4</v>
      </c>
      <c r="K46" s="6"/>
    </row>
    <row r="47" spans="2:11" x14ac:dyDescent="0.25">
      <c r="B47" s="27" t="s">
        <v>60</v>
      </c>
      <c r="C47" s="27" t="s">
        <v>108</v>
      </c>
      <c r="D47" s="36" t="s">
        <v>155</v>
      </c>
      <c r="E47" s="37"/>
      <c r="F47" s="38"/>
      <c r="G47" s="33" t="s">
        <v>204</v>
      </c>
      <c r="H47" s="35" t="s">
        <v>238</v>
      </c>
      <c r="I47" s="21" t="s">
        <v>243</v>
      </c>
      <c r="J47" s="21">
        <v>1</v>
      </c>
      <c r="K47" s="6"/>
    </row>
    <row r="48" spans="2:11" x14ac:dyDescent="0.25">
      <c r="B48" s="27" t="s">
        <v>61</v>
      </c>
      <c r="C48" s="34" t="s">
        <v>109</v>
      </c>
      <c r="D48" s="36" t="s">
        <v>156</v>
      </c>
      <c r="E48" s="37"/>
      <c r="F48" s="38"/>
      <c r="G48" s="33" t="s">
        <v>205</v>
      </c>
      <c r="H48" s="35" t="s">
        <v>239</v>
      </c>
      <c r="I48" s="21" t="s">
        <v>243</v>
      </c>
      <c r="J48" s="21">
        <v>5</v>
      </c>
      <c r="K48" s="6"/>
    </row>
    <row r="49" spans="2:11" ht="30" x14ac:dyDescent="0.25">
      <c r="B49" s="27" t="s">
        <v>62</v>
      </c>
      <c r="C49" s="27" t="s">
        <v>110</v>
      </c>
      <c r="D49" s="36" t="s">
        <v>157</v>
      </c>
      <c r="E49" s="37"/>
      <c r="F49" s="38"/>
      <c r="G49" s="33" t="s">
        <v>206</v>
      </c>
      <c r="H49" s="35" t="s">
        <v>240</v>
      </c>
      <c r="I49" s="21" t="s">
        <v>242</v>
      </c>
      <c r="J49" s="21">
        <v>8</v>
      </c>
      <c r="K49" s="6"/>
    </row>
    <row r="50" spans="2:11" x14ac:dyDescent="0.25">
      <c r="B50" s="27" t="s">
        <v>63</v>
      </c>
      <c r="C50" s="34" t="s">
        <v>111</v>
      </c>
      <c r="D50" s="36" t="s">
        <v>158</v>
      </c>
      <c r="E50" s="37"/>
      <c r="F50" s="38"/>
      <c r="G50" s="33" t="s">
        <v>207</v>
      </c>
      <c r="H50" s="35" t="s">
        <v>240</v>
      </c>
      <c r="I50" s="21" t="s">
        <v>243</v>
      </c>
      <c r="J50" s="21">
        <v>2</v>
      </c>
      <c r="K50" s="6"/>
    </row>
    <row r="51" spans="2:11" x14ac:dyDescent="0.25">
      <c r="B51" s="27" t="s">
        <v>64</v>
      </c>
      <c r="C51" s="27" t="s">
        <v>112</v>
      </c>
      <c r="D51" s="36" t="s">
        <v>159</v>
      </c>
      <c r="E51" s="37"/>
      <c r="F51" s="38"/>
      <c r="G51" s="33" t="s">
        <v>208</v>
      </c>
      <c r="H51" s="35" t="s">
        <v>240</v>
      </c>
      <c r="I51" s="21" t="s">
        <v>243</v>
      </c>
      <c r="J51" s="21">
        <v>2</v>
      </c>
      <c r="K51" s="6"/>
    </row>
    <row r="52" spans="2:11" x14ac:dyDescent="0.25">
      <c r="B52" s="27" t="s">
        <v>65</v>
      </c>
      <c r="C52" s="34" t="s">
        <v>113</v>
      </c>
      <c r="D52" s="36" t="s">
        <v>160</v>
      </c>
      <c r="E52" s="37"/>
      <c r="F52" s="38"/>
      <c r="G52" s="33" t="s">
        <v>209</v>
      </c>
      <c r="H52" s="35" t="s">
        <v>240</v>
      </c>
      <c r="I52" s="21" t="s">
        <v>243</v>
      </c>
      <c r="J52" s="21">
        <v>2</v>
      </c>
      <c r="K52" s="6"/>
    </row>
    <row r="53" spans="2:11" x14ac:dyDescent="0.25">
      <c r="B53" s="27" t="s">
        <v>66</v>
      </c>
      <c r="C53" s="27" t="s">
        <v>114</v>
      </c>
      <c r="D53" s="36" t="s">
        <v>161</v>
      </c>
      <c r="E53" s="37"/>
      <c r="F53" s="38"/>
      <c r="G53" s="33" t="s">
        <v>210</v>
      </c>
      <c r="H53" s="35" t="s">
        <v>240</v>
      </c>
      <c r="I53" s="21" t="s">
        <v>243</v>
      </c>
      <c r="J53" s="21">
        <v>2</v>
      </c>
      <c r="K53" s="6"/>
    </row>
    <row r="54" spans="2:11" x14ac:dyDescent="0.25">
      <c r="B54" s="27" t="s">
        <v>67</v>
      </c>
      <c r="C54" s="34" t="s">
        <v>115</v>
      </c>
      <c r="D54" s="36" t="s">
        <v>162</v>
      </c>
      <c r="E54" s="37"/>
      <c r="F54" s="38"/>
      <c r="G54" s="33" t="s">
        <v>211</v>
      </c>
      <c r="H54" s="35" t="s">
        <v>239</v>
      </c>
      <c r="I54" s="21" t="s">
        <v>243</v>
      </c>
      <c r="J54" s="21">
        <v>3</v>
      </c>
      <c r="K54" s="6"/>
    </row>
    <row r="55" spans="2:11" x14ac:dyDescent="0.25">
      <c r="B55" s="27" t="s">
        <v>68</v>
      </c>
      <c r="C55" s="27" t="s">
        <v>116</v>
      </c>
      <c r="D55" s="36" t="s">
        <v>163</v>
      </c>
      <c r="E55" s="37"/>
      <c r="F55" s="38"/>
      <c r="G55" s="33" t="s">
        <v>212</v>
      </c>
      <c r="H55" s="35" t="s">
        <v>239</v>
      </c>
      <c r="I55" s="21" t="s">
        <v>243</v>
      </c>
      <c r="J55" s="21">
        <v>1</v>
      </c>
      <c r="K55" s="6"/>
    </row>
    <row r="56" spans="2:11" x14ac:dyDescent="0.25">
      <c r="B56" s="27" t="s">
        <v>69</v>
      </c>
      <c r="C56" s="34" t="s">
        <v>117</v>
      </c>
      <c r="D56" s="36" t="s">
        <v>164</v>
      </c>
      <c r="E56" s="37"/>
      <c r="F56" s="38"/>
      <c r="G56" s="33" t="s">
        <v>213</v>
      </c>
      <c r="H56" s="35" t="s">
        <v>240</v>
      </c>
      <c r="I56" s="21" t="s">
        <v>243</v>
      </c>
      <c r="J56" s="21">
        <v>1</v>
      </c>
      <c r="K56" s="6"/>
    </row>
    <row r="57" spans="2:11" x14ac:dyDescent="0.25">
      <c r="B57" s="27" t="s">
        <v>70</v>
      </c>
      <c r="C57" s="27" t="s">
        <v>118</v>
      </c>
      <c r="D57" s="36" t="s">
        <v>165</v>
      </c>
      <c r="E57" s="37"/>
      <c r="F57" s="38"/>
      <c r="G57" s="33" t="s">
        <v>214</v>
      </c>
      <c r="H57" s="35" t="s">
        <v>240</v>
      </c>
      <c r="I57" s="21" t="s">
        <v>243</v>
      </c>
      <c r="J57" s="21">
        <v>1</v>
      </c>
      <c r="K57" s="6"/>
    </row>
    <row r="58" spans="2:11" x14ac:dyDescent="0.25">
      <c r="B58" s="27" t="s">
        <v>71</v>
      </c>
      <c r="C58" s="34" t="s">
        <v>119</v>
      </c>
      <c r="D58" s="36" t="s">
        <v>166</v>
      </c>
      <c r="E58" s="37"/>
      <c r="F58" s="38"/>
      <c r="G58" s="33" t="s">
        <v>215</v>
      </c>
      <c r="H58" s="35" t="s">
        <v>240</v>
      </c>
      <c r="I58" s="21" t="s">
        <v>243</v>
      </c>
      <c r="J58" s="21">
        <v>1</v>
      </c>
      <c r="K58" s="6"/>
    </row>
    <row r="59" spans="2:11" x14ac:dyDescent="0.25">
      <c r="B59" s="27" t="s">
        <v>72</v>
      </c>
      <c r="C59" s="27" t="s">
        <v>120</v>
      </c>
      <c r="D59" s="36" t="s">
        <v>167</v>
      </c>
      <c r="E59" s="37"/>
      <c r="F59" s="38"/>
      <c r="G59" s="33" t="s">
        <v>216</v>
      </c>
      <c r="H59" s="35" t="s">
        <v>240</v>
      </c>
      <c r="I59" s="21" t="s">
        <v>243</v>
      </c>
      <c r="J59" s="21">
        <v>1</v>
      </c>
      <c r="K59" s="6"/>
    </row>
    <row r="60" spans="2:11" x14ac:dyDescent="0.25">
      <c r="B60" s="27" t="s">
        <v>73</v>
      </c>
      <c r="C60" s="34" t="s">
        <v>121</v>
      </c>
      <c r="D60" s="36" t="s">
        <v>168</v>
      </c>
      <c r="E60" s="37"/>
      <c r="F60" s="38"/>
      <c r="G60" s="33" t="s">
        <v>217</v>
      </c>
      <c r="H60" s="35" t="s">
        <v>240</v>
      </c>
      <c r="I60" s="21" t="s">
        <v>243</v>
      </c>
      <c r="J60" s="21">
        <v>1</v>
      </c>
      <c r="K60" s="6"/>
    </row>
    <row r="61" spans="2:11" ht="15.75" thickBot="1" x14ac:dyDescent="0.3">
      <c r="B61" s="17"/>
      <c r="C61" s="8"/>
      <c r="D61" s="8"/>
      <c r="E61" s="10"/>
      <c r="F61" s="10"/>
      <c r="G61" s="10"/>
      <c r="H61" s="10"/>
      <c r="I61" s="11"/>
      <c r="J61" s="10">
        <f>SUM(J13:J60)</f>
        <v>382</v>
      </c>
      <c r="K61" s="6"/>
    </row>
    <row r="62" spans="2:11" ht="15.75" thickBot="1" x14ac:dyDescent="0.3">
      <c r="J62" s="12"/>
      <c r="K62" s="5"/>
    </row>
    <row r="63" spans="2:11" x14ac:dyDescent="0.25">
      <c r="B63" s="42" t="s">
        <v>1</v>
      </c>
      <c r="C63" s="43"/>
      <c r="D63" s="42" t="s">
        <v>2</v>
      </c>
      <c r="E63" s="44"/>
      <c r="F63" s="44"/>
      <c r="G63" s="44"/>
      <c r="H63" s="44"/>
      <c r="I63" s="44"/>
      <c r="J63" s="43"/>
    </row>
    <row r="64" spans="2:11" x14ac:dyDescent="0.25">
      <c r="B64" s="6"/>
      <c r="C64" s="13"/>
      <c r="D64" s="5"/>
      <c r="E64" s="5"/>
      <c r="F64" s="5"/>
      <c r="G64" s="5"/>
      <c r="H64" s="5"/>
      <c r="I64" s="5"/>
      <c r="J64" s="13"/>
    </row>
    <row r="65" spans="2:10" x14ac:dyDescent="0.25">
      <c r="B65" s="6"/>
      <c r="C65" s="13"/>
      <c r="D65" s="5"/>
      <c r="E65" s="5"/>
      <c r="F65" s="5"/>
      <c r="G65" s="5"/>
      <c r="H65" s="5"/>
      <c r="I65" s="5"/>
      <c r="J65" s="13"/>
    </row>
    <row r="66" spans="2:10" x14ac:dyDescent="0.25">
      <c r="B66" s="6"/>
      <c r="C66" s="13"/>
      <c r="D66" s="5"/>
      <c r="E66" s="5"/>
      <c r="F66" s="5"/>
      <c r="G66" s="5"/>
      <c r="H66" s="5"/>
      <c r="I66" s="5"/>
      <c r="J66" s="13"/>
    </row>
    <row r="67" spans="2:10" x14ac:dyDescent="0.25">
      <c r="B67" s="6"/>
      <c r="C67" s="13"/>
      <c r="D67" s="5"/>
      <c r="E67" s="5"/>
      <c r="F67" s="5"/>
      <c r="G67" s="5"/>
      <c r="H67" s="5"/>
      <c r="I67" s="5"/>
      <c r="J67" s="13"/>
    </row>
    <row r="68" spans="2:10" ht="15.75" thickBot="1" x14ac:dyDescent="0.3">
      <c r="B68" s="7"/>
      <c r="C68" s="14"/>
      <c r="D68" s="8"/>
      <c r="E68" s="8"/>
      <c r="F68" s="8"/>
      <c r="G68" s="8"/>
      <c r="H68" s="8"/>
      <c r="I68" s="8"/>
      <c r="J68" s="14"/>
    </row>
  </sheetData>
  <sheetProtection formatCells="0" formatColumns="0" formatRows="0" insertRows="0" deleteRows="0"/>
  <mergeCells count="62">
    <mergeCell ref="D59:F59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D53:F53"/>
    <mergeCell ref="D44:F44"/>
    <mergeCell ref="D45:F45"/>
    <mergeCell ref="D46:F46"/>
    <mergeCell ref="D47:F47"/>
    <mergeCell ref="D48:F48"/>
    <mergeCell ref="D39:F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D29:F29"/>
    <mergeCell ref="D30:F30"/>
    <mergeCell ref="D31:F31"/>
    <mergeCell ref="D32:F32"/>
    <mergeCell ref="D33:F33"/>
    <mergeCell ref="D11:F11"/>
    <mergeCell ref="D13:F13"/>
    <mergeCell ref="D15:F15"/>
    <mergeCell ref="D16:F16"/>
    <mergeCell ref="D17:F17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4:F14"/>
    <mergeCell ref="D60:F60"/>
    <mergeCell ref="D12:F12"/>
    <mergeCell ref="B63:C63"/>
    <mergeCell ref="D63:J63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2022-05-30T19:23:48Z</dcterms:modified>
</cp:coreProperties>
</file>