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fundiswangomani/Desktop/DATA ANALYST:SCIENCE/PROJECTS/"/>
    </mc:Choice>
  </mc:AlternateContent>
  <xr:revisionPtr revIDLastSave="0" documentId="13_ncr:1_{F8BDAF8F-8935-F641-8C7F-EB9E97740380}" xr6:coauthVersionLast="47" xr6:coauthVersionMax="47" xr10:uidLastSave="{00000000-0000-0000-0000-000000000000}"/>
  <bookViews>
    <workbookView xWindow="0" yWindow="0" windowWidth="28800" windowHeight="18000" activeTab="2" xr2:uid="{00000000-000D-0000-FFFF-FFFF00000000}"/>
  </bookViews>
  <sheets>
    <sheet name="bike_buyers" sheetId="1" r:id="rId1"/>
    <sheet name="Working sheet" sheetId="3" r:id="rId2"/>
    <sheet name="Dashbaord" sheetId="2" r:id="rId3"/>
    <sheet name="Pivot tables" sheetId="4" r:id="rId4"/>
  </sheets>
  <definedNames>
    <definedName name="_xlnm._FilterDatabase" localSheetId="0" hidden="1">bike_buyers!$A$1:$M$1001</definedName>
    <definedName name="Slicer_Commute_Distance">#N/A</definedName>
    <definedName name="Slicer_Education">#N/A</definedName>
    <definedName name="Slicer_Gender">#N/A</definedName>
    <definedName name="Slicer_Marriedarital_SingletatuSingle">#N/A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1" i="3" l="1"/>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0" i="3"/>
  <c r="M21" i="3"/>
  <c r="M22" i="3"/>
  <c r="M23" i="3"/>
  <c r="M24" i="3"/>
  <c r="M25" i="3"/>
  <c r="M26" i="3"/>
  <c r="M27" i="3"/>
  <c r="M28" i="3"/>
  <c r="M29" i="3"/>
  <c r="M30" i="3"/>
  <c r="M31" i="3"/>
  <c r="M32" i="3"/>
  <c r="M33" i="3"/>
  <c r="M34" i="3"/>
  <c r="M35" i="3"/>
  <c r="M36" i="3"/>
  <c r="M37" i="3"/>
  <c r="M38" i="3"/>
  <c r="M39" i="3"/>
  <c r="M40" i="3"/>
  <c r="M3" i="3"/>
  <c r="M4" i="3"/>
  <c r="M5" i="3"/>
  <c r="M6" i="3"/>
  <c r="M7" i="3"/>
  <c r="M8" i="3"/>
  <c r="M9" i="3"/>
  <c r="M10" i="3"/>
  <c r="M11" i="3"/>
  <c r="M12" i="3"/>
  <c r="M13" i="3"/>
  <c r="M14" i="3"/>
  <c r="M15" i="3"/>
  <c r="M16" i="3"/>
  <c r="M17" i="3"/>
  <c r="M18" i="3"/>
  <c r="M19" i="3"/>
  <c r="M2" i="3"/>
</calcChain>
</file>

<file path=xl/sharedStrings.xml><?xml version="1.0" encoding="utf-8"?>
<sst xmlns="http://schemas.openxmlformats.org/spreadsheetml/2006/main" count="16282" uniqueCount="49">
  <si>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</si>
  <si>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</si>
  <si>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</si>
  <si>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</si>
  <si>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</si>
  <si>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</si>
  <si>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</si>
  <si>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</si>
  <si>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</si>
  <si>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</si>
  <si>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</si>
  <si>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</si>
  <si>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</si>
  <si>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</si>
  <si>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</si>
  <si>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</si>
  <si>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</si>
  <si>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</si>
  <si>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</si>
  <si>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</si>
  <si>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</si>
  <si>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</si>
  <si>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</si>
  <si>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</si>
  <si>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</si>
  <si>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</si>
  <si>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</si>
  <si>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</si>
  <si>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</si>
  <si>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</si>
  <si>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</si>
  <si>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</si>
  <si>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</si>
  <si>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</si>
  <si>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</si>
  <si>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</si>
  <si>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</si>
  <si>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Marriedarital SingletatuSingle</t>
  </si>
  <si>
    <t>Single</t>
  </si>
  <si>
    <t>Female</t>
  </si>
  <si>
    <t>Male</t>
  </si>
  <si>
    <t>Age Ranges</t>
  </si>
  <si>
    <t>Row Labels</t>
  </si>
  <si>
    <t>Grand Total</t>
  </si>
  <si>
    <t>Average of Income</t>
  </si>
  <si>
    <t>Column Labels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</si>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</sst>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R&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
      <patternFill patternType="solid">
        <fgColor rgb="FF69000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4" borderId="0" xfId="0" applyFill="1"/>
    <xf numFmtId="0" fontId="19" fillId="34" borderId="0" xfId="0" applyFont="1" applyFill="1" applyAlignment="1">
      <alignment horizontal="left"/>
    </xf>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6900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tables!PivotTable2</c:name>
    <c:fmtId val="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Bike Purchase by Gender &amp; Income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diamond"/>
          <c:size val="6"/>
          <c:spPr>
            <a:solidFill>
              <a:schemeClr val="accent2">
                <a:tint val="77000"/>
              </a:schemeClr>
            </a:solidFill>
            <a:ln w="9525">
              <a:solidFill>
                <a:schemeClr val="accent2">
                  <a:tint val="77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square"/>
          <c:size val="6"/>
          <c:spPr>
            <a:solidFill>
              <a:schemeClr val="accent2">
                <a:shade val="76000"/>
              </a:schemeClr>
            </a:solidFill>
            <a:ln w="9525">
              <a:solidFill>
                <a:schemeClr val="accent2">
                  <a:shade val="76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tables'!$B$4:$B$5</c:f>
              <c:strCache>
                <c:ptCount val="1"/>
                <c:pt idx="0">
                  <c:v>No</c:v>
                </c:pt>
              </c:strCache>
            </c:strRef>
          </c:tx>
          <c:spPr>
            <a:solidFill>
              <a:schemeClr val="accent2">
                <a:tint val="77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tables'!$A$6:$A$8</c:f>
              <c:strCache>
                <c:ptCount val="2"/>
                <c:pt idx="0">
                  <c:v>Female</c:v>
                </c:pt>
                <c:pt idx="1">
                  <c:v>Male</c:v>
                </c:pt>
              </c:strCache>
            </c:strRef>
          </c:cat>
          <c:val>
            <c:numRef>
              <c:f>'Pivot tables'!$B$6:$B$8</c:f>
              <c:numCache>
                <c:formatCode>General</c:formatCode>
                <c:ptCount val="2"/>
                <c:pt idx="0">
                  <c:v>53440</c:v>
                </c:pt>
                <c:pt idx="1">
                  <c:v>56208.178438661707</c:v>
                </c:pt>
              </c:numCache>
            </c:numRef>
          </c:val>
          <c:extLst>
            <c:ext xmlns:c16="http://schemas.microsoft.com/office/drawing/2014/chart" uri="{C3380CC4-5D6E-409C-BE32-E72D297353CC}">
              <c16:uniqueId val="{00000000-3346-3A40-85D6-0C6A5996F7AA}"/>
            </c:ext>
          </c:extLst>
        </c:ser>
        <c:ser>
          <c:idx val="1"/>
          <c:order val="1"/>
          <c:tx>
            <c:strRef>
              <c:f>'Pivot tables'!$C$4:$C$5</c:f>
              <c:strCache>
                <c:ptCount val="1"/>
                <c:pt idx="0">
                  <c:v>Yes</c:v>
                </c:pt>
              </c:strCache>
            </c:strRef>
          </c:tx>
          <c:spPr>
            <a:solidFill>
              <a:schemeClr val="accent2">
                <a:shade val="76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tables'!$A$6:$A$8</c:f>
              <c:strCache>
                <c:ptCount val="2"/>
                <c:pt idx="0">
                  <c:v>Female</c:v>
                </c:pt>
                <c:pt idx="1">
                  <c:v>Male</c:v>
                </c:pt>
              </c:strCache>
            </c:strRef>
          </c:cat>
          <c:val>
            <c:numRef>
              <c:f>'Pivot tables'!$C$6:$C$8</c:f>
              <c:numCache>
                <c:formatCode>General</c:formatCode>
                <c:ptCount val="2"/>
                <c:pt idx="0">
                  <c:v>55774.058577405856</c:v>
                </c:pt>
                <c:pt idx="1">
                  <c:v>60123.966942148763</c:v>
                </c:pt>
              </c:numCache>
            </c:numRef>
          </c:val>
          <c:extLst>
            <c:ext xmlns:c16="http://schemas.microsoft.com/office/drawing/2014/chart" uri="{C3380CC4-5D6E-409C-BE32-E72D297353CC}">
              <c16:uniqueId val="{00000001-3346-3A40-85D6-0C6A5996F7AA}"/>
            </c:ext>
          </c:extLst>
        </c:ser>
        <c:dLbls>
          <c:dLblPos val="outEnd"/>
          <c:showLegendKey val="0"/>
          <c:showVal val="1"/>
          <c:showCatName val="0"/>
          <c:showSerName val="0"/>
          <c:showPercent val="0"/>
          <c:showBubbleSize val="0"/>
        </c:dLbls>
        <c:gapWidth val="444"/>
        <c:overlap val="-90"/>
        <c:axId val="1559221407"/>
        <c:axId val="1558700751"/>
      </c:barChart>
      <c:catAx>
        <c:axId val="15592214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58700751"/>
        <c:crosses val="autoZero"/>
        <c:auto val="1"/>
        <c:lblAlgn val="ctr"/>
        <c:lblOffset val="100"/>
        <c:noMultiLvlLbl val="0"/>
      </c:catAx>
      <c:valAx>
        <c:axId val="1558700751"/>
        <c:scaling>
          <c:orientation val="minMax"/>
        </c:scaling>
        <c:delete val="1"/>
        <c:axPos val="l"/>
        <c:numFmt formatCode="General" sourceLinked="1"/>
        <c:majorTickMark val="none"/>
        <c:minorTickMark val="none"/>
        <c:tickLblPos val="nextTo"/>
        <c:crossAx val="1559221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tables!PivotTable3</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GB" b="1">
                <a:latin typeface="Baghdad" pitchFamily="2" charset="-78"/>
                <a:cs typeface="Baghdad" pitchFamily="2" charset="-78"/>
              </a:rPr>
              <a:t>Bike Purchase by Education</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2"/>
            </a:solidFill>
            <a:round/>
          </a:ln>
          <a:effectLst/>
        </c:spPr>
        <c:marker>
          <c:symbol val="circle"/>
          <c:size val="4"/>
          <c:spPr>
            <a:solidFill>
              <a:schemeClr val="accent2">
                <a:shade val="76000"/>
              </a:schemeClr>
            </a:solidFill>
            <a:ln w="9525" cap="flat" cmpd="sng" algn="ctr">
              <a:solidFill>
                <a:schemeClr val="accent2">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2"/>
            </a:solidFill>
            <a:round/>
          </a:ln>
          <a:effectLst/>
        </c:spPr>
        <c:marker>
          <c:symbol val="circle"/>
          <c:size val="4"/>
          <c:spPr>
            <a:solidFill>
              <a:schemeClr val="accent2">
                <a:tint val="77000"/>
              </a:schemeClr>
            </a:solidFill>
            <a:ln w="9525" cap="flat" cmpd="sng" algn="ctr">
              <a:solidFill>
                <a:schemeClr val="accent2">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744356955380581E-2"/>
          <c:y val="1.9972798854688618E-2"/>
          <c:w val="0.7615622047244095"/>
          <c:h val="0.73186055833929853"/>
        </c:manualLayout>
      </c:layout>
      <c:lineChart>
        <c:grouping val="stacked"/>
        <c:varyColors val="0"/>
        <c:ser>
          <c:idx val="0"/>
          <c:order val="0"/>
          <c:tx>
            <c:strRef>
              <c:f>'Pivot tables'!$B$26:$B$27</c:f>
              <c:strCache>
                <c:ptCount val="1"/>
                <c:pt idx="0">
                  <c:v>No</c:v>
                </c:pt>
              </c:strCache>
            </c:strRef>
          </c:tx>
          <c:spPr>
            <a:ln w="22225" cap="rnd" cmpd="sng" algn="ctr">
              <a:solidFill>
                <a:schemeClr val="accent2">
                  <a:shade val="76000"/>
                </a:schemeClr>
              </a:solidFill>
              <a:round/>
            </a:ln>
            <a:effectLst/>
          </c:spPr>
          <c:marker>
            <c:symbol val="circle"/>
            <c:size val="4"/>
            <c:spPr>
              <a:solidFill>
                <a:schemeClr val="accent2">
                  <a:shade val="76000"/>
                </a:schemeClr>
              </a:solidFill>
              <a:ln w="9525" cap="flat" cmpd="sng" algn="ctr">
                <a:solidFill>
                  <a:schemeClr val="accent2">
                    <a:shade val="76000"/>
                  </a:schemeClr>
                </a:solidFill>
                <a:round/>
              </a:ln>
              <a:effectLst/>
            </c:spPr>
          </c:marker>
          <c:cat>
            <c:strRef>
              <c:f>'Pivot tables'!$A$28:$A$33</c:f>
              <c:strCache>
                <c:ptCount val="5"/>
                <c:pt idx="0">
                  <c:v>Bachelors</c:v>
                </c:pt>
                <c:pt idx="1">
                  <c:v>Graduate Degree</c:v>
                </c:pt>
                <c:pt idx="2">
                  <c:v>High School</c:v>
                </c:pt>
                <c:pt idx="3">
                  <c:v>Partial College</c:v>
                </c:pt>
                <c:pt idx="4">
                  <c:v>Partial High School</c:v>
                </c:pt>
              </c:strCache>
            </c:strRef>
          </c:cat>
          <c:val>
            <c:numRef>
              <c:f>'Pivot tables'!$B$28:$B$33</c:f>
              <c:numCache>
                <c:formatCode>General</c:formatCode>
                <c:ptCount val="5"/>
                <c:pt idx="0">
                  <c:v>137</c:v>
                </c:pt>
                <c:pt idx="1">
                  <c:v>80</c:v>
                </c:pt>
                <c:pt idx="2">
                  <c:v>100</c:v>
                </c:pt>
                <c:pt idx="3">
                  <c:v>146</c:v>
                </c:pt>
                <c:pt idx="4">
                  <c:v>56</c:v>
                </c:pt>
              </c:numCache>
            </c:numRef>
          </c:val>
          <c:smooth val="0"/>
          <c:extLst>
            <c:ext xmlns:c16="http://schemas.microsoft.com/office/drawing/2014/chart" uri="{C3380CC4-5D6E-409C-BE32-E72D297353CC}">
              <c16:uniqueId val="{00000000-1968-9246-8940-C430E8CC596A}"/>
            </c:ext>
          </c:extLst>
        </c:ser>
        <c:ser>
          <c:idx val="1"/>
          <c:order val="1"/>
          <c:tx>
            <c:strRef>
              <c:f>'Pivot tables'!$C$26:$C$27</c:f>
              <c:strCache>
                <c:ptCount val="1"/>
                <c:pt idx="0">
                  <c:v>Yes</c:v>
                </c:pt>
              </c:strCache>
            </c:strRef>
          </c:tx>
          <c:spPr>
            <a:ln w="22225" cap="rnd" cmpd="sng" algn="ctr">
              <a:solidFill>
                <a:schemeClr val="accent2">
                  <a:tint val="77000"/>
                </a:schemeClr>
              </a:solidFill>
              <a:round/>
            </a:ln>
            <a:effectLst/>
          </c:spPr>
          <c:marker>
            <c:symbol val="circle"/>
            <c:size val="4"/>
            <c:spPr>
              <a:solidFill>
                <a:schemeClr val="accent2">
                  <a:tint val="77000"/>
                </a:schemeClr>
              </a:solidFill>
              <a:ln w="9525" cap="flat" cmpd="sng" algn="ctr">
                <a:solidFill>
                  <a:schemeClr val="accent2">
                    <a:tint val="77000"/>
                  </a:schemeClr>
                </a:solidFill>
                <a:round/>
              </a:ln>
              <a:effectLst/>
            </c:spPr>
          </c:marker>
          <c:cat>
            <c:strRef>
              <c:f>'Pivot tables'!$A$28:$A$33</c:f>
              <c:strCache>
                <c:ptCount val="5"/>
                <c:pt idx="0">
                  <c:v>Bachelors</c:v>
                </c:pt>
                <c:pt idx="1">
                  <c:v>Graduate Degree</c:v>
                </c:pt>
                <c:pt idx="2">
                  <c:v>High School</c:v>
                </c:pt>
                <c:pt idx="3">
                  <c:v>Partial College</c:v>
                </c:pt>
                <c:pt idx="4">
                  <c:v>Partial High School</c:v>
                </c:pt>
              </c:strCache>
            </c:strRef>
          </c:cat>
          <c:val>
            <c:numRef>
              <c:f>'Pivot tables'!$C$28:$C$33</c:f>
              <c:numCache>
                <c:formatCode>General</c:formatCode>
                <c:ptCount val="5"/>
                <c:pt idx="0">
                  <c:v>169</c:v>
                </c:pt>
                <c:pt idx="1">
                  <c:v>94</c:v>
                </c:pt>
                <c:pt idx="2">
                  <c:v>79</c:v>
                </c:pt>
                <c:pt idx="3">
                  <c:v>119</c:v>
                </c:pt>
                <c:pt idx="4">
                  <c:v>20</c:v>
                </c:pt>
              </c:numCache>
            </c:numRef>
          </c:val>
          <c:smooth val="0"/>
          <c:extLst>
            <c:ext xmlns:c16="http://schemas.microsoft.com/office/drawing/2014/chart" uri="{C3380CC4-5D6E-409C-BE32-E72D297353CC}">
              <c16:uniqueId val="{00000001-1968-9246-8940-C430E8CC596A}"/>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622973615"/>
        <c:axId val="1560010703"/>
      </c:lineChart>
      <c:catAx>
        <c:axId val="162297361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560010703"/>
        <c:crosses val="autoZero"/>
        <c:auto val="1"/>
        <c:lblAlgn val="ctr"/>
        <c:lblOffset val="100"/>
        <c:noMultiLvlLbl val="0"/>
      </c:catAx>
      <c:valAx>
        <c:axId val="15600107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22973615"/>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tables!PivotTable4</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Bike Purchase by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5"/>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2">
                  <a:shade val="53000"/>
                  <a:satMod val="103000"/>
                  <a:lumMod val="102000"/>
                  <a:tint val="94000"/>
                </a:schemeClr>
              </a:gs>
              <a:gs pos="50000">
                <a:schemeClr val="accent2">
                  <a:shade val="53000"/>
                  <a:satMod val="110000"/>
                  <a:lumMod val="100000"/>
                  <a:shade val="100000"/>
                </a:schemeClr>
              </a:gs>
              <a:gs pos="100000">
                <a:schemeClr val="accent2">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21"/>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2">
                  <a:shade val="53000"/>
                  <a:satMod val="103000"/>
                  <a:lumMod val="102000"/>
                  <a:tint val="94000"/>
                </a:schemeClr>
              </a:gs>
              <a:gs pos="50000">
                <a:schemeClr val="accent2">
                  <a:shade val="53000"/>
                  <a:satMod val="110000"/>
                  <a:lumMod val="100000"/>
                  <a:shade val="100000"/>
                </a:schemeClr>
              </a:gs>
              <a:gs pos="100000">
                <a:schemeClr val="accent2">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tables'!$B$46:$B$47</c:f>
              <c:strCache>
                <c:ptCount val="1"/>
                <c:pt idx="0">
                  <c:v>No</c:v>
                </c:pt>
              </c:strCache>
            </c:strRef>
          </c:tx>
          <c:dPt>
            <c:idx val="0"/>
            <c:bubble3D val="0"/>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3AF4-DC4E-B33C-6CAFF65E6511}"/>
              </c:ext>
            </c:extLst>
          </c:dPt>
          <c:dPt>
            <c:idx val="1"/>
            <c:bubble3D val="0"/>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3AF4-DC4E-B33C-6CAFF65E6511}"/>
              </c:ext>
            </c:extLst>
          </c:dPt>
          <c:dPt>
            <c:idx val="2"/>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3AF4-DC4E-B33C-6CAFF65E6511}"/>
              </c:ext>
            </c:extLst>
          </c:dPt>
          <c:dPt>
            <c:idx val="3"/>
            <c:bubble3D val="0"/>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3AF4-DC4E-B33C-6CAFF65E6511}"/>
              </c:ext>
            </c:extLst>
          </c:dPt>
          <c:dPt>
            <c:idx val="4"/>
            <c:bubble3D val="0"/>
            <c:spPr>
              <a:gradFill rotWithShape="1">
                <a:gsLst>
                  <a:gs pos="0">
                    <a:schemeClr val="accent2">
                      <a:shade val="53000"/>
                      <a:satMod val="103000"/>
                      <a:lumMod val="102000"/>
                      <a:tint val="94000"/>
                    </a:schemeClr>
                  </a:gs>
                  <a:gs pos="50000">
                    <a:schemeClr val="accent2">
                      <a:shade val="53000"/>
                      <a:satMod val="110000"/>
                      <a:lumMod val="100000"/>
                      <a:shade val="100000"/>
                    </a:schemeClr>
                  </a:gs>
                  <a:gs pos="100000">
                    <a:schemeClr val="accent2">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3AF4-DC4E-B33C-6CAFF65E65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tables'!$A$48:$A$53</c:f>
              <c:strCache>
                <c:ptCount val="5"/>
                <c:pt idx="0">
                  <c:v>0-1 Miles</c:v>
                </c:pt>
                <c:pt idx="1">
                  <c:v>1-2 Miles</c:v>
                </c:pt>
                <c:pt idx="2">
                  <c:v>2-5 Miles</c:v>
                </c:pt>
                <c:pt idx="3">
                  <c:v>5-10 Miles</c:v>
                </c:pt>
                <c:pt idx="4">
                  <c:v>More than 10 Miles</c:v>
                </c:pt>
              </c:strCache>
            </c:strRef>
          </c:cat>
          <c:val>
            <c:numRef>
              <c:f>'Pivot tables'!$B$48:$B$53</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A-3AF4-DC4E-B33C-6CAFF65E6511}"/>
            </c:ext>
          </c:extLst>
        </c:ser>
        <c:ser>
          <c:idx val="1"/>
          <c:order val="1"/>
          <c:tx>
            <c:strRef>
              <c:f>'Pivot tables'!$C$46:$C$47</c:f>
              <c:strCache>
                <c:ptCount val="1"/>
                <c:pt idx="0">
                  <c:v>Yes</c:v>
                </c:pt>
              </c:strCache>
            </c:strRef>
          </c:tx>
          <c:dPt>
            <c:idx val="0"/>
            <c:bubble3D val="0"/>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C-3AF4-DC4E-B33C-6CAFF65E6511}"/>
              </c:ext>
            </c:extLst>
          </c:dPt>
          <c:dPt>
            <c:idx val="1"/>
            <c:bubble3D val="0"/>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E-3AF4-DC4E-B33C-6CAFF65E6511}"/>
              </c:ext>
            </c:extLst>
          </c:dPt>
          <c:dPt>
            <c:idx val="2"/>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0-3AF4-DC4E-B33C-6CAFF65E6511}"/>
              </c:ext>
            </c:extLst>
          </c:dPt>
          <c:dPt>
            <c:idx val="3"/>
            <c:bubble3D val="0"/>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2-3AF4-DC4E-B33C-6CAFF65E6511}"/>
              </c:ext>
            </c:extLst>
          </c:dPt>
          <c:dPt>
            <c:idx val="4"/>
            <c:bubble3D val="0"/>
            <c:spPr>
              <a:gradFill rotWithShape="1">
                <a:gsLst>
                  <a:gs pos="0">
                    <a:schemeClr val="accent2">
                      <a:shade val="53000"/>
                      <a:satMod val="103000"/>
                      <a:lumMod val="102000"/>
                      <a:tint val="94000"/>
                    </a:schemeClr>
                  </a:gs>
                  <a:gs pos="50000">
                    <a:schemeClr val="accent2">
                      <a:shade val="53000"/>
                      <a:satMod val="110000"/>
                      <a:lumMod val="100000"/>
                      <a:shade val="100000"/>
                    </a:schemeClr>
                  </a:gs>
                  <a:gs pos="100000">
                    <a:schemeClr val="accent2">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4-3AF4-DC4E-B33C-6CAFF65E65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tables'!$A$48:$A$53</c:f>
              <c:strCache>
                <c:ptCount val="5"/>
                <c:pt idx="0">
                  <c:v>0-1 Miles</c:v>
                </c:pt>
                <c:pt idx="1">
                  <c:v>1-2 Miles</c:v>
                </c:pt>
                <c:pt idx="2">
                  <c:v>2-5 Miles</c:v>
                </c:pt>
                <c:pt idx="3">
                  <c:v>5-10 Miles</c:v>
                </c:pt>
                <c:pt idx="4">
                  <c:v>More than 10 Miles</c:v>
                </c:pt>
              </c:strCache>
            </c:strRef>
          </c:cat>
          <c:val>
            <c:numRef>
              <c:f>'Pivot tables'!$C$48:$C$53</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15-3AF4-DC4E-B33C-6CAFF65E6511}"/>
            </c:ext>
          </c:extLst>
        </c:ser>
        <c:dLbls>
          <c:dLblPos val="in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latin typeface="Baghdad" pitchFamily="2" charset="-78"/>
                <a:cs typeface="Baghdad" pitchFamily="2" charset="-78"/>
              </a:rPr>
              <a:t>Bike Purchase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tables'!$B$67:$B$68</c:f>
              <c:strCache>
                <c:ptCount val="1"/>
                <c:pt idx="0">
                  <c:v>Europe</c:v>
                </c:pt>
              </c:strCache>
            </c:strRef>
          </c:tx>
          <c:spPr>
            <a:solidFill>
              <a:schemeClr val="accent1"/>
            </a:solidFill>
            <a:ln>
              <a:noFill/>
            </a:ln>
            <a:effectLst/>
          </c:spPr>
          <c:invertIfNegative val="0"/>
          <c:cat>
            <c:strRef>
              <c:f>'Pivot tables'!$A$69:$A$74</c:f>
              <c:strCache>
                <c:ptCount val="5"/>
                <c:pt idx="0">
                  <c:v>Clerical</c:v>
                </c:pt>
                <c:pt idx="1">
                  <c:v>Management</c:v>
                </c:pt>
                <c:pt idx="2">
                  <c:v>Manual</c:v>
                </c:pt>
                <c:pt idx="3">
                  <c:v>Professional</c:v>
                </c:pt>
                <c:pt idx="4">
                  <c:v>Skilled Manual</c:v>
                </c:pt>
              </c:strCache>
            </c:strRef>
          </c:cat>
          <c:val>
            <c:numRef>
              <c:f>'Pivot tables'!$B$69:$B$74</c:f>
              <c:numCache>
                <c:formatCode>General</c:formatCode>
                <c:ptCount val="5"/>
                <c:pt idx="0">
                  <c:v>115</c:v>
                </c:pt>
                <c:pt idx="1">
                  <c:v>16</c:v>
                </c:pt>
                <c:pt idx="2">
                  <c:v>102</c:v>
                </c:pt>
                <c:pt idx="3">
                  <c:v>37</c:v>
                </c:pt>
                <c:pt idx="4">
                  <c:v>30</c:v>
                </c:pt>
              </c:numCache>
            </c:numRef>
          </c:val>
          <c:extLst>
            <c:ext xmlns:c16="http://schemas.microsoft.com/office/drawing/2014/chart" uri="{C3380CC4-5D6E-409C-BE32-E72D297353CC}">
              <c16:uniqueId val="{00000000-4D27-E948-B1B3-80208AC245FC}"/>
            </c:ext>
          </c:extLst>
        </c:ser>
        <c:ser>
          <c:idx val="1"/>
          <c:order val="1"/>
          <c:tx>
            <c:strRef>
              <c:f>'Pivot tables'!$C$67:$C$68</c:f>
              <c:strCache>
                <c:ptCount val="1"/>
                <c:pt idx="0">
                  <c:v>North America</c:v>
                </c:pt>
              </c:strCache>
            </c:strRef>
          </c:tx>
          <c:spPr>
            <a:solidFill>
              <a:schemeClr val="accent2"/>
            </a:solidFill>
            <a:ln>
              <a:noFill/>
            </a:ln>
            <a:effectLst/>
          </c:spPr>
          <c:invertIfNegative val="0"/>
          <c:cat>
            <c:strRef>
              <c:f>'Pivot tables'!$A$69:$A$74</c:f>
              <c:strCache>
                <c:ptCount val="5"/>
                <c:pt idx="0">
                  <c:v>Clerical</c:v>
                </c:pt>
                <c:pt idx="1">
                  <c:v>Management</c:v>
                </c:pt>
                <c:pt idx="2">
                  <c:v>Manual</c:v>
                </c:pt>
                <c:pt idx="3">
                  <c:v>Professional</c:v>
                </c:pt>
                <c:pt idx="4">
                  <c:v>Skilled Manual</c:v>
                </c:pt>
              </c:strCache>
            </c:strRef>
          </c:cat>
          <c:val>
            <c:numRef>
              <c:f>'Pivot tables'!$C$69:$C$74</c:f>
              <c:numCache>
                <c:formatCode>General</c:formatCode>
                <c:ptCount val="5"/>
                <c:pt idx="0">
                  <c:v>37</c:v>
                </c:pt>
                <c:pt idx="1">
                  <c:v>108</c:v>
                </c:pt>
                <c:pt idx="2">
                  <c:v>4</c:v>
                </c:pt>
                <c:pt idx="3">
                  <c:v>175</c:v>
                </c:pt>
                <c:pt idx="4">
                  <c:v>184</c:v>
                </c:pt>
              </c:numCache>
            </c:numRef>
          </c:val>
          <c:extLst>
            <c:ext xmlns:c16="http://schemas.microsoft.com/office/drawing/2014/chart" uri="{C3380CC4-5D6E-409C-BE32-E72D297353CC}">
              <c16:uniqueId val="{00000003-4D27-E948-B1B3-80208AC245FC}"/>
            </c:ext>
          </c:extLst>
        </c:ser>
        <c:ser>
          <c:idx val="2"/>
          <c:order val="2"/>
          <c:tx>
            <c:strRef>
              <c:f>'Pivot tables'!$D$67:$D$68</c:f>
              <c:strCache>
                <c:ptCount val="1"/>
                <c:pt idx="0">
                  <c:v>Pacific</c:v>
                </c:pt>
              </c:strCache>
            </c:strRef>
          </c:tx>
          <c:spPr>
            <a:solidFill>
              <a:schemeClr val="accent3"/>
            </a:solidFill>
            <a:ln>
              <a:noFill/>
            </a:ln>
            <a:effectLst/>
          </c:spPr>
          <c:invertIfNegative val="0"/>
          <c:cat>
            <c:strRef>
              <c:f>'Pivot tables'!$A$69:$A$74</c:f>
              <c:strCache>
                <c:ptCount val="5"/>
                <c:pt idx="0">
                  <c:v>Clerical</c:v>
                </c:pt>
                <c:pt idx="1">
                  <c:v>Management</c:v>
                </c:pt>
                <c:pt idx="2">
                  <c:v>Manual</c:v>
                </c:pt>
                <c:pt idx="3">
                  <c:v>Professional</c:v>
                </c:pt>
                <c:pt idx="4">
                  <c:v>Skilled Manual</c:v>
                </c:pt>
              </c:strCache>
            </c:strRef>
          </c:cat>
          <c:val>
            <c:numRef>
              <c:f>'Pivot tables'!$D$69:$D$74</c:f>
              <c:numCache>
                <c:formatCode>General</c:formatCode>
                <c:ptCount val="5"/>
                <c:pt idx="0">
                  <c:v>25</c:v>
                </c:pt>
                <c:pt idx="1">
                  <c:v>49</c:v>
                </c:pt>
                <c:pt idx="2">
                  <c:v>13</c:v>
                </c:pt>
                <c:pt idx="3">
                  <c:v>64</c:v>
                </c:pt>
                <c:pt idx="4">
                  <c:v>41</c:v>
                </c:pt>
              </c:numCache>
            </c:numRef>
          </c:val>
          <c:extLst>
            <c:ext xmlns:c16="http://schemas.microsoft.com/office/drawing/2014/chart" uri="{C3380CC4-5D6E-409C-BE32-E72D297353CC}">
              <c16:uniqueId val="{00000004-4D27-E948-B1B3-80208AC245FC}"/>
            </c:ext>
          </c:extLst>
        </c:ser>
        <c:dLbls>
          <c:showLegendKey val="0"/>
          <c:showVal val="0"/>
          <c:showCatName val="0"/>
          <c:showSerName val="0"/>
          <c:showPercent val="0"/>
          <c:showBubbleSize val="0"/>
        </c:dLbls>
        <c:gapWidth val="219"/>
        <c:overlap val="-27"/>
        <c:axId val="1558911935"/>
        <c:axId val="1558303263"/>
      </c:barChart>
      <c:catAx>
        <c:axId val="1558911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303263"/>
        <c:crosses val="autoZero"/>
        <c:auto val="1"/>
        <c:lblAlgn val="ctr"/>
        <c:lblOffset val="100"/>
        <c:noMultiLvlLbl val="0"/>
      </c:catAx>
      <c:valAx>
        <c:axId val="155830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911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tables!PivotTable5</c:name>
    <c:fmtId val="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Bike Purchase by Region</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diamond"/>
          <c:size val="6"/>
          <c:spPr>
            <a:solidFill>
              <a:schemeClr val="accent2">
                <a:shade val="65000"/>
              </a:schemeClr>
            </a:solidFill>
            <a:ln w="9525">
              <a:solidFill>
                <a:schemeClr val="accent2">
                  <a:shade val="65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triangle"/>
          <c:size val="6"/>
          <c:spPr>
            <a:solidFill>
              <a:schemeClr val="accent2">
                <a:tint val="65000"/>
              </a:schemeClr>
            </a:solidFill>
            <a:ln w="9525">
              <a:solidFill>
                <a:schemeClr val="accent2">
                  <a:tint val="65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tables'!$B$67:$B$68</c:f>
              <c:strCache>
                <c:ptCount val="1"/>
                <c:pt idx="0">
                  <c:v>Europe</c:v>
                </c:pt>
              </c:strCache>
            </c:strRef>
          </c:tx>
          <c:spPr>
            <a:solidFill>
              <a:schemeClr val="accent2">
                <a:shade val="65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tables'!$A$69:$A$74</c:f>
              <c:strCache>
                <c:ptCount val="5"/>
                <c:pt idx="0">
                  <c:v>Clerical</c:v>
                </c:pt>
                <c:pt idx="1">
                  <c:v>Management</c:v>
                </c:pt>
                <c:pt idx="2">
                  <c:v>Manual</c:v>
                </c:pt>
                <c:pt idx="3">
                  <c:v>Professional</c:v>
                </c:pt>
                <c:pt idx="4">
                  <c:v>Skilled Manual</c:v>
                </c:pt>
              </c:strCache>
            </c:strRef>
          </c:cat>
          <c:val>
            <c:numRef>
              <c:f>'Pivot tables'!$B$69:$B$74</c:f>
              <c:numCache>
                <c:formatCode>General</c:formatCode>
                <c:ptCount val="5"/>
                <c:pt idx="0">
                  <c:v>115</c:v>
                </c:pt>
                <c:pt idx="1">
                  <c:v>16</c:v>
                </c:pt>
                <c:pt idx="2">
                  <c:v>102</c:v>
                </c:pt>
                <c:pt idx="3">
                  <c:v>37</c:v>
                </c:pt>
                <c:pt idx="4">
                  <c:v>30</c:v>
                </c:pt>
              </c:numCache>
            </c:numRef>
          </c:val>
          <c:extLst>
            <c:ext xmlns:c16="http://schemas.microsoft.com/office/drawing/2014/chart" uri="{C3380CC4-5D6E-409C-BE32-E72D297353CC}">
              <c16:uniqueId val="{00000000-8102-6445-A2D8-FCC4E5A99269}"/>
            </c:ext>
          </c:extLst>
        </c:ser>
        <c:ser>
          <c:idx val="1"/>
          <c:order val="1"/>
          <c:tx>
            <c:strRef>
              <c:f>'Pivot tables'!$C$67:$C$68</c:f>
              <c:strCache>
                <c:ptCount val="1"/>
                <c:pt idx="0">
                  <c:v>North America</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tables'!$A$69:$A$74</c:f>
              <c:strCache>
                <c:ptCount val="5"/>
                <c:pt idx="0">
                  <c:v>Clerical</c:v>
                </c:pt>
                <c:pt idx="1">
                  <c:v>Management</c:v>
                </c:pt>
                <c:pt idx="2">
                  <c:v>Manual</c:v>
                </c:pt>
                <c:pt idx="3">
                  <c:v>Professional</c:v>
                </c:pt>
                <c:pt idx="4">
                  <c:v>Skilled Manual</c:v>
                </c:pt>
              </c:strCache>
            </c:strRef>
          </c:cat>
          <c:val>
            <c:numRef>
              <c:f>'Pivot tables'!$C$69:$C$74</c:f>
              <c:numCache>
                <c:formatCode>General</c:formatCode>
                <c:ptCount val="5"/>
                <c:pt idx="0">
                  <c:v>37</c:v>
                </c:pt>
                <c:pt idx="1">
                  <c:v>108</c:v>
                </c:pt>
                <c:pt idx="2">
                  <c:v>4</c:v>
                </c:pt>
                <c:pt idx="3">
                  <c:v>175</c:v>
                </c:pt>
                <c:pt idx="4">
                  <c:v>184</c:v>
                </c:pt>
              </c:numCache>
            </c:numRef>
          </c:val>
          <c:extLst>
            <c:ext xmlns:c16="http://schemas.microsoft.com/office/drawing/2014/chart" uri="{C3380CC4-5D6E-409C-BE32-E72D297353CC}">
              <c16:uniqueId val="{00000004-8102-6445-A2D8-FCC4E5A99269}"/>
            </c:ext>
          </c:extLst>
        </c:ser>
        <c:ser>
          <c:idx val="2"/>
          <c:order val="2"/>
          <c:tx>
            <c:strRef>
              <c:f>'Pivot tables'!$D$67:$D$68</c:f>
              <c:strCache>
                <c:ptCount val="1"/>
                <c:pt idx="0">
                  <c:v>Pacific</c:v>
                </c:pt>
              </c:strCache>
            </c:strRef>
          </c:tx>
          <c:spPr>
            <a:solidFill>
              <a:schemeClr val="accent2">
                <a:tint val="65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tables'!$A$69:$A$74</c:f>
              <c:strCache>
                <c:ptCount val="5"/>
                <c:pt idx="0">
                  <c:v>Clerical</c:v>
                </c:pt>
                <c:pt idx="1">
                  <c:v>Management</c:v>
                </c:pt>
                <c:pt idx="2">
                  <c:v>Manual</c:v>
                </c:pt>
                <c:pt idx="3">
                  <c:v>Professional</c:v>
                </c:pt>
                <c:pt idx="4">
                  <c:v>Skilled Manual</c:v>
                </c:pt>
              </c:strCache>
            </c:strRef>
          </c:cat>
          <c:val>
            <c:numRef>
              <c:f>'Pivot tables'!$D$69:$D$74</c:f>
              <c:numCache>
                <c:formatCode>General</c:formatCode>
                <c:ptCount val="5"/>
                <c:pt idx="0">
                  <c:v>25</c:v>
                </c:pt>
                <c:pt idx="1">
                  <c:v>49</c:v>
                </c:pt>
                <c:pt idx="2">
                  <c:v>13</c:v>
                </c:pt>
                <c:pt idx="3">
                  <c:v>64</c:v>
                </c:pt>
                <c:pt idx="4">
                  <c:v>41</c:v>
                </c:pt>
              </c:numCache>
            </c:numRef>
          </c:val>
          <c:extLst>
            <c:ext xmlns:c16="http://schemas.microsoft.com/office/drawing/2014/chart" uri="{C3380CC4-5D6E-409C-BE32-E72D297353CC}">
              <c16:uniqueId val="{00000005-8102-6445-A2D8-FCC4E5A99269}"/>
            </c:ext>
          </c:extLst>
        </c:ser>
        <c:dLbls>
          <c:dLblPos val="outEnd"/>
          <c:showLegendKey val="0"/>
          <c:showVal val="1"/>
          <c:showCatName val="0"/>
          <c:showSerName val="0"/>
          <c:showPercent val="0"/>
          <c:showBubbleSize val="0"/>
        </c:dLbls>
        <c:gapWidth val="444"/>
        <c:overlap val="-90"/>
        <c:axId val="1558911935"/>
        <c:axId val="1558303263"/>
      </c:barChart>
      <c:catAx>
        <c:axId val="15589119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58303263"/>
        <c:crosses val="autoZero"/>
        <c:auto val="1"/>
        <c:lblAlgn val="ctr"/>
        <c:lblOffset val="100"/>
        <c:noMultiLvlLbl val="0"/>
      </c:catAx>
      <c:valAx>
        <c:axId val="1558303263"/>
        <c:scaling>
          <c:orientation val="minMax"/>
        </c:scaling>
        <c:delete val="1"/>
        <c:axPos val="l"/>
        <c:numFmt formatCode="General" sourceLinked="1"/>
        <c:majorTickMark val="none"/>
        <c:minorTickMark val="none"/>
        <c:tickLblPos val="nextTo"/>
        <c:crossAx val="1558911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latin typeface="Baghdad" pitchFamily="2" charset="-78"/>
                <a:cs typeface="Baghdad" pitchFamily="2" charset="-78"/>
              </a:rPr>
              <a:t>Bike Purchase by Gender &amp;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tables'!$B$4:$B$5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tables'!$A$6:$A$8</c:f>
              <c:strCache>
                <c:ptCount val="2"/>
                <c:pt idx="0">
                  <c:v>Female</c:v>
                </c:pt>
                <c:pt idx="1">
                  <c:v>Male</c:v>
                </c:pt>
              </c:strCache>
            </c:strRef>
          </c:cat>
          <c:val>
            <c:numRef>
              <c:f>'Pivot tables'!$B$6:$B$8</c:f>
              <c:numCache>
                <c:formatCode>General</c:formatCode>
                <c:ptCount val="2"/>
                <c:pt idx="0">
                  <c:v>53440</c:v>
                </c:pt>
                <c:pt idx="1">
                  <c:v>56208.178438661707</c:v>
                </c:pt>
              </c:numCache>
            </c:numRef>
          </c:val>
          <c:extLst>
            <c:ext xmlns:c16="http://schemas.microsoft.com/office/drawing/2014/chart" uri="{C3380CC4-5D6E-409C-BE32-E72D297353CC}">
              <c16:uniqueId val="{00000000-A9A3-374E-B220-9318C2C63ACB}"/>
            </c:ext>
          </c:extLst>
        </c:ser>
        <c:ser>
          <c:idx val="1"/>
          <c:order val="1"/>
          <c:tx>
            <c:strRef>
              <c:f>'Pivot tables'!$C$4:$C$5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tables'!$A$6:$A$8</c:f>
              <c:strCache>
                <c:ptCount val="2"/>
                <c:pt idx="0">
                  <c:v>Female</c:v>
                </c:pt>
                <c:pt idx="1">
                  <c:v>Male</c:v>
                </c:pt>
              </c:strCache>
            </c:strRef>
          </c:cat>
          <c:val>
            <c:numRef>
              <c:f>'Pivot tables'!$C$6:$C$8</c:f>
              <c:numCache>
                <c:formatCode>General</c:formatCode>
                <c:ptCount val="2"/>
                <c:pt idx="0">
                  <c:v>55774.058577405856</c:v>
                </c:pt>
                <c:pt idx="1">
                  <c:v>60123.966942148763</c:v>
                </c:pt>
              </c:numCache>
            </c:numRef>
          </c:val>
          <c:extLst>
            <c:ext xmlns:c16="http://schemas.microsoft.com/office/drawing/2014/chart" uri="{C3380CC4-5D6E-409C-BE32-E72D297353CC}">
              <c16:uniqueId val="{00000001-A9A3-374E-B220-9318C2C63ACB}"/>
            </c:ext>
          </c:extLst>
        </c:ser>
        <c:dLbls>
          <c:dLblPos val="inEnd"/>
          <c:showLegendKey val="0"/>
          <c:showVal val="1"/>
          <c:showCatName val="0"/>
          <c:showSerName val="0"/>
          <c:showPercent val="0"/>
          <c:showBubbleSize val="0"/>
        </c:dLbls>
        <c:gapWidth val="219"/>
        <c:overlap val="-27"/>
        <c:axId val="1559221407"/>
        <c:axId val="1558700751"/>
      </c:barChart>
      <c:catAx>
        <c:axId val="155922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700751"/>
        <c:crosses val="autoZero"/>
        <c:auto val="1"/>
        <c:lblAlgn val="ctr"/>
        <c:lblOffset val="100"/>
        <c:noMultiLvlLbl val="0"/>
      </c:catAx>
      <c:valAx>
        <c:axId val="1558700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221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latin typeface="Baghdad" pitchFamily="2" charset="-78"/>
                <a:cs typeface="Baghdad" pitchFamily="2" charset="-78"/>
              </a:rPr>
              <a:t>Bike Purchase by 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tables'!$B$26:$B$27</c:f>
              <c:strCache>
                <c:ptCount val="1"/>
                <c:pt idx="0">
                  <c:v>No</c:v>
                </c:pt>
              </c:strCache>
            </c:strRef>
          </c:tx>
          <c:spPr>
            <a:ln w="28575" cap="rnd">
              <a:solidFill>
                <a:schemeClr val="accent1"/>
              </a:solidFill>
              <a:round/>
            </a:ln>
            <a:effectLst/>
          </c:spPr>
          <c:marker>
            <c:symbol val="none"/>
          </c:marker>
          <c:cat>
            <c:strRef>
              <c:f>'Pivot tables'!$A$28:$A$33</c:f>
              <c:strCache>
                <c:ptCount val="5"/>
                <c:pt idx="0">
                  <c:v>Bachelors</c:v>
                </c:pt>
                <c:pt idx="1">
                  <c:v>Graduate Degree</c:v>
                </c:pt>
                <c:pt idx="2">
                  <c:v>High School</c:v>
                </c:pt>
                <c:pt idx="3">
                  <c:v>Partial College</c:v>
                </c:pt>
                <c:pt idx="4">
                  <c:v>Partial High School</c:v>
                </c:pt>
              </c:strCache>
            </c:strRef>
          </c:cat>
          <c:val>
            <c:numRef>
              <c:f>'Pivot tables'!$B$28:$B$33</c:f>
              <c:numCache>
                <c:formatCode>General</c:formatCode>
                <c:ptCount val="5"/>
                <c:pt idx="0">
                  <c:v>137</c:v>
                </c:pt>
                <c:pt idx="1">
                  <c:v>80</c:v>
                </c:pt>
                <c:pt idx="2">
                  <c:v>100</c:v>
                </c:pt>
                <c:pt idx="3">
                  <c:v>146</c:v>
                </c:pt>
                <c:pt idx="4">
                  <c:v>56</c:v>
                </c:pt>
              </c:numCache>
            </c:numRef>
          </c:val>
          <c:smooth val="0"/>
          <c:extLst>
            <c:ext xmlns:c16="http://schemas.microsoft.com/office/drawing/2014/chart" uri="{C3380CC4-5D6E-409C-BE32-E72D297353CC}">
              <c16:uniqueId val="{00000000-1A28-6749-B3BD-03DA839AF6D4}"/>
            </c:ext>
          </c:extLst>
        </c:ser>
        <c:ser>
          <c:idx val="1"/>
          <c:order val="1"/>
          <c:tx>
            <c:strRef>
              <c:f>'Pivot tables'!$C$26:$C$27</c:f>
              <c:strCache>
                <c:ptCount val="1"/>
                <c:pt idx="0">
                  <c:v>Yes</c:v>
                </c:pt>
              </c:strCache>
            </c:strRef>
          </c:tx>
          <c:spPr>
            <a:ln w="28575" cap="rnd">
              <a:solidFill>
                <a:schemeClr val="accent2"/>
              </a:solidFill>
              <a:round/>
            </a:ln>
            <a:effectLst/>
          </c:spPr>
          <c:marker>
            <c:symbol val="none"/>
          </c:marker>
          <c:cat>
            <c:strRef>
              <c:f>'Pivot tables'!$A$28:$A$33</c:f>
              <c:strCache>
                <c:ptCount val="5"/>
                <c:pt idx="0">
                  <c:v>Bachelors</c:v>
                </c:pt>
                <c:pt idx="1">
                  <c:v>Graduate Degree</c:v>
                </c:pt>
                <c:pt idx="2">
                  <c:v>High School</c:v>
                </c:pt>
                <c:pt idx="3">
                  <c:v>Partial College</c:v>
                </c:pt>
                <c:pt idx="4">
                  <c:v>Partial High School</c:v>
                </c:pt>
              </c:strCache>
            </c:strRef>
          </c:cat>
          <c:val>
            <c:numRef>
              <c:f>'Pivot tables'!$C$28:$C$33</c:f>
              <c:numCache>
                <c:formatCode>General</c:formatCode>
                <c:ptCount val="5"/>
                <c:pt idx="0">
                  <c:v>169</c:v>
                </c:pt>
                <c:pt idx="1">
                  <c:v>94</c:v>
                </c:pt>
                <c:pt idx="2">
                  <c:v>79</c:v>
                </c:pt>
                <c:pt idx="3">
                  <c:v>119</c:v>
                </c:pt>
                <c:pt idx="4">
                  <c:v>20</c:v>
                </c:pt>
              </c:numCache>
            </c:numRef>
          </c:val>
          <c:smooth val="0"/>
          <c:extLst>
            <c:ext xmlns:c16="http://schemas.microsoft.com/office/drawing/2014/chart" uri="{C3380CC4-5D6E-409C-BE32-E72D297353CC}">
              <c16:uniqueId val="{00000001-1A28-6749-B3BD-03DA839AF6D4}"/>
            </c:ext>
          </c:extLst>
        </c:ser>
        <c:dLbls>
          <c:showLegendKey val="0"/>
          <c:showVal val="0"/>
          <c:showCatName val="0"/>
          <c:showSerName val="0"/>
          <c:showPercent val="0"/>
          <c:showBubbleSize val="0"/>
        </c:dLbls>
        <c:smooth val="0"/>
        <c:axId val="1622973615"/>
        <c:axId val="1560010703"/>
      </c:lineChart>
      <c:catAx>
        <c:axId val="1622973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010703"/>
        <c:crosses val="autoZero"/>
        <c:auto val="1"/>
        <c:lblAlgn val="ctr"/>
        <c:lblOffset val="100"/>
        <c:noMultiLvlLbl val="0"/>
      </c:catAx>
      <c:valAx>
        <c:axId val="1560010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97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Baghdad" pitchFamily="2" charset="-78"/>
                <a:cs typeface="Baghdad" pitchFamily="2" charset="-78"/>
              </a:rPr>
              <a:t>Bike Purchase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tables'!$B$46:$B$47</c:f>
              <c:strCache>
                <c:ptCount val="1"/>
                <c:pt idx="0">
                  <c:v>No</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tables'!$A$48:$A$53</c:f>
              <c:strCache>
                <c:ptCount val="5"/>
                <c:pt idx="0">
                  <c:v>0-1 Miles</c:v>
                </c:pt>
                <c:pt idx="1">
                  <c:v>1-2 Miles</c:v>
                </c:pt>
                <c:pt idx="2">
                  <c:v>2-5 Miles</c:v>
                </c:pt>
                <c:pt idx="3">
                  <c:v>5-10 Miles</c:v>
                </c:pt>
                <c:pt idx="4">
                  <c:v>More than 10 Miles</c:v>
                </c:pt>
              </c:strCache>
            </c:strRef>
          </c:cat>
          <c:val>
            <c:numRef>
              <c:f>'Pivot tables'!$B$48:$B$53</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6839-C441-A77B-6FD3AE191D2A}"/>
            </c:ext>
          </c:extLst>
        </c:ser>
        <c:ser>
          <c:idx val="1"/>
          <c:order val="1"/>
          <c:tx>
            <c:strRef>
              <c:f>'Pivot tables'!$C$46:$C$47</c:f>
              <c:strCache>
                <c:ptCount val="1"/>
                <c:pt idx="0">
                  <c:v>Yes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tables'!$A$48:$A$53</c:f>
              <c:strCache>
                <c:ptCount val="5"/>
                <c:pt idx="0">
                  <c:v>0-1 Miles</c:v>
                </c:pt>
                <c:pt idx="1">
                  <c:v>1-2 Miles</c:v>
                </c:pt>
                <c:pt idx="2">
                  <c:v>2-5 Miles</c:v>
                </c:pt>
                <c:pt idx="3">
                  <c:v>5-10 Miles</c:v>
                </c:pt>
                <c:pt idx="4">
                  <c:v>More than 10 Miles</c:v>
                </c:pt>
              </c:strCache>
            </c:strRef>
          </c:cat>
          <c:val>
            <c:numRef>
              <c:f>'Pivot tables'!$C$48:$C$53</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6839-C441-A77B-6FD3AE191D2A}"/>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latin typeface="Baghdad" pitchFamily="2" charset="-78"/>
                <a:cs typeface="Baghdad" pitchFamily="2" charset="-78"/>
              </a:rPr>
              <a:t>Bike Purchase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tables'!$B$67:$B$68</c:f>
              <c:strCache>
                <c:ptCount val="1"/>
                <c:pt idx="0">
                  <c:v>Europe</c:v>
                </c:pt>
              </c:strCache>
            </c:strRef>
          </c:tx>
          <c:spPr>
            <a:solidFill>
              <a:schemeClr val="accent1"/>
            </a:solidFill>
            <a:ln>
              <a:noFill/>
            </a:ln>
            <a:effectLst/>
          </c:spPr>
          <c:invertIfNegative val="0"/>
          <c:cat>
            <c:strRef>
              <c:f>'Pivot tables'!$A$69:$A$74</c:f>
              <c:strCache>
                <c:ptCount val="5"/>
                <c:pt idx="0">
                  <c:v>Clerical</c:v>
                </c:pt>
                <c:pt idx="1">
                  <c:v>Management</c:v>
                </c:pt>
                <c:pt idx="2">
                  <c:v>Manual</c:v>
                </c:pt>
                <c:pt idx="3">
                  <c:v>Professional</c:v>
                </c:pt>
                <c:pt idx="4">
                  <c:v>Skilled Manual</c:v>
                </c:pt>
              </c:strCache>
            </c:strRef>
          </c:cat>
          <c:val>
            <c:numRef>
              <c:f>'Pivot tables'!$B$69:$B$74</c:f>
              <c:numCache>
                <c:formatCode>General</c:formatCode>
                <c:ptCount val="5"/>
                <c:pt idx="0">
                  <c:v>115</c:v>
                </c:pt>
                <c:pt idx="1">
                  <c:v>16</c:v>
                </c:pt>
                <c:pt idx="2">
                  <c:v>102</c:v>
                </c:pt>
                <c:pt idx="3">
                  <c:v>37</c:v>
                </c:pt>
                <c:pt idx="4">
                  <c:v>30</c:v>
                </c:pt>
              </c:numCache>
            </c:numRef>
          </c:val>
          <c:extLst>
            <c:ext xmlns:c16="http://schemas.microsoft.com/office/drawing/2014/chart" uri="{C3380CC4-5D6E-409C-BE32-E72D297353CC}">
              <c16:uniqueId val="{00000000-6516-564D-A990-ABC4CB860468}"/>
            </c:ext>
          </c:extLst>
        </c:ser>
        <c:ser>
          <c:idx val="1"/>
          <c:order val="1"/>
          <c:tx>
            <c:strRef>
              <c:f>'Pivot tables'!$C$67:$C$68</c:f>
              <c:strCache>
                <c:ptCount val="1"/>
                <c:pt idx="0">
                  <c:v>North America</c:v>
                </c:pt>
              </c:strCache>
            </c:strRef>
          </c:tx>
          <c:spPr>
            <a:solidFill>
              <a:schemeClr val="accent2"/>
            </a:solidFill>
            <a:ln>
              <a:noFill/>
            </a:ln>
            <a:effectLst/>
          </c:spPr>
          <c:invertIfNegative val="0"/>
          <c:cat>
            <c:strRef>
              <c:f>'Pivot tables'!$A$69:$A$74</c:f>
              <c:strCache>
                <c:ptCount val="5"/>
                <c:pt idx="0">
                  <c:v>Clerical</c:v>
                </c:pt>
                <c:pt idx="1">
                  <c:v>Management</c:v>
                </c:pt>
                <c:pt idx="2">
                  <c:v>Manual</c:v>
                </c:pt>
                <c:pt idx="3">
                  <c:v>Professional</c:v>
                </c:pt>
                <c:pt idx="4">
                  <c:v>Skilled Manual</c:v>
                </c:pt>
              </c:strCache>
            </c:strRef>
          </c:cat>
          <c:val>
            <c:numRef>
              <c:f>'Pivot tables'!$C$69:$C$74</c:f>
              <c:numCache>
                <c:formatCode>General</c:formatCode>
                <c:ptCount val="5"/>
                <c:pt idx="0">
                  <c:v>37</c:v>
                </c:pt>
                <c:pt idx="1">
                  <c:v>108</c:v>
                </c:pt>
                <c:pt idx="2">
                  <c:v>4</c:v>
                </c:pt>
                <c:pt idx="3">
                  <c:v>175</c:v>
                </c:pt>
                <c:pt idx="4">
                  <c:v>184</c:v>
                </c:pt>
              </c:numCache>
            </c:numRef>
          </c:val>
          <c:extLst>
            <c:ext xmlns:c16="http://schemas.microsoft.com/office/drawing/2014/chart" uri="{C3380CC4-5D6E-409C-BE32-E72D297353CC}">
              <c16:uniqueId val="{00000004-6516-564D-A990-ABC4CB860468}"/>
            </c:ext>
          </c:extLst>
        </c:ser>
        <c:ser>
          <c:idx val="2"/>
          <c:order val="2"/>
          <c:tx>
            <c:strRef>
              <c:f>'Pivot tables'!$D$67:$D$68</c:f>
              <c:strCache>
                <c:ptCount val="1"/>
                <c:pt idx="0">
                  <c:v>Pacific</c:v>
                </c:pt>
              </c:strCache>
            </c:strRef>
          </c:tx>
          <c:spPr>
            <a:solidFill>
              <a:schemeClr val="accent3"/>
            </a:solidFill>
            <a:ln>
              <a:noFill/>
            </a:ln>
            <a:effectLst/>
          </c:spPr>
          <c:invertIfNegative val="0"/>
          <c:cat>
            <c:strRef>
              <c:f>'Pivot tables'!$A$69:$A$74</c:f>
              <c:strCache>
                <c:ptCount val="5"/>
                <c:pt idx="0">
                  <c:v>Clerical</c:v>
                </c:pt>
                <c:pt idx="1">
                  <c:v>Management</c:v>
                </c:pt>
                <c:pt idx="2">
                  <c:v>Manual</c:v>
                </c:pt>
                <c:pt idx="3">
                  <c:v>Professional</c:v>
                </c:pt>
                <c:pt idx="4">
                  <c:v>Skilled Manual</c:v>
                </c:pt>
              </c:strCache>
            </c:strRef>
          </c:cat>
          <c:val>
            <c:numRef>
              <c:f>'Pivot tables'!$D$69:$D$74</c:f>
              <c:numCache>
                <c:formatCode>General</c:formatCode>
                <c:ptCount val="5"/>
                <c:pt idx="0">
                  <c:v>25</c:v>
                </c:pt>
                <c:pt idx="1">
                  <c:v>49</c:v>
                </c:pt>
                <c:pt idx="2">
                  <c:v>13</c:v>
                </c:pt>
                <c:pt idx="3">
                  <c:v>64</c:v>
                </c:pt>
                <c:pt idx="4">
                  <c:v>41</c:v>
                </c:pt>
              </c:numCache>
            </c:numRef>
          </c:val>
          <c:extLst>
            <c:ext xmlns:c16="http://schemas.microsoft.com/office/drawing/2014/chart" uri="{C3380CC4-5D6E-409C-BE32-E72D297353CC}">
              <c16:uniqueId val="{00000005-6516-564D-A990-ABC4CB860468}"/>
            </c:ext>
          </c:extLst>
        </c:ser>
        <c:dLbls>
          <c:showLegendKey val="0"/>
          <c:showVal val="0"/>
          <c:showCatName val="0"/>
          <c:showSerName val="0"/>
          <c:showPercent val="0"/>
          <c:showBubbleSize val="0"/>
        </c:dLbls>
        <c:gapWidth val="219"/>
        <c:overlap val="-27"/>
        <c:axId val="1558911935"/>
        <c:axId val="1558303263"/>
      </c:barChart>
      <c:catAx>
        <c:axId val="1558911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303263"/>
        <c:crosses val="autoZero"/>
        <c:auto val="1"/>
        <c:lblAlgn val="ctr"/>
        <c:lblOffset val="100"/>
        <c:noMultiLvlLbl val="0"/>
      </c:catAx>
      <c:valAx>
        <c:axId val="155830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911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9</xdr:col>
      <xdr:colOff>698500</xdr:colOff>
      <xdr:row>4</xdr:row>
      <xdr:rowOff>127000</xdr:rowOff>
    </xdr:from>
    <xdr:to>
      <xdr:col>16</xdr:col>
      <xdr:colOff>12700</xdr:colOff>
      <xdr:row>23</xdr:row>
      <xdr:rowOff>63500</xdr:rowOff>
    </xdr:to>
    <xdr:graphicFrame macro="">
      <xdr:nvGraphicFramePr>
        <xdr:cNvPr id="2" name="Chart 4">
          <a:extLst>
            <a:ext uri="{FF2B5EF4-FFF2-40B4-BE49-F238E27FC236}">
              <a16:creationId xmlns:a16="http://schemas.microsoft.com/office/drawing/2014/main" id="{6344D910-5F64-D94A-B93F-BD970A6DC9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762000</xdr:colOff>
      <xdr:row>4</xdr:row>
      <xdr:rowOff>114300</xdr:rowOff>
    </xdr:from>
    <xdr:to>
      <xdr:col>9</xdr:col>
      <xdr:colOff>647700</xdr:colOff>
      <xdr:row>23</xdr:row>
      <xdr:rowOff>50800</xdr:rowOff>
    </xdr:to>
    <xdr:graphicFrame macro="">
      <xdr:nvGraphicFramePr>
        <xdr:cNvPr id="3" name="Chart 2">
          <a:extLst>
            <a:ext uri="{FF2B5EF4-FFF2-40B4-BE49-F238E27FC236}">
              <a16:creationId xmlns:a16="http://schemas.microsoft.com/office/drawing/2014/main" id="{E514383C-AD52-A348-B1DE-7CB8949E1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749300</xdr:colOff>
      <xdr:row>23</xdr:row>
      <xdr:rowOff>139700</xdr:rowOff>
    </xdr:from>
    <xdr:to>
      <xdr:col>9</xdr:col>
      <xdr:colOff>673100</xdr:colOff>
      <xdr:row>41</xdr:row>
      <xdr:rowOff>38100</xdr:rowOff>
    </xdr:to>
    <xdr:graphicFrame macro="">
      <xdr:nvGraphicFramePr>
        <xdr:cNvPr id="4" name="Chart 3">
          <a:extLst>
            <a:ext uri="{FF2B5EF4-FFF2-40B4-BE49-F238E27FC236}">
              <a16:creationId xmlns:a16="http://schemas.microsoft.com/office/drawing/2014/main" id="{2E52D92B-FC67-FB40-AE85-9052D9F8C1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56</xdr:row>
      <xdr:rowOff>0</xdr:rowOff>
    </xdr:from>
    <xdr:to>
      <xdr:col>16</xdr:col>
      <xdr:colOff>444500</xdr:colOff>
      <xdr:row>70</xdr:row>
      <xdr:rowOff>76200</xdr:rowOff>
    </xdr:to>
    <xdr:graphicFrame macro="">
      <xdr:nvGraphicFramePr>
        <xdr:cNvPr id="5" name="Chart 4">
          <a:extLst>
            <a:ext uri="{FF2B5EF4-FFF2-40B4-BE49-F238E27FC236}">
              <a16:creationId xmlns:a16="http://schemas.microsoft.com/office/drawing/2014/main" id="{6F843571-0F17-FF48-B13F-DC91A3BB38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736600</xdr:colOff>
      <xdr:row>23</xdr:row>
      <xdr:rowOff>152400</xdr:rowOff>
    </xdr:from>
    <xdr:to>
      <xdr:col>16</xdr:col>
      <xdr:colOff>63500</xdr:colOff>
      <xdr:row>41</xdr:row>
      <xdr:rowOff>38100</xdr:rowOff>
    </xdr:to>
    <xdr:graphicFrame macro="">
      <xdr:nvGraphicFramePr>
        <xdr:cNvPr id="6" name="Chart 5">
          <a:extLst>
            <a:ext uri="{FF2B5EF4-FFF2-40B4-BE49-F238E27FC236}">
              <a16:creationId xmlns:a16="http://schemas.microsoft.com/office/drawing/2014/main" id="{1414DFD1-CF0B-C54A-980A-7AEC48B51F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0</xdr:colOff>
      <xdr:row>4</xdr:row>
      <xdr:rowOff>152401</xdr:rowOff>
    </xdr:from>
    <xdr:to>
      <xdr:col>3</xdr:col>
      <xdr:colOff>571500</xdr:colOff>
      <xdr:row>9</xdr:row>
      <xdr:rowOff>101601</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1F8D06ED-393E-2D78-C853-C7F2B9733C4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7000" y="1511301"/>
              <a:ext cx="2222500" cy="901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12700</xdr:colOff>
      <xdr:row>10</xdr:row>
      <xdr:rowOff>12701</xdr:rowOff>
    </xdr:from>
    <xdr:to>
      <xdr:col>3</xdr:col>
      <xdr:colOff>558800</xdr:colOff>
      <xdr:row>16</xdr:row>
      <xdr:rowOff>12700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89932D4-2A17-7C51-D53A-8F2341095D6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9700" y="2514601"/>
              <a:ext cx="2197100" cy="11429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16</xdr:row>
      <xdr:rowOff>76200</xdr:rowOff>
    </xdr:from>
    <xdr:to>
      <xdr:col>3</xdr:col>
      <xdr:colOff>546100</xdr:colOff>
      <xdr:row>25</xdr:row>
      <xdr:rowOff>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3AA0F58B-8A20-2098-750C-08A3B6AD3AD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4300" y="3721100"/>
              <a:ext cx="2209800" cy="1638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25</xdr:row>
      <xdr:rowOff>63500</xdr:rowOff>
    </xdr:from>
    <xdr:to>
      <xdr:col>3</xdr:col>
      <xdr:colOff>584200</xdr:colOff>
      <xdr:row>30</xdr:row>
      <xdr:rowOff>127000</xdr:rowOff>
    </xdr:to>
    <mc:AlternateContent xmlns:mc="http://schemas.openxmlformats.org/markup-compatibility/2006">
      <mc:Choice xmlns:a14="http://schemas.microsoft.com/office/drawing/2010/main" Requires="a14">
        <xdr:graphicFrame macro="">
          <xdr:nvGraphicFramePr>
            <xdr:cNvPr id="10" name="Marriedarital SingletatuSingle">
              <a:extLst>
                <a:ext uri="{FF2B5EF4-FFF2-40B4-BE49-F238E27FC236}">
                  <a16:creationId xmlns:a16="http://schemas.microsoft.com/office/drawing/2014/main" id="{CF7E1263-CEAB-810C-54B6-11C552D73B91}"/>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114300" y="5422900"/>
              <a:ext cx="2247900" cy="1016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31</xdr:row>
      <xdr:rowOff>1</xdr:rowOff>
    </xdr:from>
    <xdr:to>
      <xdr:col>3</xdr:col>
      <xdr:colOff>622300</xdr:colOff>
      <xdr:row>41</xdr:row>
      <xdr:rowOff>1</xdr:rowOff>
    </xdr:to>
    <mc:AlternateContent xmlns:mc="http://schemas.openxmlformats.org/markup-compatibility/2006">
      <mc:Choice xmlns:a14="http://schemas.microsoft.com/office/drawing/2010/main" Requires="a14">
        <xdr:graphicFrame macro="">
          <xdr:nvGraphicFramePr>
            <xdr:cNvPr id="12" name="Commute Distance">
              <a:extLst>
                <a:ext uri="{FF2B5EF4-FFF2-40B4-BE49-F238E27FC236}">
                  <a16:creationId xmlns:a16="http://schemas.microsoft.com/office/drawing/2014/main" id="{F41477A5-C44D-8132-2212-5F57498A4597}"/>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114300" y="6502401"/>
              <a:ext cx="2286000" cy="1905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698500</xdr:colOff>
      <xdr:row>1</xdr:row>
      <xdr:rowOff>57150</xdr:rowOff>
    </xdr:from>
    <xdr:to>
      <xdr:col>12</xdr:col>
      <xdr:colOff>12700</xdr:colOff>
      <xdr:row>20</xdr:row>
      <xdr:rowOff>12700</xdr:rowOff>
    </xdr:to>
    <xdr:graphicFrame macro="">
      <xdr:nvGraphicFramePr>
        <xdr:cNvPr id="4" name="Chart 4">
          <a:extLst>
            <a:ext uri="{FF2B5EF4-FFF2-40B4-BE49-F238E27FC236}">
              <a16:creationId xmlns:a16="http://schemas.microsoft.com/office/drawing/2014/main" id="{4A83A609-CD7A-3429-4CA1-B796AF9D6E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774700</xdr:colOff>
      <xdr:row>24</xdr:row>
      <xdr:rowOff>82550</xdr:rowOff>
    </xdr:from>
    <xdr:to>
      <xdr:col>11</xdr:col>
      <xdr:colOff>393700</xdr:colOff>
      <xdr:row>38</xdr:row>
      <xdr:rowOff>158750</xdr:rowOff>
    </xdr:to>
    <xdr:graphicFrame macro="">
      <xdr:nvGraphicFramePr>
        <xdr:cNvPr id="5" name="Chart 4">
          <a:extLst>
            <a:ext uri="{FF2B5EF4-FFF2-40B4-BE49-F238E27FC236}">
              <a16:creationId xmlns:a16="http://schemas.microsoft.com/office/drawing/2014/main" id="{4A34A84C-2601-28B7-1708-9A35088888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749300</xdr:colOff>
      <xdr:row>41</xdr:row>
      <xdr:rowOff>133350</xdr:rowOff>
    </xdr:from>
    <xdr:to>
      <xdr:col>11</xdr:col>
      <xdr:colOff>368300</xdr:colOff>
      <xdr:row>56</xdr:row>
      <xdr:rowOff>19050</xdr:rowOff>
    </xdr:to>
    <xdr:graphicFrame macro="">
      <xdr:nvGraphicFramePr>
        <xdr:cNvPr id="8" name="Chart 7">
          <a:extLst>
            <a:ext uri="{FF2B5EF4-FFF2-40B4-BE49-F238E27FC236}">
              <a16:creationId xmlns:a16="http://schemas.microsoft.com/office/drawing/2014/main" id="{35C9FFFC-9D89-5A09-9233-E2484157AA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685800</xdr:colOff>
      <xdr:row>62</xdr:row>
      <xdr:rowOff>184150</xdr:rowOff>
    </xdr:from>
    <xdr:to>
      <xdr:col>11</xdr:col>
      <xdr:colOff>304800</xdr:colOff>
      <xdr:row>77</xdr:row>
      <xdr:rowOff>69850</xdr:rowOff>
    </xdr:to>
    <xdr:graphicFrame macro="">
      <xdr:nvGraphicFramePr>
        <xdr:cNvPr id="9" name="Chart 8">
          <a:extLst>
            <a:ext uri="{FF2B5EF4-FFF2-40B4-BE49-F238E27FC236}">
              <a16:creationId xmlns:a16="http://schemas.microsoft.com/office/drawing/2014/main" id="{95044455-FFC9-A899-C9FC-4A13D258A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29.856148263891" createdVersion="8" refreshedVersion="8" minRefreshableVersion="3" recordCount="1000" xr:uid="{EF0A65B9-9625-CF40-B8E0-940816694519}">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s" numFmtId="0">
      <sharedItems count="2">
        <s v="Middle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818233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x v="0"/>
    <x v="0"/>
    <x v="0"/>
  </r>
  <r>
    <n v="24107"/>
    <x v="0"/>
    <x v="1"/>
    <n v="30000"/>
    <n v="3"/>
    <x v="1"/>
    <x v="1"/>
    <s v="Yes"/>
    <x v="1"/>
    <x v="0"/>
    <x v="0"/>
    <x v="1"/>
    <x v="0"/>
    <x v="0"/>
  </r>
  <r>
    <n v="14177"/>
    <x v="0"/>
    <x v="1"/>
    <n v="80000"/>
    <n v="5"/>
    <x v="1"/>
    <x v="2"/>
    <s v="No"/>
    <x v="2"/>
    <x v="1"/>
    <x v="0"/>
    <x v="2"/>
    <x v="0"/>
    <x v="0"/>
  </r>
  <r>
    <n v="24381"/>
    <x v="1"/>
    <x v="1"/>
    <n v="70000"/>
    <n v="0"/>
    <x v="0"/>
    <x v="2"/>
    <s v="Yes"/>
    <x v="1"/>
    <x v="2"/>
    <x v="1"/>
    <x v="3"/>
    <x v="0"/>
    <x v="1"/>
  </r>
  <r>
    <n v="25597"/>
    <x v="1"/>
    <x v="1"/>
    <n v="30000"/>
    <n v="0"/>
    <x v="0"/>
    <x v="1"/>
    <s v="No"/>
    <x v="0"/>
    <x v="0"/>
    <x v="0"/>
    <x v="4"/>
    <x v="0"/>
    <x v="1"/>
  </r>
  <r>
    <n v="13507"/>
    <x v="0"/>
    <x v="0"/>
    <n v="10000"/>
    <n v="2"/>
    <x v="1"/>
    <x v="3"/>
    <s v="Yes"/>
    <x v="0"/>
    <x v="3"/>
    <x v="0"/>
    <x v="5"/>
    <x v="0"/>
    <x v="0"/>
  </r>
  <r>
    <n v="27974"/>
    <x v="1"/>
    <x v="1"/>
    <n v="160000"/>
    <n v="2"/>
    <x v="2"/>
    <x v="4"/>
    <s v="Yes"/>
    <x v="3"/>
    <x v="0"/>
    <x v="1"/>
    <x v="6"/>
    <x v="0"/>
    <x v="1"/>
  </r>
  <r>
    <n v="19364"/>
    <x v="0"/>
    <x v="1"/>
    <n v="40000"/>
    <n v="1"/>
    <x v="0"/>
    <x v="0"/>
    <s v="Yes"/>
    <x v="0"/>
    <x v="0"/>
    <x v="0"/>
    <x v="1"/>
    <x v="0"/>
    <x v="1"/>
  </r>
  <r>
    <n v="22155"/>
    <x v="0"/>
    <x v="1"/>
    <n v="20000"/>
    <n v="2"/>
    <x v="3"/>
    <x v="1"/>
    <s v="Yes"/>
    <x v="2"/>
    <x v="2"/>
    <x v="1"/>
    <x v="7"/>
    <x v="0"/>
    <x v="0"/>
  </r>
  <r>
    <n v="19280"/>
    <x v="0"/>
    <x v="1"/>
    <n v="120000"/>
    <n v="2"/>
    <x v="1"/>
    <x v="3"/>
    <s v="Yes"/>
    <x v="1"/>
    <x v="0"/>
    <x v="0"/>
    <x v="8"/>
    <x v="0"/>
    <x v="1"/>
  </r>
  <r>
    <n v="22173"/>
    <x v="0"/>
    <x v="0"/>
    <n v="30000"/>
    <n v="3"/>
    <x v="2"/>
    <x v="0"/>
    <s v="No"/>
    <x v="2"/>
    <x v="3"/>
    <x v="1"/>
    <x v="9"/>
    <x v="0"/>
    <x v="1"/>
  </r>
  <r>
    <n v="12697"/>
    <x v="1"/>
    <x v="0"/>
    <n v="90000"/>
    <n v="0"/>
    <x v="0"/>
    <x v="2"/>
    <s v="No"/>
    <x v="3"/>
    <x v="4"/>
    <x v="1"/>
    <x v="4"/>
    <x v="0"/>
    <x v="0"/>
  </r>
  <r>
    <n v="11434"/>
    <x v="0"/>
    <x v="1"/>
    <n v="170000"/>
    <n v="5"/>
    <x v="1"/>
    <x v="2"/>
    <s v="Yes"/>
    <x v="0"/>
    <x v="0"/>
    <x v="0"/>
    <x v="10"/>
    <x v="0"/>
    <x v="0"/>
  </r>
  <r>
    <n v="25323"/>
    <x v="0"/>
    <x v="1"/>
    <n v="40000"/>
    <n v="2"/>
    <x v="1"/>
    <x v="1"/>
    <s v="Yes"/>
    <x v="1"/>
    <x v="3"/>
    <x v="0"/>
    <x v="11"/>
    <x v="0"/>
    <x v="1"/>
  </r>
  <r>
    <n v="23542"/>
    <x v="1"/>
    <x v="1"/>
    <n v="60000"/>
    <n v="1"/>
    <x v="1"/>
    <x v="0"/>
    <s v="No"/>
    <x v="1"/>
    <x v="0"/>
    <x v="1"/>
    <x v="12"/>
    <x v="0"/>
    <x v="1"/>
  </r>
  <r>
    <n v="20870"/>
    <x v="1"/>
    <x v="0"/>
    <n v="10000"/>
    <n v="2"/>
    <x v="2"/>
    <x v="3"/>
    <s v="Yes"/>
    <x v="1"/>
    <x v="0"/>
    <x v="0"/>
    <x v="13"/>
    <x v="0"/>
    <x v="1"/>
  </r>
  <r>
    <n v="23316"/>
    <x v="1"/>
    <x v="1"/>
    <n v="30000"/>
    <n v="3"/>
    <x v="1"/>
    <x v="1"/>
    <s v="No"/>
    <x v="2"/>
    <x v="3"/>
    <x v="1"/>
    <x v="14"/>
    <x v="0"/>
    <x v="1"/>
  </r>
  <r>
    <n v="12610"/>
    <x v="0"/>
    <x v="0"/>
    <n v="30000"/>
    <n v="1"/>
    <x v="0"/>
    <x v="1"/>
    <s v="Yes"/>
    <x v="0"/>
    <x v="0"/>
    <x v="0"/>
    <x v="15"/>
    <x v="0"/>
    <x v="0"/>
  </r>
  <r>
    <n v="27183"/>
    <x v="1"/>
    <x v="1"/>
    <n v="40000"/>
    <n v="2"/>
    <x v="1"/>
    <x v="1"/>
    <s v="Yes"/>
    <x v="1"/>
    <x v="3"/>
    <x v="0"/>
    <x v="11"/>
    <x v="0"/>
    <x v="1"/>
  </r>
  <r>
    <n v="25940"/>
    <x v="1"/>
    <x v="1"/>
    <n v="20000"/>
    <n v="2"/>
    <x v="3"/>
    <x v="1"/>
    <s v="Yes"/>
    <x v="2"/>
    <x v="2"/>
    <x v="1"/>
    <x v="10"/>
    <x v="0"/>
    <x v="1"/>
  </r>
  <r>
    <n v="25598"/>
    <x v="0"/>
    <x v="0"/>
    <n v="40000"/>
    <n v="0"/>
    <x v="4"/>
    <x v="1"/>
    <s v="Yes"/>
    <x v="0"/>
    <x v="0"/>
    <x v="0"/>
    <x v="4"/>
    <x v="0"/>
    <x v="1"/>
  </r>
  <r>
    <n v="21564"/>
    <x v="1"/>
    <x v="0"/>
    <n v="80000"/>
    <n v="0"/>
    <x v="0"/>
    <x v="2"/>
    <s v="Yes"/>
    <x v="3"/>
    <x v="4"/>
    <x v="1"/>
    <x v="11"/>
    <x v="0"/>
    <x v="0"/>
  </r>
  <r>
    <n v="19193"/>
    <x v="1"/>
    <x v="1"/>
    <n v="40000"/>
    <n v="2"/>
    <x v="1"/>
    <x v="1"/>
    <s v="Yes"/>
    <x v="0"/>
    <x v="3"/>
    <x v="0"/>
    <x v="11"/>
    <x v="0"/>
    <x v="1"/>
  </r>
  <r>
    <n v="26412"/>
    <x v="0"/>
    <x v="0"/>
    <n v="80000"/>
    <n v="5"/>
    <x v="2"/>
    <x v="4"/>
    <s v="No"/>
    <x v="4"/>
    <x v="2"/>
    <x v="0"/>
    <x v="16"/>
    <x v="0"/>
    <x v="0"/>
  </r>
  <r>
    <n v="27184"/>
    <x v="1"/>
    <x v="1"/>
    <n v="40000"/>
    <n v="2"/>
    <x v="1"/>
    <x v="1"/>
    <s v="No"/>
    <x v="1"/>
    <x v="0"/>
    <x v="0"/>
    <x v="17"/>
    <x v="0"/>
    <x v="0"/>
  </r>
  <r>
    <n v="12590"/>
    <x v="1"/>
    <x v="1"/>
    <n v="30000"/>
    <n v="1"/>
    <x v="0"/>
    <x v="1"/>
    <s v="Yes"/>
    <x v="0"/>
    <x v="0"/>
    <x v="0"/>
    <x v="18"/>
    <x v="0"/>
    <x v="0"/>
  </r>
  <r>
    <n v="17841"/>
    <x v="1"/>
    <x v="1"/>
    <n v="30000"/>
    <n v="0"/>
    <x v="1"/>
    <x v="1"/>
    <s v="No"/>
    <x v="1"/>
    <x v="0"/>
    <x v="0"/>
    <x v="19"/>
    <x v="1"/>
    <x v="1"/>
  </r>
  <r>
    <n v="18283"/>
    <x v="1"/>
    <x v="0"/>
    <n v="100000"/>
    <n v="0"/>
    <x v="0"/>
    <x v="2"/>
    <s v="No"/>
    <x v="1"/>
    <x v="2"/>
    <x v="1"/>
    <x v="8"/>
    <x v="0"/>
    <x v="0"/>
  </r>
  <r>
    <n v="18299"/>
    <x v="0"/>
    <x v="1"/>
    <n v="70000"/>
    <n v="5"/>
    <x v="1"/>
    <x v="0"/>
    <s v="Yes"/>
    <x v="2"/>
    <x v="2"/>
    <x v="1"/>
    <x v="20"/>
    <x v="0"/>
    <x v="0"/>
  </r>
  <r>
    <n v="16466"/>
    <x v="1"/>
    <x v="0"/>
    <n v="20000"/>
    <n v="0"/>
    <x v="3"/>
    <x v="3"/>
    <s v="No"/>
    <x v="2"/>
    <x v="0"/>
    <x v="0"/>
    <x v="21"/>
    <x v="0"/>
    <x v="1"/>
  </r>
  <r>
    <n v="19273"/>
    <x v="0"/>
    <x v="0"/>
    <n v="20000"/>
    <n v="2"/>
    <x v="1"/>
    <x v="3"/>
    <s v="Yes"/>
    <x v="0"/>
    <x v="0"/>
    <x v="0"/>
    <x v="18"/>
    <x v="0"/>
    <x v="0"/>
  </r>
  <r>
    <n v="22400"/>
    <x v="0"/>
    <x v="1"/>
    <n v="10000"/>
    <n v="0"/>
    <x v="1"/>
    <x v="3"/>
    <s v="No"/>
    <x v="1"/>
    <x v="0"/>
    <x v="1"/>
    <x v="22"/>
    <x v="1"/>
    <x v="1"/>
  </r>
  <r>
    <n v="20942"/>
    <x v="1"/>
    <x v="0"/>
    <n v="20000"/>
    <n v="0"/>
    <x v="2"/>
    <x v="3"/>
    <s v="No"/>
    <x v="1"/>
    <x v="2"/>
    <x v="0"/>
    <x v="23"/>
    <x v="0"/>
    <x v="0"/>
  </r>
  <r>
    <n v="18484"/>
    <x v="1"/>
    <x v="1"/>
    <n v="80000"/>
    <n v="2"/>
    <x v="2"/>
    <x v="0"/>
    <s v="No"/>
    <x v="2"/>
    <x v="3"/>
    <x v="1"/>
    <x v="5"/>
    <x v="0"/>
    <x v="1"/>
  </r>
  <r>
    <n v="12291"/>
    <x v="1"/>
    <x v="1"/>
    <n v="90000"/>
    <n v="5"/>
    <x v="1"/>
    <x v="2"/>
    <s v="No"/>
    <x v="2"/>
    <x v="1"/>
    <x v="0"/>
    <x v="24"/>
    <x v="0"/>
    <x v="1"/>
  </r>
  <r>
    <n v="28380"/>
    <x v="1"/>
    <x v="0"/>
    <n v="10000"/>
    <n v="5"/>
    <x v="3"/>
    <x v="3"/>
    <s v="No"/>
    <x v="2"/>
    <x v="0"/>
    <x v="0"/>
    <x v="3"/>
    <x v="0"/>
    <x v="0"/>
  </r>
  <r>
    <n v="17891"/>
    <x v="0"/>
    <x v="0"/>
    <n v="10000"/>
    <n v="2"/>
    <x v="1"/>
    <x v="3"/>
    <s v="Yes"/>
    <x v="1"/>
    <x v="0"/>
    <x v="0"/>
    <x v="5"/>
    <x v="0"/>
    <x v="1"/>
  </r>
  <r>
    <n v="27832"/>
    <x v="1"/>
    <x v="0"/>
    <n v="30000"/>
    <n v="0"/>
    <x v="1"/>
    <x v="1"/>
    <s v="No"/>
    <x v="1"/>
    <x v="1"/>
    <x v="0"/>
    <x v="25"/>
    <x v="1"/>
    <x v="0"/>
  </r>
  <r>
    <n v="26863"/>
    <x v="1"/>
    <x v="1"/>
    <n v="20000"/>
    <n v="0"/>
    <x v="2"/>
    <x v="3"/>
    <s v="No"/>
    <x v="1"/>
    <x v="1"/>
    <x v="0"/>
    <x v="26"/>
    <x v="1"/>
    <x v="0"/>
  </r>
  <r>
    <n v="16259"/>
    <x v="1"/>
    <x v="0"/>
    <n v="10000"/>
    <n v="4"/>
    <x v="3"/>
    <x v="3"/>
    <s v="Yes"/>
    <x v="2"/>
    <x v="0"/>
    <x v="0"/>
    <x v="8"/>
    <x v="0"/>
    <x v="1"/>
  </r>
  <r>
    <n v="27803"/>
    <x v="1"/>
    <x v="0"/>
    <n v="30000"/>
    <n v="2"/>
    <x v="1"/>
    <x v="1"/>
    <s v="No"/>
    <x v="0"/>
    <x v="0"/>
    <x v="0"/>
    <x v="1"/>
    <x v="0"/>
    <x v="0"/>
  </r>
  <r>
    <n v="14347"/>
    <x v="1"/>
    <x v="0"/>
    <n v="40000"/>
    <n v="2"/>
    <x v="0"/>
    <x v="4"/>
    <s v="Yes"/>
    <x v="2"/>
    <x v="2"/>
    <x v="1"/>
    <x v="27"/>
    <x v="0"/>
    <x v="1"/>
  </r>
  <r>
    <n v="17703"/>
    <x v="0"/>
    <x v="0"/>
    <n v="10000"/>
    <n v="1"/>
    <x v="4"/>
    <x v="3"/>
    <s v="Yes"/>
    <x v="0"/>
    <x v="0"/>
    <x v="0"/>
    <x v="8"/>
    <x v="0"/>
    <x v="0"/>
  </r>
  <r>
    <n v="17185"/>
    <x v="0"/>
    <x v="0"/>
    <n v="170000"/>
    <n v="4"/>
    <x v="1"/>
    <x v="2"/>
    <s v="No"/>
    <x v="4"/>
    <x v="2"/>
    <x v="0"/>
    <x v="28"/>
    <x v="0"/>
    <x v="1"/>
  </r>
  <r>
    <n v="29380"/>
    <x v="0"/>
    <x v="0"/>
    <n v="20000"/>
    <n v="3"/>
    <x v="2"/>
    <x v="3"/>
    <s v="Yes"/>
    <x v="0"/>
    <x v="0"/>
    <x v="0"/>
    <x v="3"/>
    <x v="0"/>
    <x v="1"/>
  </r>
  <r>
    <n v="23986"/>
    <x v="0"/>
    <x v="0"/>
    <n v="20000"/>
    <n v="1"/>
    <x v="0"/>
    <x v="1"/>
    <s v="Yes"/>
    <x v="0"/>
    <x v="0"/>
    <x v="0"/>
    <x v="29"/>
    <x v="0"/>
    <x v="1"/>
  </r>
  <r>
    <n v="24466"/>
    <x v="0"/>
    <x v="0"/>
    <n v="60000"/>
    <n v="1"/>
    <x v="1"/>
    <x v="0"/>
    <s v="Yes"/>
    <x v="1"/>
    <x v="2"/>
    <x v="1"/>
    <x v="30"/>
    <x v="0"/>
    <x v="1"/>
  </r>
  <r>
    <n v="29097"/>
    <x v="1"/>
    <x v="0"/>
    <n v="40000"/>
    <n v="2"/>
    <x v="1"/>
    <x v="0"/>
    <s v="Yes"/>
    <x v="2"/>
    <x v="2"/>
    <x v="1"/>
    <x v="31"/>
    <x v="0"/>
    <x v="1"/>
  </r>
  <r>
    <n v="19487"/>
    <x v="0"/>
    <x v="1"/>
    <n v="30000"/>
    <n v="2"/>
    <x v="1"/>
    <x v="1"/>
    <s v="No"/>
    <x v="2"/>
    <x v="0"/>
    <x v="0"/>
    <x v="0"/>
    <x v="0"/>
    <x v="0"/>
  </r>
  <r>
    <n v="14939"/>
    <x v="1"/>
    <x v="1"/>
    <n v="40000"/>
    <n v="0"/>
    <x v="0"/>
    <x v="1"/>
    <s v="Yes"/>
    <x v="0"/>
    <x v="0"/>
    <x v="0"/>
    <x v="32"/>
    <x v="0"/>
    <x v="1"/>
  </r>
  <r>
    <n v="13826"/>
    <x v="1"/>
    <x v="0"/>
    <n v="30000"/>
    <n v="0"/>
    <x v="1"/>
    <x v="1"/>
    <s v="No"/>
    <x v="1"/>
    <x v="0"/>
    <x v="0"/>
    <x v="26"/>
    <x v="1"/>
    <x v="0"/>
  </r>
  <r>
    <n v="20619"/>
    <x v="1"/>
    <x v="1"/>
    <n v="80000"/>
    <n v="0"/>
    <x v="0"/>
    <x v="2"/>
    <s v="No"/>
    <x v="3"/>
    <x v="4"/>
    <x v="1"/>
    <x v="11"/>
    <x v="0"/>
    <x v="0"/>
  </r>
  <r>
    <n v="12558"/>
    <x v="0"/>
    <x v="0"/>
    <n v="20000"/>
    <n v="1"/>
    <x v="0"/>
    <x v="1"/>
    <s v="Yes"/>
    <x v="0"/>
    <x v="0"/>
    <x v="0"/>
    <x v="27"/>
    <x v="0"/>
    <x v="0"/>
  </r>
  <r>
    <n v="24871"/>
    <x v="1"/>
    <x v="0"/>
    <n v="90000"/>
    <n v="4"/>
    <x v="2"/>
    <x v="4"/>
    <s v="No"/>
    <x v="4"/>
    <x v="2"/>
    <x v="0"/>
    <x v="16"/>
    <x v="0"/>
    <x v="0"/>
  </r>
  <r>
    <n v="17319"/>
    <x v="1"/>
    <x v="0"/>
    <n v="70000"/>
    <n v="0"/>
    <x v="0"/>
    <x v="2"/>
    <s v="No"/>
    <x v="1"/>
    <x v="2"/>
    <x v="1"/>
    <x v="0"/>
    <x v="0"/>
    <x v="0"/>
  </r>
  <r>
    <n v="28906"/>
    <x v="0"/>
    <x v="1"/>
    <n v="80000"/>
    <n v="4"/>
    <x v="2"/>
    <x v="2"/>
    <s v="Yes"/>
    <x v="2"/>
    <x v="4"/>
    <x v="0"/>
    <x v="9"/>
    <x v="0"/>
    <x v="0"/>
  </r>
  <r>
    <n v="12808"/>
    <x v="0"/>
    <x v="1"/>
    <n v="40000"/>
    <n v="0"/>
    <x v="0"/>
    <x v="1"/>
    <s v="Yes"/>
    <x v="0"/>
    <x v="0"/>
    <x v="0"/>
    <x v="13"/>
    <x v="0"/>
    <x v="1"/>
  </r>
  <r>
    <n v="20567"/>
    <x v="0"/>
    <x v="1"/>
    <n v="130000"/>
    <n v="4"/>
    <x v="1"/>
    <x v="2"/>
    <s v="No"/>
    <x v="3"/>
    <x v="2"/>
    <x v="0"/>
    <x v="33"/>
    <x v="0"/>
    <x v="1"/>
  </r>
  <r>
    <n v="25502"/>
    <x v="0"/>
    <x v="0"/>
    <n v="40000"/>
    <n v="1"/>
    <x v="0"/>
    <x v="0"/>
    <s v="Yes"/>
    <x v="0"/>
    <x v="0"/>
    <x v="0"/>
    <x v="1"/>
    <x v="0"/>
    <x v="1"/>
  </r>
  <r>
    <n v="15580"/>
    <x v="0"/>
    <x v="1"/>
    <n v="60000"/>
    <n v="2"/>
    <x v="0"/>
    <x v="2"/>
    <s v="Yes"/>
    <x v="1"/>
    <x v="1"/>
    <x v="1"/>
    <x v="13"/>
    <x v="0"/>
    <x v="1"/>
  </r>
  <r>
    <n v="24185"/>
    <x v="1"/>
    <x v="0"/>
    <n v="10000"/>
    <n v="1"/>
    <x v="2"/>
    <x v="3"/>
    <s v="No"/>
    <x v="1"/>
    <x v="3"/>
    <x v="0"/>
    <x v="12"/>
    <x v="0"/>
    <x v="0"/>
  </r>
  <r>
    <n v="19291"/>
    <x v="1"/>
    <x v="0"/>
    <n v="10000"/>
    <n v="2"/>
    <x v="2"/>
    <x v="3"/>
    <s v="Yes"/>
    <x v="0"/>
    <x v="0"/>
    <x v="0"/>
    <x v="11"/>
    <x v="0"/>
    <x v="0"/>
  </r>
  <r>
    <n v="16713"/>
    <x v="0"/>
    <x v="1"/>
    <n v="40000"/>
    <n v="2"/>
    <x v="0"/>
    <x v="4"/>
    <s v="Yes"/>
    <x v="1"/>
    <x v="0"/>
    <x v="1"/>
    <x v="31"/>
    <x v="0"/>
    <x v="1"/>
  </r>
  <r>
    <n v="16185"/>
    <x v="1"/>
    <x v="1"/>
    <n v="60000"/>
    <n v="4"/>
    <x v="0"/>
    <x v="2"/>
    <s v="Yes"/>
    <x v="4"/>
    <x v="4"/>
    <x v="1"/>
    <x v="3"/>
    <x v="0"/>
    <x v="0"/>
  </r>
  <r>
    <n v="14927"/>
    <x v="0"/>
    <x v="0"/>
    <n v="30000"/>
    <n v="1"/>
    <x v="0"/>
    <x v="1"/>
    <s v="Yes"/>
    <x v="0"/>
    <x v="0"/>
    <x v="0"/>
    <x v="34"/>
    <x v="0"/>
    <x v="1"/>
  </r>
  <r>
    <n v="29337"/>
    <x v="1"/>
    <x v="1"/>
    <n v="30000"/>
    <n v="2"/>
    <x v="1"/>
    <x v="1"/>
    <s v="Yes"/>
    <x v="2"/>
    <x v="2"/>
    <x v="1"/>
    <x v="35"/>
    <x v="0"/>
    <x v="0"/>
  </r>
  <r>
    <n v="29355"/>
    <x v="0"/>
    <x v="0"/>
    <n v="40000"/>
    <n v="0"/>
    <x v="4"/>
    <x v="1"/>
    <s v="Yes"/>
    <x v="0"/>
    <x v="0"/>
    <x v="0"/>
    <x v="34"/>
    <x v="0"/>
    <x v="1"/>
  </r>
  <r>
    <n v="25303"/>
    <x v="1"/>
    <x v="1"/>
    <n v="30000"/>
    <n v="0"/>
    <x v="2"/>
    <x v="3"/>
    <s v="Yes"/>
    <x v="1"/>
    <x v="1"/>
    <x v="0"/>
    <x v="6"/>
    <x v="0"/>
    <x v="1"/>
  </r>
  <r>
    <n v="14813"/>
    <x v="1"/>
    <x v="0"/>
    <n v="20000"/>
    <n v="4"/>
    <x v="2"/>
    <x v="3"/>
    <s v="Yes"/>
    <x v="1"/>
    <x v="0"/>
    <x v="0"/>
    <x v="1"/>
    <x v="0"/>
    <x v="1"/>
  </r>
  <r>
    <n v="16438"/>
    <x v="0"/>
    <x v="0"/>
    <n v="10000"/>
    <n v="0"/>
    <x v="3"/>
    <x v="3"/>
    <s v="No"/>
    <x v="2"/>
    <x v="0"/>
    <x v="0"/>
    <x v="25"/>
    <x v="1"/>
    <x v="0"/>
  </r>
  <r>
    <n v="14238"/>
    <x v="0"/>
    <x v="1"/>
    <n v="120000"/>
    <n v="0"/>
    <x v="3"/>
    <x v="2"/>
    <s v="Yes"/>
    <x v="3"/>
    <x v="4"/>
    <x v="1"/>
    <x v="4"/>
    <x v="0"/>
    <x v="1"/>
  </r>
  <r>
    <n v="16200"/>
    <x v="1"/>
    <x v="0"/>
    <n v="10000"/>
    <n v="0"/>
    <x v="3"/>
    <x v="3"/>
    <s v="No"/>
    <x v="2"/>
    <x v="0"/>
    <x v="0"/>
    <x v="11"/>
    <x v="0"/>
    <x v="0"/>
  </r>
  <r>
    <n v="24857"/>
    <x v="0"/>
    <x v="0"/>
    <n v="130000"/>
    <n v="3"/>
    <x v="2"/>
    <x v="2"/>
    <s v="Yes"/>
    <x v="3"/>
    <x v="0"/>
    <x v="0"/>
    <x v="31"/>
    <x v="0"/>
    <x v="0"/>
  </r>
  <r>
    <n v="26956"/>
    <x v="1"/>
    <x v="0"/>
    <n v="20000"/>
    <n v="0"/>
    <x v="1"/>
    <x v="3"/>
    <s v="No"/>
    <x v="1"/>
    <x v="1"/>
    <x v="0"/>
    <x v="4"/>
    <x v="0"/>
    <x v="1"/>
  </r>
  <r>
    <n v="14517"/>
    <x v="0"/>
    <x v="0"/>
    <n v="20000"/>
    <n v="3"/>
    <x v="2"/>
    <x v="0"/>
    <s v="No"/>
    <x v="2"/>
    <x v="3"/>
    <x v="1"/>
    <x v="24"/>
    <x v="0"/>
    <x v="0"/>
  </r>
  <r>
    <n v="12678"/>
    <x v="1"/>
    <x v="0"/>
    <n v="130000"/>
    <n v="4"/>
    <x v="2"/>
    <x v="4"/>
    <s v="Yes"/>
    <x v="3"/>
    <x v="0"/>
    <x v="1"/>
    <x v="23"/>
    <x v="0"/>
    <x v="0"/>
  </r>
  <r>
    <n v="16188"/>
    <x v="1"/>
    <x v="0"/>
    <n v="20000"/>
    <n v="0"/>
    <x v="3"/>
    <x v="3"/>
    <s v="No"/>
    <x v="2"/>
    <x v="3"/>
    <x v="0"/>
    <x v="22"/>
    <x v="1"/>
    <x v="0"/>
  </r>
  <r>
    <n v="27969"/>
    <x v="0"/>
    <x v="1"/>
    <n v="80000"/>
    <n v="0"/>
    <x v="0"/>
    <x v="2"/>
    <s v="Yes"/>
    <x v="2"/>
    <x v="4"/>
    <x v="1"/>
    <x v="19"/>
    <x v="1"/>
    <x v="1"/>
  </r>
  <r>
    <n v="15752"/>
    <x v="0"/>
    <x v="1"/>
    <n v="80000"/>
    <n v="2"/>
    <x v="2"/>
    <x v="0"/>
    <s v="No"/>
    <x v="2"/>
    <x v="3"/>
    <x v="1"/>
    <x v="5"/>
    <x v="0"/>
    <x v="1"/>
  </r>
  <r>
    <n v="27745"/>
    <x v="1"/>
    <x v="1"/>
    <n v="40000"/>
    <n v="2"/>
    <x v="0"/>
    <x v="4"/>
    <s v="Yes"/>
    <x v="2"/>
    <x v="2"/>
    <x v="1"/>
    <x v="18"/>
    <x v="0"/>
    <x v="1"/>
  </r>
  <r>
    <n v="20828"/>
    <x v="0"/>
    <x v="0"/>
    <n v="30000"/>
    <n v="4"/>
    <x v="4"/>
    <x v="1"/>
    <s v="Yes"/>
    <x v="0"/>
    <x v="0"/>
    <x v="0"/>
    <x v="12"/>
    <x v="0"/>
    <x v="1"/>
  </r>
  <r>
    <n v="19461"/>
    <x v="1"/>
    <x v="0"/>
    <n v="10000"/>
    <n v="4"/>
    <x v="3"/>
    <x v="3"/>
    <s v="Yes"/>
    <x v="2"/>
    <x v="0"/>
    <x v="0"/>
    <x v="8"/>
    <x v="0"/>
    <x v="0"/>
  </r>
  <r>
    <n v="26941"/>
    <x v="0"/>
    <x v="1"/>
    <n v="30000"/>
    <n v="0"/>
    <x v="0"/>
    <x v="1"/>
    <s v="Yes"/>
    <x v="0"/>
    <x v="0"/>
    <x v="0"/>
    <x v="15"/>
    <x v="0"/>
    <x v="1"/>
  </r>
  <r>
    <n v="28412"/>
    <x v="1"/>
    <x v="1"/>
    <n v="20000"/>
    <n v="0"/>
    <x v="2"/>
    <x v="3"/>
    <s v="No"/>
    <x v="1"/>
    <x v="1"/>
    <x v="0"/>
    <x v="19"/>
    <x v="1"/>
    <x v="0"/>
  </r>
  <r>
    <n v="24485"/>
    <x v="1"/>
    <x v="1"/>
    <n v="40000"/>
    <n v="2"/>
    <x v="0"/>
    <x v="4"/>
    <s v="No"/>
    <x v="1"/>
    <x v="2"/>
    <x v="1"/>
    <x v="31"/>
    <x v="0"/>
    <x v="1"/>
  </r>
  <r>
    <n v="16514"/>
    <x v="1"/>
    <x v="1"/>
    <n v="10000"/>
    <n v="0"/>
    <x v="1"/>
    <x v="3"/>
    <s v="Yes"/>
    <x v="1"/>
    <x v="3"/>
    <x v="1"/>
    <x v="22"/>
    <x v="1"/>
    <x v="1"/>
  </r>
  <r>
    <n v="17191"/>
    <x v="1"/>
    <x v="1"/>
    <n v="130000"/>
    <n v="3"/>
    <x v="1"/>
    <x v="2"/>
    <s v="No"/>
    <x v="4"/>
    <x v="0"/>
    <x v="0"/>
    <x v="36"/>
    <x v="0"/>
    <x v="1"/>
  </r>
  <r>
    <n v="19608"/>
    <x v="0"/>
    <x v="1"/>
    <n v="80000"/>
    <n v="5"/>
    <x v="0"/>
    <x v="2"/>
    <s v="Yes"/>
    <x v="3"/>
    <x v="3"/>
    <x v="1"/>
    <x v="8"/>
    <x v="0"/>
    <x v="0"/>
  </r>
  <r>
    <n v="24119"/>
    <x v="1"/>
    <x v="1"/>
    <n v="30000"/>
    <n v="0"/>
    <x v="1"/>
    <x v="1"/>
    <s v="No"/>
    <x v="1"/>
    <x v="1"/>
    <x v="0"/>
    <x v="19"/>
    <x v="1"/>
    <x v="0"/>
  </r>
  <r>
    <n v="25458"/>
    <x v="0"/>
    <x v="1"/>
    <n v="20000"/>
    <n v="1"/>
    <x v="2"/>
    <x v="3"/>
    <s v="No"/>
    <x v="1"/>
    <x v="3"/>
    <x v="0"/>
    <x v="8"/>
    <x v="0"/>
    <x v="1"/>
  </r>
  <r>
    <n v="26886"/>
    <x v="1"/>
    <x v="0"/>
    <n v="30000"/>
    <n v="0"/>
    <x v="1"/>
    <x v="1"/>
    <s v="No"/>
    <x v="1"/>
    <x v="0"/>
    <x v="0"/>
    <x v="19"/>
    <x v="1"/>
    <x v="1"/>
  </r>
  <r>
    <n v="28436"/>
    <x v="1"/>
    <x v="1"/>
    <n v="30000"/>
    <n v="0"/>
    <x v="1"/>
    <x v="1"/>
    <s v="No"/>
    <x v="1"/>
    <x v="0"/>
    <x v="0"/>
    <x v="25"/>
    <x v="1"/>
    <x v="1"/>
  </r>
  <r>
    <n v="19562"/>
    <x v="1"/>
    <x v="0"/>
    <n v="60000"/>
    <n v="2"/>
    <x v="0"/>
    <x v="2"/>
    <s v="Yes"/>
    <x v="1"/>
    <x v="1"/>
    <x v="1"/>
    <x v="34"/>
    <x v="0"/>
    <x v="1"/>
  </r>
  <r>
    <n v="15608"/>
    <x v="1"/>
    <x v="0"/>
    <n v="30000"/>
    <n v="0"/>
    <x v="1"/>
    <x v="1"/>
    <s v="No"/>
    <x v="1"/>
    <x v="1"/>
    <x v="0"/>
    <x v="6"/>
    <x v="0"/>
    <x v="0"/>
  </r>
  <r>
    <n v="16487"/>
    <x v="1"/>
    <x v="0"/>
    <n v="30000"/>
    <n v="3"/>
    <x v="2"/>
    <x v="0"/>
    <s v="Yes"/>
    <x v="2"/>
    <x v="2"/>
    <x v="1"/>
    <x v="10"/>
    <x v="0"/>
    <x v="0"/>
  </r>
  <r>
    <n v="17197"/>
    <x v="1"/>
    <x v="0"/>
    <n v="90000"/>
    <n v="5"/>
    <x v="1"/>
    <x v="2"/>
    <s v="Yes"/>
    <x v="2"/>
    <x v="4"/>
    <x v="0"/>
    <x v="24"/>
    <x v="0"/>
    <x v="0"/>
  </r>
  <r>
    <n v="12507"/>
    <x v="0"/>
    <x v="1"/>
    <n v="30000"/>
    <n v="1"/>
    <x v="1"/>
    <x v="1"/>
    <s v="Yes"/>
    <x v="1"/>
    <x v="0"/>
    <x v="0"/>
    <x v="1"/>
    <x v="0"/>
    <x v="0"/>
  </r>
  <r>
    <n v="23940"/>
    <x v="0"/>
    <x v="1"/>
    <n v="40000"/>
    <n v="1"/>
    <x v="0"/>
    <x v="0"/>
    <s v="Yes"/>
    <x v="1"/>
    <x v="0"/>
    <x v="0"/>
    <x v="20"/>
    <x v="0"/>
    <x v="1"/>
  </r>
  <r>
    <n v="19441"/>
    <x v="0"/>
    <x v="1"/>
    <n v="40000"/>
    <n v="0"/>
    <x v="4"/>
    <x v="1"/>
    <s v="Yes"/>
    <x v="0"/>
    <x v="0"/>
    <x v="0"/>
    <x v="37"/>
    <x v="1"/>
    <x v="1"/>
  </r>
  <r>
    <n v="26852"/>
    <x v="0"/>
    <x v="0"/>
    <n v="20000"/>
    <n v="3"/>
    <x v="2"/>
    <x v="3"/>
    <s v="Yes"/>
    <x v="2"/>
    <x v="0"/>
    <x v="0"/>
    <x v="1"/>
    <x v="0"/>
    <x v="0"/>
  </r>
  <r>
    <n v="12274"/>
    <x v="1"/>
    <x v="1"/>
    <n v="10000"/>
    <n v="2"/>
    <x v="2"/>
    <x v="3"/>
    <s v="Yes"/>
    <x v="0"/>
    <x v="0"/>
    <x v="0"/>
    <x v="11"/>
    <x v="0"/>
    <x v="0"/>
  </r>
  <r>
    <n v="20236"/>
    <x v="1"/>
    <x v="1"/>
    <n v="60000"/>
    <n v="3"/>
    <x v="0"/>
    <x v="2"/>
    <s v="No"/>
    <x v="2"/>
    <x v="0"/>
    <x v="1"/>
    <x v="1"/>
    <x v="0"/>
    <x v="1"/>
  </r>
  <r>
    <n v="24149"/>
    <x v="0"/>
    <x v="1"/>
    <n v="10000"/>
    <n v="2"/>
    <x v="1"/>
    <x v="3"/>
    <s v="Yes"/>
    <x v="0"/>
    <x v="3"/>
    <x v="0"/>
    <x v="38"/>
    <x v="0"/>
    <x v="0"/>
  </r>
  <r>
    <n v="26139"/>
    <x v="1"/>
    <x v="1"/>
    <n v="60000"/>
    <n v="1"/>
    <x v="1"/>
    <x v="0"/>
    <s v="Yes"/>
    <x v="1"/>
    <x v="2"/>
    <x v="1"/>
    <x v="12"/>
    <x v="0"/>
    <x v="0"/>
  </r>
  <r>
    <n v="18491"/>
    <x v="1"/>
    <x v="0"/>
    <n v="70000"/>
    <n v="2"/>
    <x v="2"/>
    <x v="2"/>
    <s v="Yes"/>
    <x v="2"/>
    <x v="2"/>
    <x v="1"/>
    <x v="38"/>
    <x v="0"/>
    <x v="1"/>
  </r>
  <r>
    <n v="22707"/>
    <x v="1"/>
    <x v="0"/>
    <n v="30000"/>
    <n v="0"/>
    <x v="1"/>
    <x v="1"/>
    <s v="No"/>
    <x v="1"/>
    <x v="1"/>
    <x v="0"/>
    <x v="25"/>
    <x v="1"/>
    <x v="0"/>
  </r>
  <r>
    <n v="20430"/>
    <x v="0"/>
    <x v="1"/>
    <n v="70000"/>
    <n v="2"/>
    <x v="1"/>
    <x v="0"/>
    <s v="Yes"/>
    <x v="2"/>
    <x v="2"/>
    <x v="1"/>
    <x v="31"/>
    <x v="0"/>
    <x v="1"/>
  </r>
  <r>
    <n v="27494"/>
    <x v="1"/>
    <x v="0"/>
    <n v="40000"/>
    <n v="2"/>
    <x v="1"/>
    <x v="0"/>
    <s v="No"/>
    <x v="2"/>
    <x v="3"/>
    <x v="1"/>
    <x v="39"/>
    <x v="0"/>
    <x v="1"/>
  </r>
  <r>
    <n v="26829"/>
    <x v="0"/>
    <x v="0"/>
    <n v="40000"/>
    <n v="0"/>
    <x v="0"/>
    <x v="1"/>
    <s v="Yes"/>
    <x v="0"/>
    <x v="0"/>
    <x v="0"/>
    <x v="13"/>
    <x v="0"/>
    <x v="1"/>
  </r>
  <r>
    <n v="28395"/>
    <x v="1"/>
    <x v="1"/>
    <n v="40000"/>
    <n v="0"/>
    <x v="0"/>
    <x v="2"/>
    <s v="No"/>
    <x v="0"/>
    <x v="0"/>
    <x v="0"/>
    <x v="32"/>
    <x v="0"/>
    <x v="1"/>
  </r>
  <r>
    <n v="21006"/>
    <x v="1"/>
    <x v="0"/>
    <n v="30000"/>
    <n v="1"/>
    <x v="1"/>
    <x v="3"/>
    <s v="No"/>
    <x v="0"/>
    <x v="0"/>
    <x v="0"/>
    <x v="30"/>
    <x v="0"/>
    <x v="1"/>
  </r>
  <r>
    <n v="14682"/>
    <x v="1"/>
    <x v="0"/>
    <n v="70000"/>
    <n v="0"/>
    <x v="0"/>
    <x v="2"/>
    <s v="No"/>
    <x v="1"/>
    <x v="2"/>
    <x v="1"/>
    <x v="13"/>
    <x v="0"/>
    <x v="0"/>
  </r>
  <r>
    <n v="17650"/>
    <x v="1"/>
    <x v="0"/>
    <n v="40000"/>
    <n v="2"/>
    <x v="1"/>
    <x v="1"/>
    <s v="Yes"/>
    <x v="2"/>
    <x v="3"/>
    <x v="0"/>
    <x v="11"/>
    <x v="0"/>
    <x v="0"/>
  </r>
  <r>
    <n v="29191"/>
    <x v="1"/>
    <x v="0"/>
    <n v="130000"/>
    <n v="1"/>
    <x v="4"/>
    <x v="4"/>
    <s v="No"/>
    <x v="1"/>
    <x v="0"/>
    <x v="1"/>
    <x v="4"/>
    <x v="0"/>
    <x v="1"/>
  </r>
  <r>
    <n v="15030"/>
    <x v="0"/>
    <x v="1"/>
    <n v="20000"/>
    <n v="0"/>
    <x v="0"/>
    <x v="1"/>
    <s v="Yes"/>
    <x v="0"/>
    <x v="0"/>
    <x v="1"/>
    <x v="22"/>
    <x v="1"/>
    <x v="1"/>
  </r>
  <r>
    <n v="24140"/>
    <x v="1"/>
    <x v="1"/>
    <n v="10000"/>
    <n v="0"/>
    <x v="4"/>
    <x v="3"/>
    <s v="No"/>
    <x v="0"/>
    <x v="0"/>
    <x v="0"/>
    <x v="25"/>
    <x v="1"/>
    <x v="1"/>
  </r>
  <r>
    <n v="22496"/>
    <x v="0"/>
    <x v="0"/>
    <n v="30000"/>
    <n v="1"/>
    <x v="0"/>
    <x v="0"/>
    <s v="Yes"/>
    <x v="2"/>
    <x v="0"/>
    <x v="0"/>
    <x v="0"/>
    <x v="0"/>
    <x v="0"/>
  </r>
  <r>
    <n v="24065"/>
    <x v="1"/>
    <x v="0"/>
    <n v="20000"/>
    <n v="0"/>
    <x v="2"/>
    <x v="3"/>
    <s v="Yes"/>
    <x v="0"/>
    <x v="0"/>
    <x v="0"/>
    <x v="8"/>
    <x v="0"/>
    <x v="1"/>
  </r>
  <r>
    <n v="19914"/>
    <x v="0"/>
    <x v="1"/>
    <n v="80000"/>
    <n v="5"/>
    <x v="0"/>
    <x v="4"/>
    <s v="Yes"/>
    <x v="2"/>
    <x v="1"/>
    <x v="0"/>
    <x v="24"/>
    <x v="0"/>
    <x v="0"/>
  </r>
  <r>
    <n v="12871"/>
    <x v="1"/>
    <x v="0"/>
    <n v="30000"/>
    <n v="0"/>
    <x v="1"/>
    <x v="1"/>
    <s v="No"/>
    <x v="1"/>
    <x v="1"/>
    <x v="0"/>
    <x v="19"/>
    <x v="1"/>
    <x v="0"/>
  </r>
  <r>
    <n v="22988"/>
    <x v="0"/>
    <x v="0"/>
    <n v="40000"/>
    <n v="2"/>
    <x v="0"/>
    <x v="4"/>
    <s v="Yes"/>
    <x v="2"/>
    <x v="2"/>
    <x v="1"/>
    <x v="29"/>
    <x v="0"/>
    <x v="1"/>
  </r>
  <r>
    <n v="15922"/>
    <x v="0"/>
    <x v="1"/>
    <n v="150000"/>
    <n v="2"/>
    <x v="2"/>
    <x v="2"/>
    <s v="Yes"/>
    <x v="3"/>
    <x v="0"/>
    <x v="0"/>
    <x v="28"/>
    <x v="0"/>
    <x v="0"/>
  </r>
  <r>
    <n v="12344"/>
    <x v="1"/>
    <x v="0"/>
    <n v="80000"/>
    <n v="0"/>
    <x v="0"/>
    <x v="2"/>
    <s v="No"/>
    <x v="4"/>
    <x v="4"/>
    <x v="1"/>
    <x v="23"/>
    <x v="0"/>
    <x v="0"/>
  </r>
  <r>
    <n v="23627"/>
    <x v="1"/>
    <x v="0"/>
    <n v="100000"/>
    <n v="3"/>
    <x v="1"/>
    <x v="4"/>
    <s v="No"/>
    <x v="3"/>
    <x v="2"/>
    <x v="0"/>
    <x v="16"/>
    <x v="0"/>
    <x v="0"/>
  </r>
  <r>
    <n v="27775"/>
    <x v="1"/>
    <x v="0"/>
    <n v="40000"/>
    <n v="0"/>
    <x v="0"/>
    <x v="1"/>
    <s v="No"/>
    <x v="0"/>
    <x v="0"/>
    <x v="0"/>
    <x v="13"/>
    <x v="0"/>
    <x v="1"/>
  </r>
  <r>
    <n v="29301"/>
    <x v="0"/>
    <x v="1"/>
    <n v="80000"/>
    <n v="5"/>
    <x v="0"/>
    <x v="2"/>
    <s v="Yes"/>
    <x v="3"/>
    <x v="3"/>
    <x v="1"/>
    <x v="8"/>
    <x v="0"/>
    <x v="0"/>
  </r>
  <r>
    <n v="12716"/>
    <x v="1"/>
    <x v="1"/>
    <n v="30000"/>
    <n v="0"/>
    <x v="1"/>
    <x v="1"/>
    <s v="Yes"/>
    <x v="1"/>
    <x v="1"/>
    <x v="0"/>
    <x v="21"/>
    <x v="0"/>
    <x v="0"/>
  </r>
  <r>
    <n v="12472"/>
    <x v="0"/>
    <x v="1"/>
    <n v="30000"/>
    <n v="1"/>
    <x v="0"/>
    <x v="1"/>
    <s v="Yes"/>
    <x v="1"/>
    <x v="1"/>
    <x v="0"/>
    <x v="32"/>
    <x v="0"/>
    <x v="0"/>
  </r>
  <r>
    <n v="20970"/>
    <x v="1"/>
    <x v="1"/>
    <n v="10000"/>
    <n v="2"/>
    <x v="1"/>
    <x v="3"/>
    <s v="Yes"/>
    <x v="1"/>
    <x v="0"/>
    <x v="0"/>
    <x v="31"/>
    <x v="0"/>
    <x v="1"/>
  </r>
  <r>
    <n v="26818"/>
    <x v="1"/>
    <x v="1"/>
    <n v="10000"/>
    <n v="3"/>
    <x v="2"/>
    <x v="3"/>
    <s v="Yes"/>
    <x v="1"/>
    <x v="0"/>
    <x v="0"/>
    <x v="32"/>
    <x v="0"/>
    <x v="1"/>
  </r>
  <r>
    <n v="12993"/>
    <x v="0"/>
    <x v="1"/>
    <n v="60000"/>
    <n v="2"/>
    <x v="0"/>
    <x v="2"/>
    <s v="Yes"/>
    <x v="1"/>
    <x v="1"/>
    <x v="1"/>
    <x v="34"/>
    <x v="0"/>
    <x v="0"/>
  </r>
  <r>
    <n v="14192"/>
    <x v="0"/>
    <x v="1"/>
    <n v="90000"/>
    <n v="4"/>
    <x v="2"/>
    <x v="4"/>
    <s v="Yes"/>
    <x v="4"/>
    <x v="2"/>
    <x v="0"/>
    <x v="16"/>
    <x v="0"/>
    <x v="1"/>
  </r>
  <r>
    <n v="19477"/>
    <x v="0"/>
    <x v="1"/>
    <n v="40000"/>
    <n v="0"/>
    <x v="0"/>
    <x v="2"/>
    <s v="Yes"/>
    <x v="0"/>
    <x v="0"/>
    <x v="0"/>
    <x v="8"/>
    <x v="0"/>
    <x v="1"/>
  </r>
  <r>
    <n v="26796"/>
    <x v="1"/>
    <x v="1"/>
    <n v="40000"/>
    <n v="2"/>
    <x v="0"/>
    <x v="4"/>
    <s v="Yes"/>
    <x v="2"/>
    <x v="2"/>
    <x v="1"/>
    <x v="27"/>
    <x v="0"/>
    <x v="1"/>
  </r>
  <r>
    <n v="21094"/>
    <x v="1"/>
    <x v="0"/>
    <n v="30000"/>
    <n v="2"/>
    <x v="1"/>
    <x v="1"/>
    <s v="Yes"/>
    <x v="2"/>
    <x v="0"/>
    <x v="0"/>
    <x v="0"/>
    <x v="0"/>
    <x v="0"/>
  </r>
  <r>
    <n v="12234"/>
    <x v="0"/>
    <x v="1"/>
    <n v="10000"/>
    <n v="2"/>
    <x v="1"/>
    <x v="3"/>
    <s v="Yes"/>
    <x v="1"/>
    <x v="1"/>
    <x v="0"/>
    <x v="31"/>
    <x v="0"/>
    <x v="0"/>
  </r>
  <r>
    <n v="28683"/>
    <x v="1"/>
    <x v="0"/>
    <n v="10000"/>
    <n v="1"/>
    <x v="2"/>
    <x v="3"/>
    <s v="No"/>
    <x v="1"/>
    <x v="2"/>
    <x v="0"/>
    <x v="11"/>
    <x v="0"/>
    <x v="1"/>
  </r>
  <r>
    <n v="17994"/>
    <x v="1"/>
    <x v="1"/>
    <n v="20000"/>
    <n v="2"/>
    <x v="2"/>
    <x v="3"/>
    <s v="Yes"/>
    <x v="2"/>
    <x v="0"/>
    <x v="0"/>
    <x v="0"/>
    <x v="0"/>
    <x v="0"/>
  </r>
  <r>
    <n v="24273"/>
    <x v="0"/>
    <x v="0"/>
    <n v="20000"/>
    <n v="2"/>
    <x v="3"/>
    <x v="1"/>
    <s v="Yes"/>
    <x v="2"/>
    <x v="2"/>
    <x v="1"/>
    <x v="10"/>
    <x v="0"/>
    <x v="1"/>
  </r>
  <r>
    <n v="26547"/>
    <x v="1"/>
    <x v="0"/>
    <n v="30000"/>
    <n v="2"/>
    <x v="1"/>
    <x v="1"/>
    <s v="No"/>
    <x v="2"/>
    <x v="2"/>
    <x v="1"/>
    <x v="2"/>
    <x v="0"/>
    <x v="1"/>
  </r>
  <r>
    <n v="22500"/>
    <x v="1"/>
    <x v="1"/>
    <n v="40000"/>
    <n v="0"/>
    <x v="0"/>
    <x v="2"/>
    <s v="No"/>
    <x v="0"/>
    <x v="0"/>
    <x v="0"/>
    <x v="8"/>
    <x v="0"/>
    <x v="1"/>
  </r>
  <r>
    <n v="23993"/>
    <x v="1"/>
    <x v="0"/>
    <n v="10000"/>
    <n v="0"/>
    <x v="1"/>
    <x v="3"/>
    <s v="No"/>
    <x v="1"/>
    <x v="0"/>
    <x v="1"/>
    <x v="22"/>
    <x v="1"/>
    <x v="1"/>
  </r>
  <r>
    <n v="14832"/>
    <x v="0"/>
    <x v="1"/>
    <n v="40000"/>
    <n v="1"/>
    <x v="0"/>
    <x v="0"/>
    <s v="Yes"/>
    <x v="0"/>
    <x v="0"/>
    <x v="0"/>
    <x v="0"/>
    <x v="0"/>
    <x v="1"/>
  </r>
  <r>
    <n v="16614"/>
    <x v="0"/>
    <x v="0"/>
    <n v="80000"/>
    <n v="0"/>
    <x v="0"/>
    <x v="2"/>
    <s v="Yes"/>
    <x v="4"/>
    <x v="4"/>
    <x v="1"/>
    <x v="21"/>
    <x v="0"/>
    <x v="0"/>
  </r>
  <r>
    <n v="20877"/>
    <x v="1"/>
    <x v="1"/>
    <n v="30000"/>
    <n v="1"/>
    <x v="0"/>
    <x v="1"/>
    <s v="Yes"/>
    <x v="0"/>
    <x v="3"/>
    <x v="0"/>
    <x v="34"/>
    <x v="0"/>
    <x v="1"/>
  </r>
  <r>
    <n v="20729"/>
    <x v="0"/>
    <x v="0"/>
    <n v="40000"/>
    <n v="2"/>
    <x v="1"/>
    <x v="1"/>
    <s v="No"/>
    <x v="1"/>
    <x v="0"/>
    <x v="0"/>
    <x v="17"/>
    <x v="0"/>
    <x v="0"/>
  </r>
  <r>
    <n v="22464"/>
    <x v="0"/>
    <x v="1"/>
    <n v="40000"/>
    <n v="0"/>
    <x v="4"/>
    <x v="1"/>
    <s v="Yes"/>
    <x v="0"/>
    <x v="0"/>
    <x v="0"/>
    <x v="34"/>
    <x v="0"/>
    <x v="1"/>
  </r>
  <r>
    <n v="19475"/>
    <x v="0"/>
    <x v="0"/>
    <n v="40000"/>
    <n v="0"/>
    <x v="0"/>
    <x v="2"/>
    <s v="No"/>
    <x v="0"/>
    <x v="0"/>
    <x v="0"/>
    <x v="8"/>
    <x v="0"/>
    <x v="1"/>
  </r>
  <r>
    <n v="19675"/>
    <x v="0"/>
    <x v="1"/>
    <n v="20000"/>
    <n v="4"/>
    <x v="2"/>
    <x v="0"/>
    <s v="Yes"/>
    <x v="2"/>
    <x v="2"/>
    <x v="1"/>
    <x v="2"/>
    <x v="0"/>
    <x v="0"/>
  </r>
  <r>
    <n v="12728"/>
    <x v="1"/>
    <x v="1"/>
    <n v="30000"/>
    <n v="0"/>
    <x v="1"/>
    <x v="1"/>
    <s v="No"/>
    <x v="1"/>
    <x v="3"/>
    <x v="0"/>
    <x v="40"/>
    <x v="1"/>
    <x v="0"/>
  </r>
  <r>
    <n v="26154"/>
    <x v="0"/>
    <x v="1"/>
    <n v="60000"/>
    <n v="1"/>
    <x v="1"/>
    <x v="0"/>
    <s v="Yes"/>
    <x v="1"/>
    <x v="2"/>
    <x v="1"/>
    <x v="1"/>
    <x v="0"/>
    <x v="1"/>
  </r>
  <r>
    <n v="29117"/>
    <x v="1"/>
    <x v="1"/>
    <n v="100000"/>
    <n v="1"/>
    <x v="0"/>
    <x v="4"/>
    <s v="No"/>
    <x v="4"/>
    <x v="0"/>
    <x v="1"/>
    <x v="28"/>
    <x v="0"/>
    <x v="0"/>
  </r>
  <r>
    <n v="17845"/>
    <x v="1"/>
    <x v="0"/>
    <n v="20000"/>
    <n v="0"/>
    <x v="3"/>
    <x v="3"/>
    <s v="No"/>
    <x v="2"/>
    <x v="3"/>
    <x v="0"/>
    <x v="21"/>
    <x v="0"/>
    <x v="0"/>
  </r>
  <r>
    <n v="25058"/>
    <x v="0"/>
    <x v="1"/>
    <n v="100000"/>
    <n v="1"/>
    <x v="0"/>
    <x v="4"/>
    <s v="Yes"/>
    <x v="4"/>
    <x v="1"/>
    <x v="1"/>
    <x v="15"/>
    <x v="0"/>
    <x v="0"/>
  </r>
  <r>
    <n v="23426"/>
    <x v="1"/>
    <x v="1"/>
    <n v="80000"/>
    <n v="5"/>
    <x v="4"/>
    <x v="4"/>
    <s v="Yes"/>
    <x v="4"/>
    <x v="0"/>
    <x v="1"/>
    <x v="8"/>
    <x v="0"/>
    <x v="0"/>
  </r>
  <r>
    <n v="14798"/>
    <x v="1"/>
    <x v="0"/>
    <n v="10000"/>
    <n v="4"/>
    <x v="3"/>
    <x v="3"/>
    <s v="Yes"/>
    <x v="2"/>
    <x v="0"/>
    <x v="0"/>
    <x v="3"/>
    <x v="0"/>
    <x v="1"/>
  </r>
  <r>
    <n v="12664"/>
    <x v="0"/>
    <x v="0"/>
    <n v="130000"/>
    <n v="5"/>
    <x v="1"/>
    <x v="2"/>
    <s v="Yes"/>
    <x v="3"/>
    <x v="0"/>
    <x v="0"/>
    <x v="14"/>
    <x v="0"/>
    <x v="0"/>
  </r>
  <r>
    <n v="23979"/>
    <x v="1"/>
    <x v="1"/>
    <n v="10000"/>
    <n v="2"/>
    <x v="1"/>
    <x v="3"/>
    <s v="No"/>
    <x v="0"/>
    <x v="0"/>
    <x v="0"/>
    <x v="5"/>
    <x v="0"/>
    <x v="0"/>
  </r>
  <r>
    <n v="25605"/>
    <x v="1"/>
    <x v="0"/>
    <n v="20000"/>
    <n v="2"/>
    <x v="1"/>
    <x v="3"/>
    <s v="No"/>
    <x v="1"/>
    <x v="0"/>
    <x v="0"/>
    <x v="9"/>
    <x v="0"/>
    <x v="1"/>
  </r>
  <r>
    <n v="20797"/>
    <x v="0"/>
    <x v="0"/>
    <n v="10000"/>
    <n v="1"/>
    <x v="0"/>
    <x v="3"/>
    <s v="Yes"/>
    <x v="0"/>
    <x v="0"/>
    <x v="0"/>
    <x v="28"/>
    <x v="0"/>
    <x v="0"/>
  </r>
  <r>
    <n v="21980"/>
    <x v="1"/>
    <x v="0"/>
    <n v="60000"/>
    <n v="1"/>
    <x v="0"/>
    <x v="2"/>
    <s v="Yes"/>
    <x v="1"/>
    <x v="2"/>
    <x v="1"/>
    <x v="20"/>
    <x v="0"/>
    <x v="1"/>
  </r>
  <r>
    <n v="25460"/>
    <x v="0"/>
    <x v="0"/>
    <n v="20000"/>
    <n v="2"/>
    <x v="2"/>
    <x v="3"/>
    <s v="Yes"/>
    <x v="0"/>
    <x v="0"/>
    <x v="0"/>
    <x v="8"/>
    <x v="0"/>
    <x v="1"/>
  </r>
  <r>
    <n v="29181"/>
    <x v="1"/>
    <x v="0"/>
    <n v="60000"/>
    <n v="2"/>
    <x v="0"/>
    <x v="2"/>
    <s v="No"/>
    <x v="1"/>
    <x v="0"/>
    <x v="1"/>
    <x v="13"/>
    <x v="0"/>
    <x v="1"/>
  </r>
  <r>
    <n v="24279"/>
    <x v="1"/>
    <x v="1"/>
    <n v="40000"/>
    <n v="2"/>
    <x v="1"/>
    <x v="0"/>
    <s v="No"/>
    <x v="2"/>
    <x v="3"/>
    <x v="1"/>
    <x v="31"/>
    <x v="0"/>
    <x v="0"/>
  </r>
  <r>
    <n v="22402"/>
    <x v="0"/>
    <x v="1"/>
    <n v="10000"/>
    <n v="0"/>
    <x v="1"/>
    <x v="3"/>
    <s v="Yes"/>
    <x v="1"/>
    <x v="1"/>
    <x v="1"/>
    <x v="37"/>
    <x v="1"/>
    <x v="1"/>
  </r>
  <r>
    <n v="15465"/>
    <x v="0"/>
    <x v="0"/>
    <n v="10000"/>
    <n v="0"/>
    <x v="1"/>
    <x v="3"/>
    <s v="No"/>
    <x v="1"/>
    <x v="0"/>
    <x v="1"/>
    <x v="37"/>
    <x v="1"/>
    <x v="0"/>
  </r>
  <r>
    <n v="26757"/>
    <x v="1"/>
    <x v="1"/>
    <n v="90000"/>
    <n v="1"/>
    <x v="0"/>
    <x v="2"/>
    <s v="Yes"/>
    <x v="1"/>
    <x v="1"/>
    <x v="1"/>
    <x v="15"/>
    <x v="0"/>
    <x v="1"/>
  </r>
  <r>
    <n v="14233"/>
    <x v="1"/>
    <x v="1"/>
    <n v="100000"/>
    <n v="0"/>
    <x v="2"/>
    <x v="4"/>
    <s v="Yes"/>
    <x v="4"/>
    <x v="4"/>
    <x v="1"/>
    <x v="11"/>
    <x v="0"/>
    <x v="0"/>
  </r>
  <r>
    <n v="14058"/>
    <x v="1"/>
    <x v="1"/>
    <n v="70000"/>
    <n v="0"/>
    <x v="0"/>
    <x v="2"/>
    <s v="No"/>
    <x v="1"/>
    <x v="2"/>
    <x v="1"/>
    <x v="3"/>
    <x v="0"/>
    <x v="1"/>
  </r>
  <r>
    <n v="12273"/>
    <x v="0"/>
    <x v="1"/>
    <n v="30000"/>
    <n v="1"/>
    <x v="0"/>
    <x v="1"/>
    <s v="Yes"/>
    <x v="0"/>
    <x v="0"/>
    <x v="0"/>
    <x v="15"/>
    <x v="0"/>
    <x v="0"/>
  </r>
  <r>
    <n v="17203"/>
    <x v="0"/>
    <x v="0"/>
    <n v="130000"/>
    <n v="4"/>
    <x v="1"/>
    <x v="2"/>
    <s v="Yes"/>
    <x v="3"/>
    <x v="2"/>
    <x v="0"/>
    <x v="33"/>
    <x v="0"/>
    <x v="1"/>
  </r>
  <r>
    <n v="18144"/>
    <x v="0"/>
    <x v="0"/>
    <n v="80000"/>
    <n v="5"/>
    <x v="0"/>
    <x v="4"/>
    <s v="Yes"/>
    <x v="2"/>
    <x v="1"/>
    <x v="0"/>
    <x v="33"/>
    <x v="0"/>
    <x v="0"/>
  </r>
  <r>
    <n v="23963"/>
    <x v="0"/>
    <x v="1"/>
    <n v="10000"/>
    <n v="0"/>
    <x v="3"/>
    <x v="3"/>
    <s v="No"/>
    <x v="2"/>
    <x v="0"/>
    <x v="0"/>
    <x v="6"/>
    <x v="0"/>
    <x v="0"/>
  </r>
  <r>
    <n v="17907"/>
    <x v="0"/>
    <x v="0"/>
    <n v="10000"/>
    <n v="0"/>
    <x v="1"/>
    <x v="3"/>
    <s v="Yes"/>
    <x v="1"/>
    <x v="1"/>
    <x v="1"/>
    <x v="40"/>
    <x v="1"/>
    <x v="0"/>
  </r>
  <r>
    <n v="19442"/>
    <x v="1"/>
    <x v="1"/>
    <n v="50000"/>
    <n v="0"/>
    <x v="4"/>
    <x v="0"/>
    <s v="Yes"/>
    <x v="0"/>
    <x v="0"/>
    <x v="0"/>
    <x v="34"/>
    <x v="0"/>
    <x v="1"/>
  </r>
  <r>
    <n v="17504"/>
    <x v="1"/>
    <x v="0"/>
    <n v="80000"/>
    <n v="2"/>
    <x v="1"/>
    <x v="0"/>
    <s v="Yes"/>
    <x v="2"/>
    <x v="2"/>
    <x v="1"/>
    <x v="31"/>
    <x v="0"/>
    <x v="1"/>
  </r>
  <r>
    <n v="12253"/>
    <x v="1"/>
    <x v="0"/>
    <n v="20000"/>
    <n v="0"/>
    <x v="1"/>
    <x v="3"/>
    <s v="Yes"/>
    <x v="0"/>
    <x v="0"/>
    <x v="1"/>
    <x v="19"/>
    <x v="1"/>
    <x v="1"/>
  </r>
  <r>
    <n v="27304"/>
    <x v="1"/>
    <x v="0"/>
    <n v="110000"/>
    <n v="2"/>
    <x v="1"/>
    <x v="2"/>
    <s v="No"/>
    <x v="4"/>
    <x v="2"/>
    <x v="0"/>
    <x v="28"/>
    <x v="0"/>
    <x v="0"/>
  </r>
  <r>
    <n v="14191"/>
    <x v="0"/>
    <x v="1"/>
    <n v="160000"/>
    <n v="4"/>
    <x v="1"/>
    <x v="2"/>
    <s v="No"/>
    <x v="2"/>
    <x v="4"/>
    <x v="0"/>
    <x v="10"/>
    <x v="0"/>
    <x v="1"/>
  </r>
  <r>
    <n v="12212"/>
    <x v="0"/>
    <x v="0"/>
    <n v="10000"/>
    <n v="0"/>
    <x v="4"/>
    <x v="3"/>
    <s v="Yes"/>
    <x v="0"/>
    <x v="0"/>
    <x v="0"/>
    <x v="34"/>
    <x v="0"/>
    <x v="1"/>
  </r>
  <r>
    <n v="25529"/>
    <x v="1"/>
    <x v="1"/>
    <n v="10000"/>
    <n v="1"/>
    <x v="4"/>
    <x v="3"/>
    <s v="Yes"/>
    <x v="0"/>
    <x v="0"/>
    <x v="0"/>
    <x v="20"/>
    <x v="0"/>
    <x v="0"/>
  </r>
  <r>
    <n v="22170"/>
    <x v="0"/>
    <x v="0"/>
    <n v="30000"/>
    <n v="3"/>
    <x v="1"/>
    <x v="1"/>
    <s v="No"/>
    <x v="2"/>
    <x v="3"/>
    <x v="1"/>
    <x v="10"/>
    <x v="0"/>
    <x v="1"/>
  </r>
  <r>
    <n v="19445"/>
    <x v="0"/>
    <x v="0"/>
    <n v="10000"/>
    <n v="2"/>
    <x v="2"/>
    <x v="3"/>
    <s v="No"/>
    <x v="1"/>
    <x v="0"/>
    <x v="0"/>
    <x v="13"/>
    <x v="0"/>
    <x v="0"/>
  </r>
  <r>
    <n v="15265"/>
    <x v="1"/>
    <x v="1"/>
    <n v="40000"/>
    <n v="2"/>
    <x v="0"/>
    <x v="4"/>
    <s v="Yes"/>
    <x v="2"/>
    <x v="2"/>
    <x v="1"/>
    <x v="29"/>
    <x v="0"/>
    <x v="1"/>
  </r>
  <r>
    <n v="28918"/>
    <x v="0"/>
    <x v="0"/>
    <n v="130000"/>
    <n v="4"/>
    <x v="2"/>
    <x v="4"/>
    <s v="No"/>
    <x v="3"/>
    <x v="4"/>
    <x v="0"/>
    <x v="7"/>
    <x v="0"/>
    <x v="0"/>
  </r>
  <r>
    <n v="15799"/>
    <x v="0"/>
    <x v="0"/>
    <n v="90000"/>
    <n v="1"/>
    <x v="0"/>
    <x v="2"/>
    <s v="Yes"/>
    <x v="1"/>
    <x v="1"/>
    <x v="1"/>
    <x v="15"/>
    <x v="0"/>
    <x v="1"/>
  </r>
  <r>
    <n v="11047"/>
    <x v="0"/>
    <x v="0"/>
    <n v="30000"/>
    <n v="3"/>
    <x v="2"/>
    <x v="0"/>
    <s v="No"/>
    <x v="2"/>
    <x v="3"/>
    <x v="1"/>
    <x v="16"/>
    <x v="0"/>
    <x v="1"/>
  </r>
  <r>
    <n v="18151"/>
    <x v="1"/>
    <x v="1"/>
    <n v="80000"/>
    <n v="5"/>
    <x v="1"/>
    <x v="2"/>
    <s v="No"/>
    <x v="2"/>
    <x v="4"/>
    <x v="0"/>
    <x v="14"/>
    <x v="0"/>
    <x v="0"/>
  </r>
  <r>
    <n v="20606"/>
    <x v="0"/>
    <x v="0"/>
    <n v="70000"/>
    <n v="0"/>
    <x v="0"/>
    <x v="2"/>
    <s v="Yes"/>
    <x v="3"/>
    <x v="4"/>
    <x v="1"/>
    <x v="21"/>
    <x v="0"/>
    <x v="1"/>
  </r>
  <r>
    <n v="19482"/>
    <x v="0"/>
    <x v="1"/>
    <n v="30000"/>
    <n v="1"/>
    <x v="1"/>
    <x v="1"/>
    <s v="Yes"/>
    <x v="1"/>
    <x v="0"/>
    <x v="0"/>
    <x v="20"/>
    <x v="0"/>
    <x v="1"/>
  </r>
  <r>
    <n v="16489"/>
    <x v="0"/>
    <x v="1"/>
    <n v="30000"/>
    <n v="3"/>
    <x v="2"/>
    <x v="0"/>
    <s v="Yes"/>
    <x v="2"/>
    <x v="2"/>
    <x v="1"/>
    <x v="10"/>
    <x v="0"/>
    <x v="0"/>
  </r>
  <r>
    <n v="26944"/>
    <x v="1"/>
    <x v="1"/>
    <n v="90000"/>
    <n v="2"/>
    <x v="2"/>
    <x v="3"/>
    <s v="Yes"/>
    <x v="0"/>
    <x v="0"/>
    <x v="0"/>
    <x v="4"/>
    <x v="0"/>
    <x v="1"/>
  </r>
  <r>
    <n v="15682"/>
    <x v="1"/>
    <x v="0"/>
    <n v="80000"/>
    <n v="5"/>
    <x v="0"/>
    <x v="4"/>
    <s v="Yes"/>
    <x v="2"/>
    <x v="4"/>
    <x v="0"/>
    <x v="24"/>
    <x v="0"/>
    <x v="0"/>
  </r>
  <r>
    <n v="26032"/>
    <x v="0"/>
    <x v="0"/>
    <n v="70000"/>
    <n v="5"/>
    <x v="0"/>
    <x v="2"/>
    <s v="Yes"/>
    <x v="3"/>
    <x v="4"/>
    <x v="1"/>
    <x v="3"/>
    <x v="0"/>
    <x v="0"/>
  </r>
  <r>
    <n v="17843"/>
    <x v="1"/>
    <x v="0"/>
    <n v="10000"/>
    <n v="0"/>
    <x v="3"/>
    <x v="3"/>
    <s v="No"/>
    <x v="2"/>
    <x v="0"/>
    <x v="0"/>
    <x v="21"/>
    <x v="0"/>
    <x v="0"/>
  </r>
  <r>
    <n v="25559"/>
    <x v="1"/>
    <x v="1"/>
    <n v="20000"/>
    <n v="0"/>
    <x v="0"/>
    <x v="1"/>
    <s v="Yes"/>
    <x v="0"/>
    <x v="0"/>
    <x v="1"/>
    <x v="37"/>
    <x v="1"/>
    <x v="1"/>
  </r>
  <r>
    <n v="16209"/>
    <x v="1"/>
    <x v="0"/>
    <n v="50000"/>
    <n v="0"/>
    <x v="4"/>
    <x v="0"/>
    <s v="Yes"/>
    <x v="0"/>
    <x v="3"/>
    <x v="0"/>
    <x v="4"/>
    <x v="0"/>
    <x v="0"/>
  </r>
  <r>
    <n v="11147"/>
    <x v="0"/>
    <x v="1"/>
    <n v="60000"/>
    <n v="2"/>
    <x v="4"/>
    <x v="4"/>
    <s v="Yes"/>
    <x v="1"/>
    <x v="0"/>
    <x v="1"/>
    <x v="41"/>
    <x v="0"/>
    <x v="1"/>
  </r>
  <r>
    <n v="15214"/>
    <x v="1"/>
    <x v="0"/>
    <n v="100000"/>
    <n v="0"/>
    <x v="4"/>
    <x v="4"/>
    <s v="No"/>
    <x v="1"/>
    <x v="3"/>
    <x v="1"/>
    <x v="32"/>
    <x v="0"/>
    <x v="1"/>
  </r>
  <r>
    <n v="11453"/>
    <x v="1"/>
    <x v="1"/>
    <n v="80000"/>
    <n v="0"/>
    <x v="0"/>
    <x v="2"/>
    <s v="No"/>
    <x v="4"/>
    <x v="4"/>
    <x v="1"/>
    <x v="6"/>
    <x v="0"/>
    <x v="1"/>
  </r>
  <r>
    <n v="24584"/>
    <x v="1"/>
    <x v="1"/>
    <n v="60000"/>
    <n v="0"/>
    <x v="0"/>
    <x v="2"/>
    <s v="No"/>
    <x v="4"/>
    <x v="1"/>
    <x v="1"/>
    <x v="23"/>
    <x v="0"/>
    <x v="0"/>
  </r>
  <r>
    <n v="12585"/>
    <x v="0"/>
    <x v="1"/>
    <n v="10000"/>
    <n v="1"/>
    <x v="2"/>
    <x v="3"/>
    <s v="Yes"/>
    <x v="0"/>
    <x v="1"/>
    <x v="1"/>
    <x v="40"/>
    <x v="1"/>
    <x v="1"/>
  </r>
  <r>
    <n v="18626"/>
    <x v="1"/>
    <x v="1"/>
    <n v="40000"/>
    <n v="2"/>
    <x v="1"/>
    <x v="1"/>
    <s v="Yes"/>
    <x v="0"/>
    <x v="3"/>
    <x v="0"/>
    <x v="6"/>
    <x v="0"/>
    <x v="1"/>
  </r>
  <r>
    <n v="29298"/>
    <x v="1"/>
    <x v="0"/>
    <n v="60000"/>
    <n v="1"/>
    <x v="1"/>
    <x v="0"/>
    <s v="Yes"/>
    <x v="1"/>
    <x v="2"/>
    <x v="1"/>
    <x v="30"/>
    <x v="0"/>
    <x v="1"/>
  </r>
  <r>
    <n v="24842"/>
    <x v="1"/>
    <x v="0"/>
    <n v="90000"/>
    <n v="3"/>
    <x v="2"/>
    <x v="2"/>
    <s v="No"/>
    <x v="1"/>
    <x v="1"/>
    <x v="0"/>
    <x v="36"/>
    <x v="0"/>
    <x v="0"/>
  </r>
  <r>
    <n v="15657"/>
    <x v="0"/>
    <x v="1"/>
    <n v="30000"/>
    <n v="3"/>
    <x v="4"/>
    <x v="1"/>
    <s v="Yes"/>
    <x v="0"/>
    <x v="0"/>
    <x v="0"/>
    <x v="30"/>
    <x v="0"/>
    <x v="1"/>
  </r>
  <r>
    <n v="11415"/>
    <x v="1"/>
    <x v="1"/>
    <n v="90000"/>
    <n v="5"/>
    <x v="1"/>
    <x v="2"/>
    <s v="No"/>
    <x v="2"/>
    <x v="4"/>
    <x v="0"/>
    <x v="24"/>
    <x v="0"/>
    <x v="0"/>
  </r>
  <r>
    <n v="28729"/>
    <x v="1"/>
    <x v="0"/>
    <n v="20000"/>
    <n v="0"/>
    <x v="3"/>
    <x v="3"/>
    <s v="Yes"/>
    <x v="2"/>
    <x v="3"/>
    <x v="0"/>
    <x v="22"/>
    <x v="1"/>
    <x v="1"/>
  </r>
  <r>
    <n v="22633"/>
    <x v="1"/>
    <x v="0"/>
    <n v="40000"/>
    <n v="0"/>
    <x v="4"/>
    <x v="1"/>
    <s v="Yes"/>
    <x v="0"/>
    <x v="0"/>
    <x v="0"/>
    <x v="34"/>
    <x v="0"/>
    <x v="1"/>
  </r>
  <r>
    <n v="25649"/>
    <x v="1"/>
    <x v="0"/>
    <n v="30000"/>
    <n v="3"/>
    <x v="1"/>
    <x v="1"/>
    <s v="Yes"/>
    <x v="0"/>
    <x v="0"/>
    <x v="0"/>
    <x v="0"/>
    <x v="0"/>
    <x v="1"/>
  </r>
  <r>
    <n v="14669"/>
    <x v="0"/>
    <x v="0"/>
    <n v="80000"/>
    <n v="4"/>
    <x v="4"/>
    <x v="4"/>
    <s v="Yes"/>
    <x v="1"/>
    <x v="0"/>
    <x v="1"/>
    <x v="4"/>
    <x v="0"/>
    <x v="0"/>
  </r>
  <r>
    <n v="19299"/>
    <x v="0"/>
    <x v="0"/>
    <n v="50000"/>
    <n v="0"/>
    <x v="4"/>
    <x v="0"/>
    <s v="Yes"/>
    <x v="0"/>
    <x v="0"/>
    <x v="0"/>
    <x v="4"/>
    <x v="0"/>
    <x v="1"/>
  </r>
  <r>
    <n v="20946"/>
    <x v="1"/>
    <x v="0"/>
    <n v="30000"/>
    <n v="0"/>
    <x v="1"/>
    <x v="1"/>
    <s v="No"/>
    <x v="1"/>
    <x v="1"/>
    <x v="0"/>
    <x v="25"/>
    <x v="1"/>
    <x v="0"/>
  </r>
  <r>
    <n v="11451"/>
    <x v="1"/>
    <x v="1"/>
    <n v="70000"/>
    <n v="0"/>
    <x v="0"/>
    <x v="2"/>
    <s v="No"/>
    <x v="3"/>
    <x v="4"/>
    <x v="1"/>
    <x v="23"/>
    <x v="0"/>
    <x v="1"/>
  </r>
  <r>
    <n v="25553"/>
    <x v="0"/>
    <x v="1"/>
    <n v="30000"/>
    <n v="1"/>
    <x v="0"/>
    <x v="1"/>
    <s v="Yes"/>
    <x v="0"/>
    <x v="0"/>
    <x v="0"/>
    <x v="27"/>
    <x v="0"/>
    <x v="1"/>
  </r>
  <r>
    <n v="27951"/>
    <x v="1"/>
    <x v="1"/>
    <n v="80000"/>
    <n v="4"/>
    <x v="1"/>
    <x v="2"/>
    <s v="No"/>
    <x v="2"/>
    <x v="1"/>
    <x v="0"/>
    <x v="9"/>
    <x v="0"/>
    <x v="1"/>
  </r>
  <r>
    <n v="25026"/>
    <x v="0"/>
    <x v="1"/>
    <n v="20000"/>
    <n v="2"/>
    <x v="3"/>
    <x v="1"/>
    <s v="Yes"/>
    <x v="4"/>
    <x v="2"/>
    <x v="1"/>
    <x v="9"/>
    <x v="0"/>
    <x v="0"/>
  </r>
  <r>
    <n v="13673"/>
    <x v="1"/>
    <x v="0"/>
    <n v="20000"/>
    <n v="0"/>
    <x v="3"/>
    <x v="3"/>
    <s v="No"/>
    <x v="2"/>
    <x v="0"/>
    <x v="0"/>
    <x v="37"/>
    <x v="1"/>
    <x v="0"/>
  </r>
  <r>
    <n v="16043"/>
    <x v="1"/>
    <x v="1"/>
    <n v="10000"/>
    <n v="1"/>
    <x v="0"/>
    <x v="3"/>
    <s v="Yes"/>
    <x v="0"/>
    <x v="0"/>
    <x v="0"/>
    <x v="28"/>
    <x v="0"/>
    <x v="0"/>
  </r>
  <r>
    <n v="22399"/>
    <x v="1"/>
    <x v="1"/>
    <n v="10000"/>
    <n v="0"/>
    <x v="1"/>
    <x v="3"/>
    <s v="Yes"/>
    <x v="1"/>
    <x v="3"/>
    <x v="1"/>
    <x v="22"/>
    <x v="1"/>
    <x v="1"/>
  </r>
  <r>
    <n v="27696"/>
    <x v="0"/>
    <x v="1"/>
    <n v="60000"/>
    <n v="1"/>
    <x v="0"/>
    <x v="2"/>
    <s v="Yes"/>
    <x v="1"/>
    <x v="2"/>
    <x v="1"/>
    <x v="1"/>
    <x v="0"/>
    <x v="1"/>
  </r>
  <r>
    <n v="25313"/>
    <x v="1"/>
    <x v="1"/>
    <n v="10000"/>
    <n v="0"/>
    <x v="3"/>
    <x v="3"/>
    <s v="No"/>
    <x v="2"/>
    <x v="3"/>
    <x v="0"/>
    <x v="11"/>
    <x v="0"/>
    <x v="0"/>
  </r>
  <r>
    <n v="13813"/>
    <x v="0"/>
    <x v="0"/>
    <n v="30000"/>
    <n v="3"/>
    <x v="1"/>
    <x v="1"/>
    <s v="No"/>
    <x v="0"/>
    <x v="0"/>
    <x v="0"/>
    <x v="0"/>
    <x v="0"/>
    <x v="0"/>
  </r>
  <r>
    <n v="18711"/>
    <x v="1"/>
    <x v="0"/>
    <n v="70000"/>
    <n v="5"/>
    <x v="0"/>
    <x v="2"/>
    <s v="Yes"/>
    <x v="3"/>
    <x v="4"/>
    <x v="1"/>
    <x v="32"/>
    <x v="0"/>
    <x v="0"/>
  </r>
  <r>
    <n v="19650"/>
    <x v="0"/>
    <x v="0"/>
    <n v="30000"/>
    <n v="2"/>
    <x v="1"/>
    <x v="1"/>
    <s v="No"/>
    <x v="2"/>
    <x v="0"/>
    <x v="1"/>
    <x v="41"/>
    <x v="0"/>
    <x v="0"/>
  </r>
  <r>
    <n v="14135"/>
    <x v="0"/>
    <x v="1"/>
    <n v="20000"/>
    <n v="1"/>
    <x v="1"/>
    <x v="3"/>
    <s v="Yes"/>
    <x v="0"/>
    <x v="3"/>
    <x v="0"/>
    <x v="11"/>
    <x v="0"/>
    <x v="0"/>
  </r>
  <r>
    <n v="12833"/>
    <x v="1"/>
    <x v="0"/>
    <n v="20000"/>
    <n v="3"/>
    <x v="2"/>
    <x v="3"/>
    <s v="Yes"/>
    <x v="1"/>
    <x v="0"/>
    <x v="0"/>
    <x v="0"/>
    <x v="0"/>
    <x v="1"/>
  </r>
  <r>
    <n v="26849"/>
    <x v="0"/>
    <x v="1"/>
    <n v="10000"/>
    <n v="3"/>
    <x v="3"/>
    <x v="3"/>
    <s v="Yes"/>
    <x v="2"/>
    <x v="0"/>
    <x v="0"/>
    <x v="1"/>
    <x v="0"/>
    <x v="0"/>
  </r>
  <r>
    <n v="20962"/>
    <x v="0"/>
    <x v="0"/>
    <n v="20000"/>
    <n v="1"/>
    <x v="4"/>
    <x v="1"/>
    <s v="Yes"/>
    <x v="0"/>
    <x v="0"/>
    <x v="0"/>
    <x v="12"/>
    <x v="0"/>
    <x v="0"/>
  </r>
  <r>
    <n v="28915"/>
    <x v="1"/>
    <x v="1"/>
    <n v="80000"/>
    <n v="5"/>
    <x v="2"/>
    <x v="4"/>
    <s v="Yes"/>
    <x v="4"/>
    <x v="4"/>
    <x v="0"/>
    <x v="42"/>
    <x v="0"/>
    <x v="0"/>
  </r>
  <r>
    <n v="22830"/>
    <x v="0"/>
    <x v="1"/>
    <n v="120000"/>
    <n v="4"/>
    <x v="1"/>
    <x v="4"/>
    <s v="Yes"/>
    <x v="4"/>
    <x v="4"/>
    <x v="0"/>
    <x v="16"/>
    <x v="0"/>
    <x v="0"/>
  </r>
  <r>
    <n v="14777"/>
    <x v="0"/>
    <x v="0"/>
    <n v="40000"/>
    <n v="0"/>
    <x v="0"/>
    <x v="1"/>
    <s v="Yes"/>
    <x v="0"/>
    <x v="0"/>
    <x v="0"/>
    <x v="13"/>
    <x v="0"/>
    <x v="1"/>
  </r>
  <r>
    <n v="12591"/>
    <x v="0"/>
    <x v="0"/>
    <n v="30000"/>
    <n v="4"/>
    <x v="4"/>
    <x v="1"/>
    <s v="Yes"/>
    <x v="0"/>
    <x v="0"/>
    <x v="0"/>
    <x v="12"/>
    <x v="0"/>
    <x v="0"/>
  </r>
  <r>
    <n v="24174"/>
    <x v="0"/>
    <x v="1"/>
    <n v="20000"/>
    <n v="0"/>
    <x v="0"/>
    <x v="1"/>
    <s v="Yes"/>
    <x v="0"/>
    <x v="0"/>
    <x v="1"/>
    <x v="40"/>
    <x v="1"/>
    <x v="1"/>
  </r>
  <r>
    <n v="24611"/>
    <x v="1"/>
    <x v="1"/>
    <n v="90000"/>
    <n v="0"/>
    <x v="0"/>
    <x v="2"/>
    <s v="No"/>
    <x v="3"/>
    <x v="4"/>
    <x v="1"/>
    <x v="11"/>
    <x v="0"/>
    <x v="1"/>
  </r>
  <r>
    <n v="11340"/>
    <x v="0"/>
    <x v="0"/>
    <n v="10000"/>
    <n v="1"/>
    <x v="4"/>
    <x v="1"/>
    <s v="Yes"/>
    <x v="0"/>
    <x v="0"/>
    <x v="0"/>
    <x v="43"/>
    <x v="0"/>
    <x v="1"/>
  </r>
  <r>
    <n v="25693"/>
    <x v="1"/>
    <x v="0"/>
    <n v="30000"/>
    <n v="5"/>
    <x v="4"/>
    <x v="1"/>
    <s v="Yes"/>
    <x v="0"/>
    <x v="0"/>
    <x v="0"/>
    <x v="20"/>
    <x v="0"/>
    <x v="1"/>
  </r>
  <r>
    <n v="25555"/>
    <x v="0"/>
    <x v="0"/>
    <n v="10000"/>
    <n v="0"/>
    <x v="1"/>
    <x v="3"/>
    <s v="No"/>
    <x v="1"/>
    <x v="0"/>
    <x v="1"/>
    <x v="22"/>
    <x v="1"/>
    <x v="1"/>
  </r>
  <r>
    <n v="22006"/>
    <x v="0"/>
    <x v="1"/>
    <n v="70000"/>
    <n v="5"/>
    <x v="1"/>
    <x v="0"/>
    <s v="Yes"/>
    <x v="4"/>
    <x v="2"/>
    <x v="1"/>
    <x v="30"/>
    <x v="0"/>
    <x v="0"/>
  </r>
  <r>
    <n v="20060"/>
    <x v="1"/>
    <x v="0"/>
    <n v="30000"/>
    <n v="0"/>
    <x v="2"/>
    <x v="3"/>
    <s v="No"/>
    <x v="1"/>
    <x v="1"/>
    <x v="0"/>
    <x v="17"/>
    <x v="0"/>
    <x v="1"/>
  </r>
  <r>
    <n v="17702"/>
    <x v="0"/>
    <x v="1"/>
    <n v="10000"/>
    <n v="1"/>
    <x v="4"/>
    <x v="3"/>
    <s v="Yes"/>
    <x v="0"/>
    <x v="0"/>
    <x v="0"/>
    <x v="34"/>
    <x v="0"/>
    <x v="0"/>
  </r>
  <r>
    <n v="12503"/>
    <x v="1"/>
    <x v="0"/>
    <n v="30000"/>
    <n v="3"/>
    <x v="1"/>
    <x v="1"/>
    <s v="Yes"/>
    <x v="2"/>
    <x v="0"/>
    <x v="0"/>
    <x v="40"/>
    <x v="1"/>
    <x v="0"/>
  </r>
  <r>
    <n v="23908"/>
    <x v="1"/>
    <x v="1"/>
    <n v="30000"/>
    <n v="1"/>
    <x v="0"/>
    <x v="1"/>
    <s v="No"/>
    <x v="1"/>
    <x v="0"/>
    <x v="0"/>
    <x v="32"/>
    <x v="0"/>
    <x v="1"/>
  </r>
  <r>
    <n v="22527"/>
    <x v="1"/>
    <x v="0"/>
    <n v="20000"/>
    <n v="0"/>
    <x v="2"/>
    <x v="3"/>
    <s v="No"/>
    <x v="1"/>
    <x v="1"/>
    <x v="0"/>
    <x v="19"/>
    <x v="1"/>
    <x v="0"/>
  </r>
  <r>
    <n v="19057"/>
    <x v="0"/>
    <x v="0"/>
    <n v="120000"/>
    <n v="3"/>
    <x v="0"/>
    <x v="4"/>
    <s v="No"/>
    <x v="2"/>
    <x v="4"/>
    <x v="0"/>
    <x v="31"/>
    <x v="0"/>
    <x v="1"/>
  </r>
  <r>
    <n v="18494"/>
    <x v="0"/>
    <x v="1"/>
    <n v="110000"/>
    <n v="5"/>
    <x v="0"/>
    <x v="4"/>
    <s v="Yes"/>
    <x v="3"/>
    <x v="1"/>
    <x v="1"/>
    <x v="28"/>
    <x v="0"/>
    <x v="1"/>
  </r>
  <r>
    <n v="11249"/>
    <x v="0"/>
    <x v="0"/>
    <n v="130000"/>
    <n v="3"/>
    <x v="1"/>
    <x v="2"/>
    <s v="Yes"/>
    <x v="4"/>
    <x v="0"/>
    <x v="0"/>
    <x v="36"/>
    <x v="0"/>
    <x v="1"/>
  </r>
  <r>
    <n v="21568"/>
    <x v="0"/>
    <x v="0"/>
    <n v="100000"/>
    <n v="0"/>
    <x v="2"/>
    <x v="4"/>
    <s v="Yes"/>
    <x v="3"/>
    <x v="4"/>
    <x v="1"/>
    <x v="17"/>
    <x v="0"/>
    <x v="1"/>
  </r>
  <r>
    <n v="13981"/>
    <x v="0"/>
    <x v="0"/>
    <n v="10000"/>
    <n v="5"/>
    <x v="2"/>
    <x v="0"/>
    <s v="No"/>
    <x v="4"/>
    <x v="3"/>
    <x v="1"/>
    <x v="24"/>
    <x v="0"/>
    <x v="0"/>
  </r>
  <r>
    <n v="23432"/>
    <x v="1"/>
    <x v="1"/>
    <n v="70000"/>
    <n v="0"/>
    <x v="0"/>
    <x v="2"/>
    <s v="Yes"/>
    <x v="1"/>
    <x v="2"/>
    <x v="1"/>
    <x v="34"/>
    <x v="0"/>
    <x v="1"/>
  </r>
  <r>
    <n v="22931"/>
    <x v="0"/>
    <x v="1"/>
    <n v="100000"/>
    <n v="5"/>
    <x v="4"/>
    <x v="4"/>
    <s v="No"/>
    <x v="1"/>
    <x v="3"/>
    <x v="1"/>
    <x v="44"/>
    <x v="0"/>
    <x v="1"/>
  </r>
  <r>
    <n v="18172"/>
    <x v="0"/>
    <x v="1"/>
    <n v="130000"/>
    <n v="4"/>
    <x v="2"/>
    <x v="2"/>
    <s v="Yes"/>
    <x v="4"/>
    <x v="0"/>
    <x v="0"/>
    <x v="10"/>
    <x v="0"/>
    <x v="0"/>
  </r>
  <r>
    <n v="12666"/>
    <x v="1"/>
    <x v="1"/>
    <n v="60000"/>
    <n v="0"/>
    <x v="0"/>
    <x v="2"/>
    <s v="No"/>
    <x v="3"/>
    <x v="1"/>
    <x v="1"/>
    <x v="23"/>
    <x v="0"/>
    <x v="0"/>
  </r>
  <r>
    <n v="20598"/>
    <x v="0"/>
    <x v="1"/>
    <n v="100000"/>
    <n v="3"/>
    <x v="3"/>
    <x v="2"/>
    <s v="Yes"/>
    <x v="0"/>
    <x v="4"/>
    <x v="0"/>
    <x v="14"/>
    <x v="0"/>
    <x v="1"/>
  </r>
  <r>
    <n v="21375"/>
    <x v="1"/>
    <x v="1"/>
    <n v="20000"/>
    <n v="2"/>
    <x v="3"/>
    <x v="1"/>
    <s v="Yes"/>
    <x v="2"/>
    <x v="2"/>
    <x v="1"/>
    <x v="42"/>
    <x v="0"/>
    <x v="0"/>
  </r>
  <r>
    <n v="20839"/>
    <x v="1"/>
    <x v="0"/>
    <n v="30000"/>
    <n v="3"/>
    <x v="4"/>
    <x v="1"/>
    <s v="Yes"/>
    <x v="0"/>
    <x v="0"/>
    <x v="0"/>
    <x v="15"/>
    <x v="0"/>
    <x v="1"/>
  </r>
  <r>
    <n v="21738"/>
    <x v="0"/>
    <x v="1"/>
    <n v="20000"/>
    <n v="1"/>
    <x v="4"/>
    <x v="1"/>
    <s v="Yes"/>
    <x v="0"/>
    <x v="0"/>
    <x v="0"/>
    <x v="1"/>
    <x v="0"/>
    <x v="0"/>
  </r>
  <r>
    <n v="14164"/>
    <x v="1"/>
    <x v="0"/>
    <n v="50000"/>
    <n v="0"/>
    <x v="4"/>
    <x v="0"/>
    <s v="Yes"/>
    <x v="0"/>
    <x v="0"/>
    <x v="0"/>
    <x v="4"/>
    <x v="0"/>
    <x v="1"/>
  </r>
  <r>
    <n v="14193"/>
    <x v="1"/>
    <x v="0"/>
    <n v="100000"/>
    <n v="3"/>
    <x v="1"/>
    <x v="4"/>
    <s v="Yes"/>
    <x v="3"/>
    <x v="4"/>
    <x v="0"/>
    <x v="16"/>
    <x v="0"/>
    <x v="0"/>
  </r>
  <r>
    <n v="12705"/>
    <x v="0"/>
    <x v="1"/>
    <n v="150000"/>
    <n v="0"/>
    <x v="0"/>
    <x v="4"/>
    <s v="Yes"/>
    <x v="3"/>
    <x v="0"/>
    <x v="1"/>
    <x v="34"/>
    <x v="0"/>
    <x v="1"/>
  </r>
  <r>
    <n v="22672"/>
    <x v="1"/>
    <x v="0"/>
    <n v="30000"/>
    <n v="2"/>
    <x v="1"/>
    <x v="1"/>
    <s v="Yes"/>
    <x v="0"/>
    <x v="0"/>
    <x v="0"/>
    <x v="1"/>
    <x v="0"/>
    <x v="0"/>
  </r>
  <r>
    <n v="26219"/>
    <x v="0"/>
    <x v="0"/>
    <n v="40000"/>
    <n v="1"/>
    <x v="0"/>
    <x v="0"/>
    <s v="Yes"/>
    <x v="1"/>
    <x v="3"/>
    <x v="0"/>
    <x v="6"/>
    <x v="0"/>
    <x v="1"/>
  </r>
  <r>
    <n v="28468"/>
    <x v="0"/>
    <x v="0"/>
    <n v="10000"/>
    <n v="2"/>
    <x v="1"/>
    <x v="3"/>
    <s v="Yes"/>
    <x v="0"/>
    <x v="3"/>
    <x v="0"/>
    <x v="36"/>
    <x v="0"/>
    <x v="0"/>
  </r>
  <r>
    <n v="23419"/>
    <x v="1"/>
    <x v="0"/>
    <n v="70000"/>
    <n v="5"/>
    <x v="0"/>
    <x v="2"/>
    <s v="Yes"/>
    <x v="4"/>
    <x v="4"/>
    <x v="1"/>
    <x v="32"/>
    <x v="0"/>
    <x v="0"/>
  </r>
  <r>
    <n v="17964"/>
    <x v="0"/>
    <x v="1"/>
    <n v="40000"/>
    <n v="0"/>
    <x v="4"/>
    <x v="1"/>
    <s v="Yes"/>
    <x v="0"/>
    <x v="0"/>
    <x v="0"/>
    <x v="34"/>
    <x v="0"/>
    <x v="1"/>
  </r>
  <r>
    <n v="20919"/>
    <x v="1"/>
    <x v="0"/>
    <n v="30000"/>
    <n v="2"/>
    <x v="1"/>
    <x v="1"/>
    <s v="Yes"/>
    <x v="2"/>
    <x v="0"/>
    <x v="0"/>
    <x v="0"/>
    <x v="0"/>
    <x v="0"/>
  </r>
  <r>
    <n v="20927"/>
    <x v="1"/>
    <x v="0"/>
    <n v="20000"/>
    <n v="5"/>
    <x v="2"/>
    <x v="3"/>
    <s v="Yes"/>
    <x v="2"/>
    <x v="0"/>
    <x v="0"/>
    <x v="40"/>
    <x v="1"/>
    <x v="0"/>
  </r>
  <r>
    <n v="13133"/>
    <x v="1"/>
    <x v="1"/>
    <n v="100000"/>
    <n v="5"/>
    <x v="0"/>
    <x v="2"/>
    <s v="Yes"/>
    <x v="1"/>
    <x v="2"/>
    <x v="1"/>
    <x v="15"/>
    <x v="0"/>
    <x v="1"/>
  </r>
  <r>
    <n v="19626"/>
    <x v="0"/>
    <x v="1"/>
    <n v="70000"/>
    <n v="5"/>
    <x v="1"/>
    <x v="0"/>
    <s v="Yes"/>
    <x v="4"/>
    <x v="2"/>
    <x v="1"/>
    <x v="12"/>
    <x v="0"/>
    <x v="0"/>
  </r>
  <r>
    <n v="21039"/>
    <x v="1"/>
    <x v="0"/>
    <n v="50000"/>
    <n v="0"/>
    <x v="4"/>
    <x v="0"/>
    <s v="No"/>
    <x v="0"/>
    <x v="0"/>
    <x v="0"/>
    <x v="34"/>
    <x v="0"/>
    <x v="1"/>
  </r>
  <r>
    <n v="12231"/>
    <x v="1"/>
    <x v="0"/>
    <n v="10000"/>
    <n v="2"/>
    <x v="1"/>
    <x v="3"/>
    <s v="Yes"/>
    <x v="0"/>
    <x v="0"/>
    <x v="0"/>
    <x v="36"/>
    <x v="0"/>
    <x v="1"/>
  </r>
  <r>
    <n v="25665"/>
    <x v="1"/>
    <x v="0"/>
    <n v="20000"/>
    <n v="0"/>
    <x v="2"/>
    <x v="3"/>
    <s v="No"/>
    <x v="1"/>
    <x v="3"/>
    <x v="0"/>
    <x v="26"/>
    <x v="1"/>
    <x v="0"/>
  </r>
  <r>
    <n v="24061"/>
    <x v="0"/>
    <x v="1"/>
    <n v="10000"/>
    <n v="4"/>
    <x v="3"/>
    <x v="3"/>
    <s v="Yes"/>
    <x v="1"/>
    <x v="0"/>
    <x v="0"/>
    <x v="8"/>
    <x v="0"/>
    <x v="1"/>
  </r>
  <r>
    <n v="26879"/>
    <x v="1"/>
    <x v="0"/>
    <n v="20000"/>
    <n v="0"/>
    <x v="2"/>
    <x v="3"/>
    <s v="No"/>
    <x v="1"/>
    <x v="1"/>
    <x v="0"/>
    <x v="25"/>
    <x v="1"/>
    <x v="0"/>
  </r>
  <r>
    <n v="12284"/>
    <x v="0"/>
    <x v="0"/>
    <n v="30000"/>
    <n v="0"/>
    <x v="0"/>
    <x v="1"/>
    <s v="No"/>
    <x v="0"/>
    <x v="0"/>
    <x v="0"/>
    <x v="4"/>
    <x v="0"/>
    <x v="1"/>
  </r>
  <r>
    <n v="26654"/>
    <x v="0"/>
    <x v="0"/>
    <n v="90000"/>
    <n v="1"/>
    <x v="4"/>
    <x v="4"/>
    <s v="Yes"/>
    <x v="0"/>
    <x v="0"/>
    <x v="1"/>
    <x v="34"/>
    <x v="0"/>
    <x v="1"/>
  </r>
  <r>
    <n v="14545"/>
    <x v="0"/>
    <x v="0"/>
    <n v="10000"/>
    <n v="2"/>
    <x v="1"/>
    <x v="3"/>
    <s v="Yes"/>
    <x v="0"/>
    <x v="3"/>
    <x v="0"/>
    <x v="38"/>
    <x v="0"/>
    <x v="0"/>
  </r>
  <r>
    <n v="24201"/>
    <x v="0"/>
    <x v="0"/>
    <n v="10000"/>
    <n v="2"/>
    <x v="2"/>
    <x v="3"/>
    <s v="Yes"/>
    <x v="0"/>
    <x v="0"/>
    <x v="0"/>
    <x v="34"/>
    <x v="0"/>
    <x v="1"/>
  </r>
  <r>
    <n v="20625"/>
    <x v="0"/>
    <x v="1"/>
    <n v="100000"/>
    <n v="0"/>
    <x v="2"/>
    <x v="4"/>
    <s v="Yes"/>
    <x v="4"/>
    <x v="4"/>
    <x v="1"/>
    <x v="11"/>
    <x v="0"/>
    <x v="1"/>
  </r>
  <r>
    <n v="16390"/>
    <x v="1"/>
    <x v="1"/>
    <n v="30000"/>
    <n v="1"/>
    <x v="0"/>
    <x v="1"/>
    <s v="No"/>
    <x v="0"/>
    <x v="0"/>
    <x v="0"/>
    <x v="13"/>
    <x v="0"/>
    <x v="1"/>
  </r>
  <r>
    <n v="14804"/>
    <x v="1"/>
    <x v="0"/>
    <n v="10000"/>
    <n v="3"/>
    <x v="3"/>
    <x v="3"/>
    <s v="Yes"/>
    <x v="2"/>
    <x v="0"/>
    <x v="0"/>
    <x v="1"/>
    <x v="0"/>
    <x v="0"/>
  </r>
  <r>
    <n v="12629"/>
    <x v="1"/>
    <x v="1"/>
    <n v="20000"/>
    <n v="1"/>
    <x v="1"/>
    <x v="3"/>
    <s v="No"/>
    <x v="0"/>
    <x v="0"/>
    <x v="0"/>
    <x v="34"/>
    <x v="0"/>
    <x v="0"/>
  </r>
  <r>
    <n v="14696"/>
    <x v="1"/>
    <x v="1"/>
    <n v="10000"/>
    <n v="0"/>
    <x v="3"/>
    <x v="3"/>
    <s v="No"/>
    <x v="2"/>
    <x v="0"/>
    <x v="0"/>
    <x v="17"/>
    <x v="0"/>
    <x v="0"/>
  </r>
  <r>
    <n v="22005"/>
    <x v="0"/>
    <x v="0"/>
    <n v="70000"/>
    <n v="5"/>
    <x v="1"/>
    <x v="0"/>
    <s v="No"/>
    <x v="4"/>
    <x v="2"/>
    <x v="1"/>
    <x v="30"/>
    <x v="0"/>
    <x v="0"/>
  </r>
  <r>
    <n v="14544"/>
    <x v="1"/>
    <x v="1"/>
    <n v="10000"/>
    <n v="1"/>
    <x v="1"/>
    <x v="3"/>
    <s v="Yes"/>
    <x v="0"/>
    <x v="0"/>
    <x v="0"/>
    <x v="38"/>
    <x v="0"/>
    <x v="0"/>
  </r>
  <r>
    <n v="14312"/>
    <x v="0"/>
    <x v="0"/>
    <n v="60000"/>
    <n v="1"/>
    <x v="1"/>
    <x v="0"/>
    <s v="Yes"/>
    <x v="1"/>
    <x v="2"/>
    <x v="1"/>
    <x v="12"/>
    <x v="0"/>
    <x v="0"/>
  </r>
  <r>
    <n v="29120"/>
    <x v="1"/>
    <x v="0"/>
    <n v="100000"/>
    <n v="1"/>
    <x v="0"/>
    <x v="4"/>
    <s v="Yes"/>
    <x v="3"/>
    <x v="1"/>
    <x v="1"/>
    <x v="28"/>
    <x v="0"/>
    <x v="0"/>
  </r>
  <r>
    <n v="24187"/>
    <x v="1"/>
    <x v="0"/>
    <n v="30000"/>
    <n v="3"/>
    <x v="4"/>
    <x v="1"/>
    <s v="No"/>
    <x v="0"/>
    <x v="0"/>
    <x v="0"/>
    <x v="30"/>
    <x v="0"/>
    <x v="1"/>
  </r>
  <r>
    <n v="15758"/>
    <x v="0"/>
    <x v="1"/>
    <n v="130000"/>
    <n v="0"/>
    <x v="4"/>
    <x v="4"/>
    <s v="Yes"/>
    <x v="0"/>
    <x v="2"/>
    <x v="1"/>
    <x v="28"/>
    <x v="0"/>
    <x v="0"/>
  </r>
  <r>
    <n v="29094"/>
    <x v="0"/>
    <x v="1"/>
    <n v="30000"/>
    <n v="3"/>
    <x v="2"/>
    <x v="0"/>
    <s v="Yes"/>
    <x v="2"/>
    <x v="2"/>
    <x v="1"/>
    <x v="9"/>
    <x v="0"/>
    <x v="1"/>
  </r>
  <r>
    <n v="28319"/>
    <x v="1"/>
    <x v="0"/>
    <n v="60000"/>
    <n v="1"/>
    <x v="1"/>
    <x v="0"/>
    <s v="No"/>
    <x v="1"/>
    <x v="0"/>
    <x v="1"/>
    <x v="30"/>
    <x v="0"/>
    <x v="1"/>
  </r>
  <r>
    <n v="16406"/>
    <x v="0"/>
    <x v="1"/>
    <n v="40000"/>
    <n v="0"/>
    <x v="0"/>
    <x v="1"/>
    <s v="No"/>
    <x v="0"/>
    <x v="0"/>
    <x v="0"/>
    <x v="13"/>
    <x v="0"/>
    <x v="1"/>
  </r>
  <r>
    <n v="20923"/>
    <x v="0"/>
    <x v="0"/>
    <n v="40000"/>
    <n v="1"/>
    <x v="0"/>
    <x v="0"/>
    <s v="Yes"/>
    <x v="0"/>
    <x v="0"/>
    <x v="0"/>
    <x v="0"/>
    <x v="0"/>
    <x v="1"/>
  </r>
  <r>
    <n v="11378"/>
    <x v="1"/>
    <x v="0"/>
    <n v="10000"/>
    <n v="1"/>
    <x v="2"/>
    <x v="3"/>
    <s v="No"/>
    <x v="1"/>
    <x v="1"/>
    <x v="0"/>
    <x v="30"/>
    <x v="0"/>
    <x v="1"/>
  </r>
  <r>
    <n v="20851"/>
    <x v="1"/>
    <x v="1"/>
    <n v="20000"/>
    <n v="0"/>
    <x v="1"/>
    <x v="3"/>
    <s v="No"/>
    <x v="1"/>
    <x v="1"/>
    <x v="0"/>
    <x v="4"/>
    <x v="0"/>
    <x v="1"/>
  </r>
  <r>
    <n v="21557"/>
    <x v="1"/>
    <x v="0"/>
    <n v="110000"/>
    <n v="0"/>
    <x v="1"/>
    <x v="4"/>
    <s v="Yes"/>
    <x v="4"/>
    <x v="4"/>
    <x v="1"/>
    <x v="21"/>
    <x v="0"/>
    <x v="1"/>
  </r>
  <r>
    <n v="26663"/>
    <x v="1"/>
    <x v="0"/>
    <n v="60000"/>
    <n v="2"/>
    <x v="0"/>
    <x v="2"/>
    <s v="No"/>
    <x v="1"/>
    <x v="0"/>
    <x v="1"/>
    <x v="32"/>
    <x v="0"/>
    <x v="1"/>
  </r>
  <r>
    <n v="11896"/>
    <x v="0"/>
    <x v="1"/>
    <n v="100000"/>
    <n v="1"/>
    <x v="4"/>
    <x v="4"/>
    <s v="Yes"/>
    <x v="0"/>
    <x v="1"/>
    <x v="1"/>
    <x v="4"/>
    <x v="0"/>
    <x v="1"/>
  </r>
  <r>
    <n v="14189"/>
    <x v="0"/>
    <x v="0"/>
    <n v="90000"/>
    <n v="4"/>
    <x v="2"/>
    <x v="2"/>
    <s v="No"/>
    <x v="2"/>
    <x v="1"/>
    <x v="0"/>
    <x v="9"/>
    <x v="0"/>
    <x v="1"/>
  </r>
  <r>
    <n v="13136"/>
    <x v="0"/>
    <x v="0"/>
    <n v="30000"/>
    <n v="2"/>
    <x v="1"/>
    <x v="1"/>
    <s v="No"/>
    <x v="2"/>
    <x v="2"/>
    <x v="1"/>
    <x v="45"/>
    <x v="0"/>
    <x v="0"/>
  </r>
  <r>
    <n v="25906"/>
    <x v="1"/>
    <x v="0"/>
    <n v="10000"/>
    <n v="5"/>
    <x v="2"/>
    <x v="0"/>
    <s v="No"/>
    <x v="2"/>
    <x v="3"/>
    <x v="1"/>
    <x v="24"/>
    <x v="0"/>
    <x v="0"/>
  </r>
  <r>
    <n v="17926"/>
    <x v="1"/>
    <x v="0"/>
    <n v="40000"/>
    <n v="0"/>
    <x v="0"/>
    <x v="1"/>
    <s v="No"/>
    <x v="0"/>
    <x v="0"/>
    <x v="1"/>
    <x v="26"/>
    <x v="1"/>
    <x v="1"/>
  </r>
  <r>
    <n v="26928"/>
    <x v="1"/>
    <x v="1"/>
    <n v="30000"/>
    <n v="1"/>
    <x v="0"/>
    <x v="1"/>
    <s v="Yes"/>
    <x v="0"/>
    <x v="0"/>
    <x v="0"/>
    <x v="24"/>
    <x v="0"/>
    <x v="1"/>
  </r>
  <r>
    <n v="20897"/>
    <x v="0"/>
    <x v="0"/>
    <n v="30000"/>
    <n v="1"/>
    <x v="0"/>
    <x v="0"/>
    <s v="Yes"/>
    <x v="2"/>
    <x v="0"/>
    <x v="0"/>
    <x v="8"/>
    <x v="0"/>
    <x v="0"/>
  </r>
  <r>
    <n v="28207"/>
    <x v="0"/>
    <x v="1"/>
    <n v="80000"/>
    <n v="4"/>
    <x v="4"/>
    <x v="4"/>
    <s v="Yes"/>
    <x v="1"/>
    <x v="0"/>
    <x v="1"/>
    <x v="4"/>
    <x v="0"/>
    <x v="1"/>
  </r>
  <r>
    <n v="25923"/>
    <x v="1"/>
    <x v="1"/>
    <n v="10000"/>
    <n v="2"/>
    <x v="3"/>
    <x v="1"/>
    <s v="Yes"/>
    <x v="2"/>
    <x v="2"/>
    <x v="1"/>
    <x v="7"/>
    <x v="0"/>
    <x v="0"/>
  </r>
  <r>
    <n v="11000"/>
    <x v="0"/>
    <x v="1"/>
    <n v="90000"/>
    <n v="2"/>
    <x v="0"/>
    <x v="2"/>
    <s v="Yes"/>
    <x v="0"/>
    <x v="3"/>
    <x v="1"/>
    <x v="8"/>
    <x v="0"/>
    <x v="1"/>
  </r>
  <r>
    <n v="20974"/>
    <x v="0"/>
    <x v="1"/>
    <n v="10000"/>
    <n v="2"/>
    <x v="0"/>
    <x v="1"/>
    <s v="Yes"/>
    <x v="1"/>
    <x v="0"/>
    <x v="0"/>
    <x v="29"/>
    <x v="0"/>
    <x v="0"/>
  </r>
  <r>
    <n v="28758"/>
    <x v="0"/>
    <x v="1"/>
    <n v="40000"/>
    <n v="2"/>
    <x v="1"/>
    <x v="1"/>
    <s v="Yes"/>
    <x v="1"/>
    <x v="3"/>
    <x v="0"/>
    <x v="11"/>
    <x v="0"/>
    <x v="1"/>
  </r>
  <r>
    <n v="11381"/>
    <x v="0"/>
    <x v="0"/>
    <n v="20000"/>
    <n v="2"/>
    <x v="1"/>
    <x v="3"/>
    <s v="Yes"/>
    <x v="1"/>
    <x v="1"/>
    <x v="0"/>
    <x v="15"/>
    <x v="0"/>
    <x v="1"/>
  </r>
  <r>
    <n v="17522"/>
    <x v="0"/>
    <x v="1"/>
    <n v="120000"/>
    <n v="4"/>
    <x v="0"/>
    <x v="4"/>
    <s v="Yes"/>
    <x v="1"/>
    <x v="1"/>
    <x v="1"/>
    <x v="15"/>
    <x v="0"/>
    <x v="0"/>
  </r>
  <r>
    <n v="21207"/>
    <x v="0"/>
    <x v="1"/>
    <n v="60000"/>
    <n v="1"/>
    <x v="1"/>
    <x v="0"/>
    <s v="Yes"/>
    <x v="1"/>
    <x v="2"/>
    <x v="1"/>
    <x v="30"/>
    <x v="0"/>
    <x v="0"/>
  </r>
  <r>
    <n v="28102"/>
    <x v="0"/>
    <x v="1"/>
    <n v="20000"/>
    <n v="4"/>
    <x v="2"/>
    <x v="0"/>
    <s v="Yes"/>
    <x v="2"/>
    <x v="2"/>
    <x v="1"/>
    <x v="7"/>
    <x v="0"/>
    <x v="1"/>
  </r>
  <r>
    <n v="23105"/>
    <x v="1"/>
    <x v="1"/>
    <n v="40000"/>
    <n v="3"/>
    <x v="3"/>
    <x v="1"/>
    <s v="No"/>
    <x v="2"/>
    <x v="2"/>
    <x v="1"/>
    <x v="31"/>
    <x v="0"/>
    <x v="1"/>
  </r>
  <r>
    <n v="18740"/>
    <x v="0"/>
    <x v="1"/>
    <n v="80000"/>
    <n v="5"/>
    <x v="0"/>
    <x v="2"/>
    <s v="No"/>
    <x v="1"/>
    <x v="0"/>
    <x v="1"/>
    <x v="15"/>
    <x v="0"/>
    <x v="1"/>
  </r>
  <r>
    <n v="21213"/>
    <x v="1"/>
    <x v="1"/>
    <n v="70000"/>
    <n v="0"/>
    <x v="0"/>
    <x v="2"/>
    <s v="No"/>
    <x v="1"/>
    <x v="2"/>
    <x v="1"/>
    <x v="3"/>
    <x v="0"/>
    <x v="0"/>
  </r>
  <r>
    <n v="17352"/>
    <x v="0"/>
    <x v="1"/>
    <n v="50000"/>
    <n v="2"/>
    <x v="4"/>
    <x v="4"/>
    <s v="Yes"/>
    <x v="1"/>
    <x v="2"/>
    <x v="1"/>
    <x v="46"/>
    <x v="0"/>
    <x v="1"/>
  </r>
  <r>
    <n v="14154"/>
    <x v="0"/>
    <x v="1"/>
    <n v="30000"/>
    <n v="0"/>
    <x v="0"/>
    <x v="1"/>
    <s v="Yes"/>
    <x v="0"/>
    <x v="0"/>
    <x v="0"/>
    <x v="11"/>
    <x v="0"/>
    <x v="1"/>
  </r>
  <r>
    <n v="19066"/>
    <x v="0"/>
    <x v="1"/>
    <n v="130000"/>
    <n v="4"/>
    <x v="1"/>
    <x v="2"/>
    <s v="No"/>
    <x v="4"/>
    <x v="4"/>
    <x v="0"/>
    <x v="9"/>
    <x v="0"/>
    <x v="0"/>
  </r>
  <r>
    <n v="11386"/>
    <x v="0"/>
    <x v="0"/>
    <n v="30000"/>
    <n v="3"/>
    <x v="0"/>
    <x v="1"/>
    <s v="Yes"/>
    <x v="0"/>
    <x v="0"/>
    <x v="0"/>
    <x v="12"/>
    <x v="0"/>
    <x v="0"/>
  </r>
  <r>
    <n v="20228"/>
    <x v="0"/>
    <x v="1"/>
    <n v="100000"/>
    <n v="0"/>
    <x v="4"/>
    <x v="4"/>
    <s v="Yes"/>
    <x v="0"/>
    <x v="1"/>
    <x v="1"/>
    <x v="8"/>
    <x v="0"/>
    <x v="1"/>
  </r>
  <r>
    <n v="16675"/>
    <x v="1"/>
    <x v="0"/>
    <n v="160000"/>
    <n v="0"/>
    <x v="4"/>
    <x v="4"/>
    <s v="No"/>
    <x v="4"/>
    <x v="0"/>
    <x v="1"/>
    <x v="15"/>
    <x v="0"/>
    <x v="1"/>
  </r>
  <r>
    <n v="16410"/>
    <x v="1"/>
    <x v="0"/>
    <n v="10000"/>
    <n v="4"/>
    <x v="3"/>
    <x v="3"/>
    <s v="Yes"/>
    <x v="2"/>
    <x v="0"/>
    <x v="0"/>
    <x v="3"/>
    <x v="0"/>
    <x v="1"/>
  </r>
  <r>
    <n v="27760"/>
    <x v="1"/>
    <x v="0"/>
    <n v="40000"/>
    <n v="0"/>
    <x v="4"/>
    <x v="1"/>
    <s v="No"/>
    <x v="0"/>
    <x v="0"/>
    <x v="0"/>
    <x v="34"/>
    <x v="0"/>
    <x v="1"/>
  </r>
  <r>
    <n v="22930"/>
    <x v="0"/>
    <x v="1"/>
    <n v="90000"/>
    <n v="4"/>
    <x v="0"/>
    <x v="2"/>
    <s v="Yes"/>
    <x v="0"/>
    <x v="3"/>
    <x v="1"/>
    <x v="13"/>
    <x v="0"/>
    <x v="1"/>
  </r>
  <r>
    <n v="23780"/>
    <x v="1"/>
    <x v="1"/>
    <n v="40000"/>
    <n v="2"/>
    <x v="1"/>
    <x v="1"/>
    <s v="No"/>
    <x v="2"/>
    <x v="0"/>
    <x v="0"/>
    <x v="4"/>
    <x v="0"/>
    <x v="1"/>
  </r>
  <r>
    <n v="20994"/>
    <x v="0"/>
    <x v="0"/>
    <n v="20000"/>
    <n v="0"/>
    <x v="0"/>
    <x v="1"/>
    <s v="No"/>
    <x v="0"/>
    <x v="0"/>
    <x v="1"/>
    <x v="22"/>
    <x v="1"/>
    <x v="1"/>
  </r>
  <r>
    <n v="28379"/>
    <x v="0"/>
    <x v="1"/>
    <n v="30000"/>
    <n v="1"/>
    <x v="0"/>
    <x v="0"/>
    <s v="Yes"/>
    <x v="2"/>
    <x v="0"/>
    <x v="0"/>
    <x v="8"/>
    <x v="0"/>
    <x v="0"/>
  </r>
  <r>
    <n v="14865"/>
    <x v="1"/>
    <x v="1"/>
    <n v="40000"/>
    <n v="2"/>
    <x v="1"/>
    <x v="1"/>
    <s v="Yes"/>
    <x v="2"/>
    <x v="3"/>
    <x v="0"/>
    <x v="4"/>
    <x v="0"/>
    <x v="0"/>
  </r>
  <r>
    <n v="12663"/>
    <x v="0"/>
    <x v="0"/>
    <n v="90000"/>
    <n v="5"/>
    <x v="3"/>
    <x v="0"/>
    <s v="Yes"/>
    <x v="2"/>
    <x v="4"/>
    <x v="0"/>
    <x v="14"/>
    <x v="0"/>
    <x v="0"/>
  </r>
  <r>
    <n v="24898"/>
    <x v="1"/>
    <x v="0"/>
    <n v="80000"/>
    <n v="0"/>
    <x v="0"/>
    <x v="2"/>
    <s v="Yes"/>
    <x v="4"/>
    <x v="4"/>
    <x v="1"/>
    <x v="21"/>
    <x v="0"/>
    <x v="0"/>
  </r>
  <r>
    <n v="19508"/>
    <x v="0"/>
    <x v="1"/>
    <n v="10000"/>
    <n v="0"/>
    <x v="3"/>
    <x v="3"/>
    <s v="No"/>
    <x v="2"/>
    <x v="0"/>
    <x v="0"/>
    <x v="25"/>
    <x v="1"/>
    <x v="0"/>
  </r>
  <r>
    <n v="11489"/>
    <x v="1"/>
    <x v="0"/>
    <n v="20000"/>
    <n v="0"/>
    <x v="3"/>
    <x v="3"/>
    <s v="No"/>
    <x v="2"/>
    <x v="3"/>
    <x v="0"/>
    <x v="11"/>
    <x v="0"/>
    <x v="1"/>
  </r>
  <r>
    <n v="18160"/>
    <x v="0"/>
    <x v="1"/>
    <n v="130000"/>
    <n v="3"/>
    <x v="2"/>
    <x v="2"/>
    <s v="Yes"/>
    <x v="3"/>
    <x v="2"/>
    <x v="0"/>
    <x v="36"/>
    <x v="0"/>
    <x v="1"/>
  </r>
  <r>
    <n v="25241"/>
    <x v="0"/>
    <x v="1"/>
    <n v="90000"/>
    <n v="2"/>
    <x v="0"/>
    <x v="2"/>
    <s v="Yes"/>
    <x v="1"/>
    <x v="2"/>
    <x v="1"/>
    <x v="15"/>
    <x v="0"/>
    <x v="0"/>
  </r>
  <r>
    <n v="24369"/>
    <x v="0"/>
    <x v="1"/>
    <n v="80000"/>
    <n v="5"/>
    <x v="4"/>
    <x v="4"/>
    <s v="No"/>
    <x v="2"/>
    <x v="0"/>
    <x v="1"/>
    <x v="32"/>
    <x v="0"/>
    <x v="0"/>
  </r>
  <r>
    <n v="27165"/>
    <x v="1"/>
    <x v="1"/>
    <n v="20000"/>
    <n v="0"/>
    <x v="3"/>
    <x v="3"/>
    <s v="No"/>
    <x v="2"/>
    <x v="0"/>
    <x v="0"/>
    <x v="17"/>
    <x v="0"/>
    <x v="0"/>
  </r>
  <r>
    <n v="29424"/>
    <x v="0"/>
    <x v="1"/>
    <n v="10000"/>
    <n v="0"/>
    <x v="3"/>
    <x v="3"/>
    <s v="Yes"/>
    <x v="2"/>
    <x v="0"/>
    <x v="0"/>
    <x v="21"/>
    <x v="0"/>
    <x v="0"/>
  </r>
  <r>
    <n v="15926"/>
    <x v="1"/>
    <x v="0"/>
    <n v="120000"/>
    <n v="3"/>
    <x v="2"/>
    <x v="2"/>
    <s v="Yes"/>
    <x v="3"/>
    <x v="2"/>
    <x v="0"/>
    <x v="5"/>
    <x v="0"/>
    <x v="1"/>
  </r>
  <r>
    <n v="14554"/>
    <x v="0"/>
    <x v="1"/>
    <n v="20000"/>
    <n v="1"/>
    <x v="0"/>
    <x v="1"/>
    <s v="Yes"/>
    <x v="0"/>
    <x v="0"/>
    <x v="0"/>
    <x v="29"/>
    <x v="0"/>
    <x v="0"/>
  </r>
  <r>
    <n v="16468"/>
    <x v="1"/>
    <x v="1"/>
    <n v="30000"/>
    <n v="0"/>
    <x v="1"/>
    <x v="1"/>
    <s v="Yes"/>
    <x v="1"/>
    <x v="1"/>
    <x v="0"/>
    <x v="25"/>
    <x v="1"/>
    <x v="0"/>
  </r>
  <r>
    <n v="19174"/>
    <x v="1"/>
    <x v="0"/>
    <n v="30000"/>
    <n v="0"/>
    <x v="2"/>
    <x v="3"/>
    <s v="No"/>
    <x v="1"/>
    <x v="1"/>
    <x v="0"/>
    <x v="21"/>
    <x v="0"/>
    <x v="1"/>
  </r>
  <r>
    <n v="19183"/>
    <x v="1"/>
    <x v="1"/>
    <n v="10000"/>
    <n v="0"/>
    <x v="3"/>
    <x v="3"/>
    <s v="Yes"/>
    <x v="2"/>
    <x v="3"/>
    <x v="0"/>
    <x v="11"/>
    <x v="0"/>
    <x v="0"/>
  </r>
  <r>
    <n v="13683"/>
    <x v="1"/>
    <x v="0"/>
    <n v="30000"/>
    <n v="0"/>
    <x v="2"/>
    <x v="3"/>
    <s v="No"/>
    <x v="1"/>
    <x v="1"/>
    <x v="0"/>
    <x v="21"/>
    <x v="0"/>
    <x v="0"/>
  </r>
  <r>
    <n v="17848"/>
    <x v="1"/>
    <x v="1"/>
    <n v="30000"/>
    <n v="0"/>
    <x v="1"/>
    <x v="1"/>
    <s v="No"/>
    <x v="1"/>
    <x v="1"/>
    <x v="0"/>
    <x v="23"/>
    <x v="0"/>
    <x v="1"/>
  </r>
  <r>
    <n v="17894"/>
    <x v="0"/>
    <x v="0"/>
    <n v="20000"/>
    <n v="1"/>
    <x v="0"/>
    <x v="1"/>
    <s v="Yes"/>
    <x v="0"/>
    <x v="0"/>
    <x v="0"/>
    <x v="5"/>
    <x v="0"/>
    <x v="1"/>
  </r>
  <r>
    <n v="25651"/>
    <x v="0"/>
    <x v="1"/>
    <n v="40000"/>
    <n v="1"/>
    <x v="0"/>
    <x v="0"/>
    <s v="No"/>
    <x v="0"/>
    <x v="0"/>
    <x v="0"/>
    <x v="1"/>
    <x v="0"/>
    <x v="1"/>
  </r>
  <r>
    <n v="22936"/>
    <x v="1"/>
    <x v="0"/>
    <n v="60000"/>
    <n v="1"/>
    <x v="1"/>
    <x v="0"/>
    <s v="No"/>
    <x v="1"/>
    <x v="0"/>
    <x v="1"/>
    <x v="12"/>
    <x v="0"/>
    <x v="1"/>
  </r>
  <r>
    <n v="23915"/>
    <x v="0"/>
    <x v="1"/>
    <n v="20000"/>
    <n v="2"/>
    <x v="2"/>
    <x v="3"/>
    <s v="Yes"/>
    <x v="2"/>
    <x v="0"/>
    <x v="0"/>
    <x v="0"/>
    <x v="0"/>
    <x v="0"/>
  </r>
  <r>
    <n v="24121"/>
    <x v="1"/>
    <x v="0"/>
    <n v="30000"/>
    <n v="0"/>
    <x v="1"/>
    <x v="1"/>
    <s v="No"/>
    <x v="1"/>
    <x v="0"/>
    <x v="0"/>
    <x v="19"/>
    <x v="1"/>
    <x v="1"/>
  </r>
  <r>
    <n v="27878"/>
    <x v="1"/>
    <x v="1"/>
    <n v="20000"/>
    <n v="0"/>
    <x v="1"/>
    <x v="3"/>
    <s v="No"/>
    <x v="0"/>
    <x v="0"/>
    <x v="1"/>
    <x v="26"/>
    <x v="1"/>
    <x v="1"/>
  </r>
  <r>
    <n v="13572"/>
    <x v="1"/>
    <x v="1"/>
    <n v="10000"/>
    <n v="3"/>
    <x v="2"/>
    <x v="3"/>
    <s v="Yes"/>
    <x v="0"/>
    <x v="0"/>
    <x v="0"/>
    <x v="34"/>
    <x v="0"/>
    <x v="1"/>
  </r>
  <r>
    <n v="27941"/>
    <x v="0"/>
    <x v="0"/>
    <n v="80000"/>
    <n v="4"/>
    <x v="1"/>
    <x v="2"/>
    <s v="Yes"/>
    <x v="2"/>
    <x v="1"/>
    <x v="0"/>
    <x v="39"/>
    <x v="0"/>
    <x v="0"/>
  </r>
  <r>
    <n v="26354"/>
    <x v="1"/>
    <x v="1"/>
    <n v="40000"/>
    <n v="0"/>
    <x v="4"/>
    <x v="1"/>
    <s v="No"/>
    <x v="0"/>
    <x v="0"/>
    <x v="0"/>
    <x v="13"/>
    <x v="0"/>
    <x v="1"/>
  </r>
  <r>
    <n v="14785"/>
    <x v="1"/>
    <x v="1"/>
    <n v="30000"/>
    <n v="1"/>
    <x v="0"/>
    <x v="1"/>
    <s v="No"/>
    <x v="1"/>
    <x v="3"/>
    <x v="0"/>
    <x v="32"/>
    <x v="0"/>
    <x v="0"/>
  </r>
  <r>
    <n v="17238"/>
    <x v="1"/>
    <x v="1"/>
    <n v="80000"/>
    <n v="0"/>
    <x v="0"/>
    <x v="2"/>
    <s v="Yes"/>
    <x v="4"/>
    <x v="4"/>
    <x v="1"/>
    <x v="21"/>
    <x v="0"/>
    <x v="0"/>
  </r>
  <r>
    <n v="23608"/>
    <x v="0"/>
    <x v="0"/>
    <n v="150000"/>
    <n v="3"/>
    <x v="2"/>
    <x v="2"/>
    <s v="Yes"/>
    <x v="4"/>
    <x v="0"/>
    <x v="0"/>
    <x v="36"/>
    <x v="0"/>
    <x v="1"/>
  </r>
  <r>
    <n v="22538"/>
    <x v="1"/>
    <x v="0"/>
    <n v="10000"/>
    <n v="0"/>
    <x v="3"/>
    <x v="3"/>
    <s v="Yes"/>
    <x v="2"/>
    <x v="3"/>
    <x v="0"/>
    <x v="6"/>
    <x v="0"/>
    <x v="0"/>
  </r>
  <r>
    <n v="12332"/>
    <x v="0"/>
    <x v="1"/>
    <n v="90000"/>
    <n v="4"/>
    <x v="2"/>
    <x v="4"/>
    <s v="Yes"/>
    <x v="4"/>
    <x v="2"/>
    <x v="0"/>
    <x v="7"/>
    <x v="0"/>
    <x v="1"/>
  </r>
  <r>
    <n v="17230"/>
    <x v="0"/>
    <x v="1"/>
    <n v="80000"/>
    <n v="0"/>
    <x v="0"/>
    <x v="2"/>
    <s v="Yes"/>
    <x v="4"/>
    <x v="4"/>
    <x v="1"/>
    <x v="25"/>
    <x v="1"/>
    <x v="0"/>
  </r>
  <r>
    <n v="13082"/>
    <x v="1"/>
    <x v="1"/>
    <n v="130000"/>
    <n v="0"/>
    <x v="4"/>
    <x v="4"/>
    <s v="Yes"/>
    <x v="0"/>
    <x v="1"/>
    <x v="1"/>
    <x v="28"/>
    <x v="0"/>
    <x v="1"/>
  </r>
  <r>
    <n v="22518"/>
    <x v="1"/>
    <x v="0"/>
    <n v="30000"/>
    <n v="3"/>
    <x v="1"/>
    <x v="1"/>
    <s v="No"/>
    <x v="2"/>
    <x v="0"/>
    <x v="0"/>
    <x v="40"/>
    <x v="1"/>
    <x v="1"/>
  </r>
  <r>
    <n v="13687"/>
    <x v="0"/>
    <x v="1"/>
    <n v="40000"/>
    <n v="1"/>
    <x v="0"/>
    <x v="0"/>
    <s v="Yes"/>
    <x v="1"/>
    <x v="0"/>
    <x v="0"/>
    <x v="6"/>
    <x v="0"/>
    <x v="1"/>
  </r>
  <r>
    <n v="23571"/>
    <x v="0"/>
    <x v="0"/>
    <n v="40000"/>
    <n v="2"/>
    <x v="0"/>
    <x v="4"/>
    <s v="Yes"/>
    <x v="2"/>
    <x v="0"/>
    <x v="1"/>
    <x v="29"/>
    <x v="0"/>
    <x v="1"/>
  </r>
  <r>
    <n v="19305"/>
    <x v="1"/>
    <x v="0"/>
    <n v="10000"/>
    <n v="2"/>
    <x v="2"/>
    <x v="3"/>
    <s v="Yes"/>
    <x v="1"/>
    <x v="0"/>
    <x v="0"/>
    <x v="13"/>
    <x v="0"/>
    <x v="1"/>
  </r>
  <r>
    <n v="22636"/>
    <x v="1"/>
    <x v="0"/>
    <n v="40000"/>
    <n v="0"/>
    <x v="0"/>
    <x v="1"/>
    <s v="No"/>
    <x v="0"/>
    <x v="0"/>
    <x v="0"/>
    <x v="13"/>
    <x v="0"/>
    <x v="1"/>
  </r>
  <r>
    <n v="17310"/>
    <x v="0"/>
    <x v="1"/>
    <n v="60000"/>
    <n v="1"/>
    <x v="1"/>
    <x v="0"/>
    <s v="Yes"/>
    <x v="1"/>
    <x v="0"/>
    <x v="1"/>
    <x v="12"/>
    <x v="0"/>
    <x v="1"/>
  </r>
  <r>
    <n v="12133"/>
    <x v="0"/>
    <x v="0"/>
    <n v="130000"/>
    <n v="3"/>
    <x v="1"/>
    <x v="2"/>
    <s v="Yes"/>
    <x v="4"/>
    <x v="2"/>
    <x v="0"/>
    <x v="5"/>
    <x v="0"/>
    <x v="1"/>
  </r>
  <r>
    <n v="25918"/>
    <x v="1"/>
    <x v="0"/>
    <n v="30000"/>
    <n v="2"/>
    <x v="1"/>
    <x v="1"/>
    <s v="No"/>
    <x v="2"/>
    <x v="2"/>
    <x v="1"/>
    <x v="2"/>
    <x v="0"/>
    <x v="1"/>
  </r>
  <r>
    <n v="25752"/>
    <x v="1"/>
    <x v="0"/>
    <n v="20000"/>
    <n v="2"/>
    <x v="1"/>
    <x v="3"/>
    <s v="No"/>
    <x v="1"/>
    <x v="0"/>
    <x v="0"/>
    <x v="39"/>
    <x v="0"/>
    <x v="1"/>
  </r>
  <r>
    <n v="17324"/>
    <x v="0"/>
    <x v="0"/>
    <n v="100000"/>
    <n v="4"/>
    <x v="0"/>
    <x v="2"/>
    <s v="Yes"/>
    <x v="1"/>
    <x v="4"/>
    <x v="1"/>
    <x v="30"/>
    <x v="0"/>
    <x v="0"/>
  </r>
  <r>
    <n v="22918"/>
    <x v="1"/>
    <x v="1"/>
    <n v="80000"/>
    <n v="5"/>
    <x v="4"/>
    <x v="4"/>
    <s v="Yes"/>
    <x v="4"/>
    <x v="0"/>
    <x v="1"/>
    <x v="5"/>
    <x v="0"/>
    <x v="0"/>
  </r>
  <r>
    <n v="12510"/>
    <x v="0"/>
    <x v="1"/>
    <n v="40000"/>
    <n v="1"/>
    <x v="0"/>
    <x v="0"/>
    <s v="Yes"/>
    <x v="1"/>
    <x v="0"/>
    <x v="0"/>
    <x v="1"/>
    <x v="0"/>
    <x v="1"/>
  </r>
  <r>
    <n v="25512"/>
    <x v="1"/>
    <x v="1"/>
    <n v="20000"/>
    <n v="0"/>
    <x v="2"/>
    <x v="3"/>
    <s v="No"/>
    <x v="1"/>
    <x v="1"/>
    <x v="0"/>
    <x v="25"/>
    <x v="1"/>
    <x v="0"/>
  </r>
  <r>
    <n v="16179"/>
    <x v="1"/>
    <x v="0"/>
    <n v="80000"/>
    <n v="5"/>
    <x v="0"/>
    <x v="2"/>
    <s v="Yes"/>
    <x v="3"/>
    <x v="3"/>
    <x v="1"/>
    <x v="13"/>
    <x v="0"/>
    <x v="0"/>
  </r>
  <r>
    <n v="15628"/>
    <x v="0"/>
    <x v="0"/>
    <n v="40000"/>
    <n v="1"/>
    <x v="0"/>
    <x v="0"/>
    <s v="Yes"/>
    <x v="1"/>
    <x v="0"/>
    <x v="0"/>
    <x v="47"/>
    <x v="0"/>
    <x v="0"/>
  </r>
  <r>
    <n v="20977"/>
    <x v="0"/>
    <x v="1"/>
    <n v="20000"/>
    <n v="1"/>
    <x v="0"/>
    <x v="1"/>
    <s v="Yes"/>
    <x v="0"/>
    <x v="0"/>
    <x v="0"/>
    <x v="46"/>
    <x v="0"/>
    <x v="1"/>
  </r>
  <r>
    <n v="18140"/>
    <x v="0"/>
    <x v="1"/>
    <n v="130000"/>
    <n v="3"/>
    <x v="1"/>
    <x v="2"/>
    <s v="No"/>
    <x v="4"/>
    <x v="2"/>
    <x v="0"/>
    <x v="36"/>
    <x v="0"/>
    <x v="1"/>
  </r>
  <r>
    <n v="20417"/>
    <x v="0"/>
    <x v="1"/>
    <n v="30000"/>
    <n v="3"/>
    <x v="1"/>
    <x v="1"/>
    <s v="No"/>
    <x v="2"/>
    <x v="2"/>
    <x v="1"/>
    <x v="16"/>
    <x v="0"/>
    <x v="0"/>
  </r>
  <r>
    <n v="18267"/>
    <x v="0"/>
    <x v="1"/>
    <n v="60000"/>
    <n v="3"/>
    <x v="0"/>
    <x v="2"/>
    <s v="Yes"/>
    <x v="2"/>
    <x v="2"/>
    <x v="1"/>
    <x v="1"/>
    <x v="0"/>
    <x v="0"/>
  </r>
  <r>
    <n v="13620"/>
    <x v="1"/>
    <x v="1"/>
    <n v="70000"/>
    <n v="0"/>
    <x v="0"/>
    <x v="2"/>
    <s v="No"/>
    <x v="4"/>
    <x v="4"/>
    <x v="1"/>
    <x v="25"/>
    <x v="1"/>
    <x v="1"/>
  </r>
  <r>
    <n v="22974"/>
    <x v="0"/>
    <x v="0"/>
    <n v="30000"/>
    <n v="2"/>
    <x v="1"/>
    <x v="1"/>
    <s v="Yes"/>
    <x v="2"/>
    <x v="2"/>
    <x v="1"/>
    <x v="45"/>
    <x v="0"/>
    <x v="0"/>
  </r>
  <r>
    <n v="13586"/>
    <x v="0"/>
    <x v="1"/>
    <n v="80000"/>
    <n v="4"/>
    <x v="1"/>
    <x v="2"/>
    <s v="Yes"/>
    <x v="2"/>
    <x v="4"/>
    <x v="0"/>
    <x v="39"/>
    <x v="0"/>
    <x v="0"/>
  </r>
  <r>
    <n v="17978"/>
    <x v="0"/>
    <x v="1"/>
    <n v="40000"/>
    <n v="0"/>
    <x v="4"/>
    <x v="1"/>
    <s v="Yes"/>
    <x v="0"/>
    <x v="0"/>
    <x v="0"/>
    <x v="34"/>
    <x v="0"/>
    <x v="1"/>
  </r>
  <r>
    <n v="12581"/>
    <x v="1"/>
    <x v="0"/>
    <n v="10000"/>
    <n v="0"/>
    <x v="1"/>
    <x v="3"/>
    <s v="No"/>
    <x v="1"/>
    <x v="0"/>
    <x v="1"/>
    <x v="26"/>
    <x v="1"/>
    <x v="1"/>
  </r>
  <r>
    <n v="18018"/>
    <x v="1"/>
    <x v="1"/>
    <n v="30000"/>
    <n v="3"/>
    <x v="1"/>
    <x v="1"/>
    <s v="Yes"/>
    <x v="0"/>
    <x v="0"/>
    <x v="0"/>
    <x v="1"/>
    <x v="0"/>
    <x v="0"/>
  </r>
  <r>
    <n v="28957"/>
    <x v="1"/>
    <x v="0"/>
    <n v="120000"/>
    <n v="0"/>
    <x v="3"/>
    <x v="2"/>
    <s v="Yes"/>
    <x v="3"/>
    <x v="4"/>
    <x v="1"/>
    <x v="17"/>
    <x v="0"/>
    <x v="1"/>
  </r>
  <r>
    <n v="13690"/>
    <x v="1"/>
    <x v="0"/>
    <n v="20000"/>
    <n v="0"/>
    <x v="3"/>
    <x v="3"/>
    <s v="No"/>
    <x v="2"/>
    <x v="3"/>
    <x v="0"/>
    <x v="17"/>
    <x v="0"/>
    <x v="1"/>
  </r>
  <r>
    <n v="12568"/>
    <x v="0"/>
    <x v="0"/>
    <n v="30000"/>
    <n v="1"/>
    <x v="0"/>
    <x v="1"/>
    <s v="Yes"/>
    <x v="0"/>
    <x v="0"/>
    <x v="0"/>
    <x v="46"/>
    <x v="0"/>
    <x v="0"/>
  </r>
  <r>
    <n v="13122"/>
    <x v="0"/>
    <x v="0"/>
    <n v="80000"/>
    <n v="0"/>
    <x v="0"/>
    <x v="2"/>
    <s v="Yes"/>
    <x v="1"/>
    <x v="3"/>
    <x v="1"/>
    <x v="3"/>
    <x v="0"/>
    <x v="1"/>
  </r>
  <r>
    <n v="21184"/>
    <x v="1"/>
    <x v="1"/>
    <n v="70000"/>
    <n v="0"/>
    <x v="0"/>
    <x v="2"/>
    <s v="No"/>
    <x v="1"/>
    <x v="2"/>
    <x v="1"/>
    <x v="13"/>
    <x v="0"/>
    <x v="0"/>
  </r>
  <r>
    <n v="26150"/>
    <x v="1"/>
    <x v="0"/>
    <n v="70000"/>
    <n v="0"/>
    <x v="0"/>
    <x v="2"/>
    <s v="No"/>
    <x v="1"/>
    <x v="0"/>
    <x v="1"/>
    <x v="3"/>
    <x v="0"/>
    <x v="1"/>
  </r>
  <r>
    <n v="24151"/>
    <x v="1"/>
    <x v="1"/>
    <n v="20000"/>
    <n v="1"/>
    <x v="0"/>
    <x v="1"/>
    <s v="No"/>
    <x v="0"/>
    <x v="0"/>
    <x v="0"/>
    <x v="36"/>
    <x v="0"/>
    <x v="0"/>
  </r>
  <r>
    <n v="23962"/>
    <x v="0"/>
    <x v="0"/>
    <n v="10000"/>
    <n v="0"/>
    <x v="3"/>
    <x v="3"/>
    <s v="Yes"/>
    <x v="2"/>
    <x v="3"/>
    <x v="0"/>
    <x v="21"/>
    <x v="0"/>
    <x v="0"/>
  </r>
  <r>
    <n v="17793"/>
    <x v="0"/>
    <x v="0"/>
    <n v="40000"/>
    <n v="0"/>
    <x v="0"/>
    <x v="1"/>
    <s v="Yes"/>
    <x v="0"/>
    <x v="0"/>
    <x v="0"/>
    <x v="13"/>
    <x v="0"/>
    <x v="1"/>
  </r>
  <r>
    <n v="14926"/>
    <x v="0"/>
    <x v="1"/>
    <n v="30000"/>
    <n v="1"/>
    <x v="0"/>
    <x v="1"/>
    <s v="Yes"/>
    <x v="0"/>
    <x v="0"/>
    <x v="0"/>
    <x v="13"/>
    <x v="0"/>
    <x v="1"/>
  </r>
  <r>
    <n v="16163"/>
    <x v="1"/>
    <x v="1"/>
    <n v="60000"/>
    <n v="2"/>
    <x v="0"/>
    <x v="2"/>
    <s v="Yes"/>
    <x v="1"/>
    <x v="1"/>
    <x v="1"/>
    <x v="13"/>
    <x v="0"/>
    <x v="1"/>
  </r>
  <r>
    <n v="21365"/>
    <x v="0"/>
    <x v="0"/>
    <n v="10000"/>
    <n v="2"/>
    <x v="3"/>
    <x v="1"/>
    <s v="Yes"/>
    <x v="2"/>
    <x v="2"/>
    <x v="1"/>
    <x v="7"/>
    <x v="0"/>
    <x v="0"/>
  </r>
  <r>
    <n v="27771"/>
    <x v="1"/>
    <x v="1"/>
    <n v="30000"/>
    <n v="1"/>
    <x v="0"/>
    <x v="1"/>
    <s v="Yes"/>
    <x v="1"/>
    <x v="3"/>
    <x v="0"/>
    <x v="32"/>
    <x v="0"/>
    <x v="1"/>
  </r>
  <r>
    <n v="26167"/>
    <x v="1"/>
    <x v="0"/>
    <n v="40000"/>
    <n v="2"/>
    <x v="0"/>
    <x v="4"/>
    <s v="No"/>
    <x v="1"/>
    <x v="2"/>
    <x v="1"/>
    <x v="39"/>
    <x v="0"/>
    <x v="1"/>
  </r>
  <r>
    <n v="25792"/>
    <x v="1"/>
    <x v="0"/>
    <n v="110000"/>
    <n v="3"/>
    <x v="0"/>
    <x v="4"/>
    <s v="Yes"/>
    <x v="3"/>
    <x v="4"/>
    <x v="0"/>
    <x v="39"/>
    <x v="0"/>
    <x v="0"/>
  </r>
  <r>
    <n v="11555"/>
    <x v="0"/>
    <x v="0"/>
    <n v="40000"/>
    <n v="1"/>
    <x v="0"/>
    <x v="1"/>
    <s v="Yes"/>
    <x v="0"/>
    <x v="0"/>
    <x v="0"/>
    <x v="48"/>
    <x v="0"/>
    <x v="0"/>
  </r>
  <r>
    <n v="22381"/>
    <x v="0"/>
    <x v="1"/>
    <n v="10000"/>
    <n v="1"/>
    <x v="4"/>
    <x v="3"/>
    <s v="Yes"/>
    <x v="0"/>
    <x v="0"/>
    <x v="0"/>
    <x v="20"/>
    <x v="0"/>
    <x v="0"/>
  </r>
  <r>
    <n v="17882"/>
    <x v="0"/>
    <x v="1"/>
    <n v="20000"/>
    <n v="1"/>
    <x v="4"/>
    <x v="1"/>
    <s v="Yes"/>
    <x v="0"/>
    <x v="0"/>
    <x v="0"/>
    <x v="20"/>
    <x v="0"/>
    <x v="0"/>
  </r>
  <r>
    <n v="22174"/>
    <x v="0"/>
    <x v="1"/>
    <n v="30000"/>
    <n v="3"/>
    <x v="2"/>
    <x v="0"/>
    <s v="Yes"/>
    <x v="2"/>
    <x v="2"/>
    <x v="1"/>
    <x v="9"/>
    <x v="0"/>
    <x v="1"/>
  </r>
  <r>
    <n v="22439"/>
    <x v="0"/>
    <x v="0"/>
    <n v="30000"/>
    <n v="0"/>
    <x v="0"/>
    <x v="1"/>
    <s v="Yes"/>
    <x v="0"/>
    <x v="0"/>
    <x v="0"/>
    <x v="34"/>
    <x v="0"/>
    <x v="1"/>
  </r>
  <r>
    <n v="18012"/>
    <x v="0"/>
    <x v="0"/>
    <n v="40000"/>
    <n v="1"/>
    <x v="0"/>
    <x v="0"/>
    <s v="Yes"/>
    <x v="0"/>
    <x v="0"/>
    <x v="0"/>
    <x v="3"/>
    <x v="0"/>
    <x v="0"/>
  </r>
  <r>
    <n v="27582"/>
    <x v="1"/>
    <x v="0"/>
    <n v="90000"/>
    <n v="2"/>
    <x v="0"/>
    <x v="2"/>
    <s v="No"/>
    <x v="0"/>
    <x v="0"/>
    <x v="1"/>
    <x v="4"/>
    <x v="0"/>
    <x v="1"/>
  </r>
  <r>
    <n v="12744"/>
    <x v="1"/>
    <x v="0"/>
    <n v="40000"/>
    <n v="2"/>
    <x v="1"/>
    <x v="1"/>
    <s v="Yes"/>
    <x v="0"/>
    <x v="0"/>
    <x v="0"/>
    <x v="6"/>
    <x v="0"/>
    <x v="0"/>
  </r>
  <r>
    <n v="22821"/>
    <x v="0"/>
    <x v="0"/>
    <n v="130000"/>
    <n v="3"/>
    <x v="1"/>
    <x v="2"/>
    <s v="Yes"/>
    <x v="3"/>
    <x v="0"/>
    <x v="0"/>
    <x v="31"/>
    <x v="0"/>
    <x v="0"/>
  </r>
  <r>
    <n v="20171"/>
    <x v="0"/>
    <x v="0"/>
    <n v="20000"/>
    <n v="2"/>
    <x v="1"/>
    <x v="3"/>
    <s v="Yes"/>
    <x v="1"/>
    <x v="0"/>
    <x v="0"/>
    <x v="30"/>
    <x v="0"/>
    <x v="1"/>
  </r>
  <r>
    <n v="11116"/>
    <x v="0"/>
    <x v="1"/>
    <n v="70000"/>
    <n v="5"/>
    <x v="1"/>
    <x v="0"/>
    <s v="Yes"/>
    <x v="2"/>
    <x v="2"/>
    <x v="1"/>
    <x v="1"/>
    <x v="0"/>
    <x v="0"/>
  </r>
  <r>
    <n v="20053"/>
    <x v="1"/>
    <x v="1"/>
    <n v="40000"/>
    <n v="2"/>
    <x v="1"/>
    <x v="1"/>
    <s v="Yes"/>
    <x v="0"/>
    <x v="0"/>
    <x v="0"/>
    <x v="17"/>
    <x v="0"/>
    <x v="0"/>
  </r>
  <r>
    <n v="25266"/>
    <x v="1"/>
    <x v="0"/>
    <n v="30000"/>
    <n v="2"/>
    <x v="1"/>
    <x v="1"/>
    <s v="No"/>
    <x v="2"/>
    <x v="2"/>
    <x v="1"/>
    <x v="41"/>
    <x v="0"/>
    <x v="0"/>
  </r>
  <r>
    <n v="17960"/>
    <x v="0"/>
    <x v="0"/>
    <n v="40000"/>
    <n v="0"/>
    <x v="4"/>
    <x v="1"/>
    <s v="Yes"/>
    <x v="0"/>
    <x v="0"/>
    <x v="0"/>
    <x v="11"/>
    <x v="0"/>
    <x v="1"/>
  </r>
  <r>
    <n v="13961"/>
    <x v="0"/>
    <x v="0"/>
    <n v="80000"/>
    <n v="5"/>
    <x v="4"/>
    <x v="4"/>
    <s v="Yes"/>
    <x v="4"/>
    <x v="0"/>
    <x v="1"/>
    <x v="8"/>
    <x v="0"/>
    <x v="0"/>
  </r>
  <r>
    <n v="11897"/>
    <x v="1"/>
    <x v="1"/>
    <n v="60000"/>
    <n v="2"/>
    <x v="0"/>
    <x v="2"/>
    <s v="No"/>
    <x v="1"/>
    <x v="0"/>
    <x v="1"/>
    <x v="34"/>
    <x v="0"/>
    <x v="1"/>
  </r>
  <r>
    <n v="11139"/>
    <x v="1"/>
    <x v="0"/>
    <n v="30000"/>
    <n v="2"/>
    <x v="1"/>
    <x v="1"/>
    <s v="No"/>
    <x v="2"/>
    <x v="2"/>
    <x v="1"/>
    <x v="41"/>
    <x v="0"/>
    <x v="0"/>
  </r>
  <r>
    <n v="11576"/>
    <x v="0"/>
    <x v="1"/>
    <n v="30000"/>
    <n v="1"/>
    <x v="0"/>
    <x v="0"/>
    <s v="Yes"/>
    <x v="2"/>
    <x v="0"/>
    <x v="0"/>
    <x v="3"/>
    <x v="0"/>
    <x v="1"/>
  </r>
  <r>
    <n v="19255"/>
    <x v="1"/>
    <x v="1"/>
    <n v="10000"/>
    <n v="2"/>
    <x v="1"/>
    <x v="3"/>
    <s v="Yes"/>
    <x v="1"/>
    <x v="0"/>
    <x v="0"/>
    <x v="36"/>
    <x v="0"/>
    <x v="1"/>
  </r>
  <r>
    <n v="18153"/>
    <x v="0"/>
    <x v="0"/>
    <n v="100000"/>
    <n v="2"/>
    <x v="0"/>
    <x v="4"/>
    <s v="Yes"/>
    <x v="3"/>
    <x v="4"/>
    <x v="0"/>
    <x v="14"/>
    <x v="0"/>
    <x v="0"/>
  </r>
  <r>
    <n v="14547"/>
    <x v="0"/>
    <x v="1"/>
    <n v="10000"/>
    <n v="2"/>
    <x v="1"/>
    <x v="3"/>
    <s v="Yes"/>
    <x v="0"/>
    <x v="3"/>
    <x v="0"/>
    <x v="36"/>
    <x v="0"/>
    <x v="0"/>
  </r>
  <r>
    <n v="24901"/>
    <x v="1"/>
    <x v="1"/>
    <n v="110000"/>
    <n v="0"/>
    <x v="1"/>
    <x v="4"/>
    <s v="No"/>
    <x v="4"/>
    <x v="4"/>
    <x v="1"/>
    <x v="21"/>
    <x v="0"/>
    <x v="1"/>
  </r>
  <r>
    <n v="27169"/>
    <x v="1"/>
    <x v="1"/>
    <n v="30000"/>
    <n v="0"/>
    <x v="2"/>
    <x v="3"/>
    <s v="Yes"/>
    <x v="1"/>
    <x v="1"/>
    <x v="0"/>
    <x v="17"/>
    <x v="0"/>
    <x v="1"/>
  </r>
  <r>
    <n v="14805"/>
    <x v="1"/>
    <x v="0"/>
    <n v="10000"/>
    <n v="3"/>
    <x v="3"/>
    <x v="3"/>
    <s v="Yes"/>
    <x v="2"/>
    <x v="0"/>
    <x v="0"/>
    <x v="1"/>
    <x v="0"/>
    <x v="0"/>
  </r>
  <r>
    <n v="15822"/>
    <x v="0"/>
    <x v="1"/>
    <n v="40000"/>
    <n v="2"/>
    <x v="0"/>
    <x v="4"/>
    <s v="Yes"/>
    <x v="2"/>
    <x v="0"/>
    <x v="1"/>
    <x v="41"/>
    <x v="0"/>
    <x v="0"/>
  </r>
  <r>
    <n v="19389"/>
    <x v="1"/>
    <x v="1"/>
    <n v="30000"/>
    <n v="0"/>
    <x v="1"/>
    <x v="1"/>
    <s v="No"/>
    <x v="1"/>
    <x v="1"/>
    <x v="0"/>
    <x v="26"/>
    <x v="1"/>
    <x v="0"/>
  </r>
  <r>
    <n v="17048"/>
    <x v="1"/>
    <x v="0"/>
    <n v="90000"/>
    <n v="1"/>
    <x v="4"/>
    <x v="4"/>
    <s v="Yes"/>
    <x v="0"/>
    <x v="0"/>
    <x v="1"/>
    <x v="4"/>
    <x v="0"/>
    <x v="1"/>
  </r>
  <r>
    <n v="22204"/>
    <x v="0"/>
    <x v="1"/>
    <n v="110000"/>
    <n v="4"/>
    <x v="0"/>
    <x v="4"/>
    <s v="Yes"/>
    <x v="4"/>
    <x v="1"/>
    <x v="1"/>
    <x v="28"/>
    <x v="0"/>
    <x v="0"/>
  </r>
  <r>
    <n v="12718"/>
    <x v="1"/>
    <x v="0"/>
    <n v="30000"/>
    <n v="0"/>
    <x v="1"/>
    <x v="1"/>
    <s v="Yes"/>
    <x v="1"/>
    <x v="1"/>
    <x v="0"/>
    <x v="23"/>
    <x v="0"/>
    <x v="0"/>
  </r>
  <r>
    <n v="15019"/>
    <x v="1"/>
    <x v="0"/>
    <n v="30000"/>
    <n v="3"/>
    <x v="2"/>
    <x v="0"/>
    <s v="Yes"/>
    <x v="2"/>
    <x v="2"/>
    <x v="1"/>
    <x v="10"/>
    <x v="0"/>
    <x v="0"/>
  </r>
  <r>
    <n v="28488"/>
    <x v="1"/>
    <x v="1"/>
    <n v="20000"/>
    <n v="0"/>
    <x v="1"/>
    <x v="3"/>
    <s v="Yes"/>
    <x v="0"/>
    <x v="0"/>
    <x v="1"/>
    <x v="26"/>
    <x v="1"/>
    <x v="1"/>
  </r>
  <r>
    <n v="21891"/>
    <x v="0"/>
    <x v="0"/>
    <n v="110000"/>
    <n v="0"/>
    <x v="2"/>
    <x v="4"/>
    <s v="Yes"/>
    <x v="4"/>
    <x v="4"/>
    <x v="1"/>
    <x v="17"/>
    <x v="0"/>
    <x v="1"/>
  </r>
  <r>
    <n v="27814"/>
    <x v="1"/>
    <x v="0"/>
    <n v="30000"/>
    <n v="3"/>
    <x v="1"/>
    <x v="1"/>
    <s v="No"/>
    <x v="1"/>
    <x v="0"/>
    <x v="0"/>
    <x v="22"/>
    <x v="1"/>
    <x v="0"/>
  </r>
  <r>
    <n v="22175"/>
    <x v="0"/>
    <x v="0"/>
    <n v="30000"/>
    <n v="3"/>
    <x v="2"/>
    <x v="0"/>
    <s v="Yes"/>
    <x v="2"/>
    <x v="2"/>
    <x v="1"/>
    <x v="39"/>
    <x v="0"/>
    <x v="1"/>
  </r>
  <r>
    <n v="29447"/>
    <x v="1"/>
    <x v="0"/>
    <n v="10000"/>
    <n v="2"/>
    <x v="0"/>
    <x v="1"/>
    <s v="No"/>
    <x v="1"/>
    <x v="1"/>
    <x v="0"/>
    <x v="35"/>
    <x v="0"/>
    <x v="0"/>
  </r>
  <r>
    <n v="19784"/>
    <x v="0"/>
    <x v="0"/>
    <n v="80000"/>
    <n v="2"/>
    <x v="2"/>
    <x v="0"/>
    <s v="Yes"/>
    <x v="2"/>
    <x v="2"/>
    <x v="1"/>
    <x v="5"/>
    <x v="0"/>
    <x v="1"/>
  </r>
  <r>
    <n v="27824"/>
    <x v="1"/>
    <x v="0"/>
    <n v="30000"/>
    <n v="3"/>
    <x v="1"/>
    <x v="1"/>
    <s v="Yes"/>
    <x v="2"/>
    <x v="0"/>
    <x v="0"/>
    <x v="26"/>
    <x v="1"/>
    <x v="1"/>
  </r>
  <r>
    <n v="24093"/>
    <x v="1"/>
    <x v="0"/>
    <n v="80000"/>
    <n v="0"/>
    <x v="4"/>
    <x v="0"/>
    <s v="No"/>
    <x v="0"/>
    <x v="0"/>
    <x v="0"/>
    <x v="8"/>
    <x v="0"/>
    <x v="1"/>
  </r>
  <r>
    <n v="19618"/>
    <x v="0"/>
    <x v="1"/>
    <n v="70000"/>
    <n v="5"/>
    <x v="1"/>
    <x v="0"/>
    <s v="Yes"/>
    <x v="2"/>
    <x v="0"/>
    <x v="1"/>
    <x v="20"/>
    <x v="0"/>
    <x v="0"/>
  </r>
  <r>
    <n v="21561"/>
    <x v="1"/>
    <x v="1"/>
    <n v="90000"/>
    <n v="0"/>
    <x v="0"/>
    <x v="2"/>
    <s v="No"/>
    <x v="4"/>
    <x v="4"/>
    <x v="1"/>
    <x v="17"/>
    <x v="0"/>
    <x v="1"/>
  </r>
  <r>
    <n v="11061"/>
    <x v="0"/>
    <x v="1"/>
    <n v="70000"/>
    <n v="2"/>
    <x v="1"/>
    <x v="0"/>
    <s v="Yes"/>
    <x v="2"/>
    <x v="2"/>
    <x v="1"/>
    <x v="31"/>
    <x v="0"/>
    <x v="1"/>
  </r>
  <r>
    <n v="26651"/>
    <x v="1"/>
    <x v="1"/>
    <n v="80000"/>
    <n v="4"/>
    <x v="4"/>
    <x v="4"/>
    <s v="Yes"/>
    <x v="0"/>
    <x v="0"/>
    <x v="1"/>
    <x v="4"/>
    <x v="0"/>
    <x v="1"/>
  </r>
  <r>
    <n v="21108"/>
    <x v="0"/>
    <x v="0"/>
    <n v="40000"/>
    <n v="1"/>
    <x v="0"/>
    <x v="0"/>
    <s v="Yes"/>
    <x v="1"/>
    <x v="0"/>
    <x v="0"/>
    <x v="1"/>
    <x v="0"/>
    <x v="1"/>
  </r>
  <r>
    <n v="12731"/>
    <x v="1"/>
    <x v="1"/>
    <n v="30000"/>
    <n v="0"/>
    <x v="2"/>
    <x v="3"/>
    <s v="No"/>
    <x v="1"/>
    <x v="3"/>
    <x v="0"/>
    <x v="21"/>
    <x v="0"/>
    <x v="0"/>
  </r>
  <r>
    <n v="25307"/>
    <x v="0"/>
    <x v="0"/>
    <n v="40000"/>
    <n v="1"/>
    <x v="0"/>
    <x v="0"/>
    <s v="Yes"/>
    <x v="1"/>
    <x v="3"/>
    <x v="0"/>
    <x v="21"/>
    <x v="0"/>
    <x v="1"/>
  </r>
  <r>
    <n v="14278"/>
    <x v="0"/>
    <x v="0"/>
    <n v="130000"/>
    <n v="0"/>
    <x v="4"/>
    <x v="4"/>
    <s v="Yes"/>
    <x v="1"/>
    <x v="4"/>
    <x v="1"/>
    <x v="28"/>
    <x v="0"/>
    <x v="0"/>
  </r>
  <r>
    <n v="20711"/>
    <x v="0"/>
    <x v="0"/>
    <n v="40000"/>
    <n v="1"/>
    <x v="0"/>
    <x v="0"/>
    <s v="Yes"/>
    <x v="0"/>
    <x v="3"/>
    <x v="0"/>
    <x v="21"/>
    <x v="0"/>
    <x v="1"/>
  </r>
  <r>
    <n v="11383"/>
    <x v="0"/>
    <x v="0"/>
    <n v="30000"/>
    <n v="3"/>
    <x v="4"/>
    <x v="1"/>
    <s v="Yes"/>
    <x v="0"/>
    <x v="0"/>
    <x v="0"/>
    <x v="30"/>
    <x v="0"/>
    <x v="0"/>
  </r>
  <r>
    <n v="12497"/>
    <x v="0"/>
    <x v="0"/>
    <n v="40000"/>
    <n v="1"/>
    <x v="0"/>
    <x v="0"/>
    <s v="Yes"/>
    <x v="0"/>
    <x v="0"/>
    <x v="0"/>
    <x v="0"/>
    <x v="0"/>
    <x v="0"/>
  </r>
  <r>
    <n v="16559"/>
    <x v="1"/>
    <x v="0"/>
    <n v="10000"/>
    <n v="2"/>
    <x v="2"/>
    <x v="3"/>
    <s v="Yes"/>
    <x v="0"/>
    <x v="0"/>
    <x v="0"/>
    <x v="4"/>
    <x v="0"/>
    <x v="1"/>
  </r>
  <r>
    <n v="11585"/>
    <x v="0"/>
    <x v="0"/>
    <n v="40000"/>
    <n v="1"/>
    <x v="0"/>
    <x v="0"/>
    <s v="Yes"/>
    <x v="0"/>
    <x v="0"/>
    <x v="0"/>
    <x v="3"/>
    <x v="0"/>
    <x v="0"/>
  </r>
  <r>
    <n v="20277"/>
    <x v="0"/>
    <x v="0"/>
    <n v="30000"/>
    <n v="2"/>
    <x v="1"/>
    <x v="1"/>
    <s v="No"/>
    <x v="2"/>
    <x v="0"/>
    <x v="1"/>
    <x v="45"/>
    <x v="0"/>
    <x v="0"/>
  </r>
  <r>
    <n v="26765"/>
    <x v="1"/>
    <x v="0"/>
    <n v="70000"/>
    <n v="5"/>
    <x v="1"/>
    <x v="0"/>
    <s v="Yes"/>
    <x v="2"/>
    <x v="2"/>
    <x v="1"/>
    <x v="12"/>
    <x v="0"/>
    <x v="0"/>
  </r>
  <r>
    <n v="12389"/>
    <x v="1"/>
    <x v="1"/>
    <n v="30000"/>
    <n v="0"/>
    <x v="2"/>
    <x v="3"/>
    <s v="No"/>
    <x v="1"/>
    <x v="1"/>
    <x v="0"/>
    <x v="17"/>
    <x v="0"/>
    <x v="0"/>
  </r>
  <r>
    <n v="13585"/>
    <x v="0"/>
    <x v="0"/>
    <n v="80000"/>
    <n v="4"/>
    <x v="1"/>
    <x v="2"/>
    <s v="No"/>
    <x v="1"/>
    <x v="1"/>
    <x v="0"/>
    <x v="39"/>
    <x v="0"/>
    <x v="1"/>
  </r>
  <r>
    <n v="26385"/>
    <x v="1"/>
    <x v="1"/>
    <n v="120000"/>
    <n v="3"/>
    <x v="2"/>
    <x v="2"/>
    <s v="No"/>
    <x v="3"/>
    <x v="2"/>
    <x v="0"/>
    <x v="5"/>
    <x v="0"/>
    <x v="0"/>
  </r>
  <r>
    <n v="12236"/>
    <x v="0"/>
    <x v="0"/>
    <n v="20000"/>
    <n v="1"/>
    <x v="1"/>
    <x v="3"/>
    <s v="Yes"/>
    <x v="0"/>
    <x v="0"/>
    <x v="0"/>
    <x v="27"/>
    <x v="0"/>
    <x v="0"/>
  </r>
  <r>
    <n v="21560"/>
    <x v="0"/>
    <x v="1"/>
    <n v="120000"/>
    <n v="0"/>
    <x v="3"/>
    <x v="2"/>
    <s v="Yes"/>
    <x v="3"/>
    <x v="4"/>
    <x v="1"/>
    <x v="21"/>
    <x v="0"/>
    <x v="1"/>
  </r>
  <r>
    <n v="21554"/>
    <x v="1"/>
    <x v="0"/>
    <n v="80000"/>
    <n v="0"/>
    <x v="0"/>
    <x v="2"/>
    <s v="No"/>
    <x v="4"/>
    <x v="4"/>
    <x v="1"/>
    <x v="6"/>
    <x v="0"/>
    <x v="0"/>
  </r>
  <r>
    <n v="13662"/>
    <x v="1"/>
    <x v="1"/>
    <n v="20000"/>
    <n v="0"/>
    <x v="3"/>
    <x v="3"/>
    <s v="Yes"/>
    <x v="2"/>
    <x v="3"/>
    <x v="0"/>
    <x v="23"/>
    <x v="0"/>
    <x v="1"/>
  </r>
  <r>
    <n v="13089"/>
    <x v="0"/>
    <x v="0"/>
    <n v="120000"/>
    <n v="1"/>
    <x v="0"/>
    <x v="4"/>
    <s v="Yes"/>
    <x v="2"/>
    <x v="0"/>
    <x v="1"/>
    <x v="30"/>
    <x v="0"/>
    <x v="1"/>
  </r>
  <r>
    <n v="14791"/>
    <x v="0"/>
    <x v="0"/>
    <n v="40000"/>
    <n v="0"/>
    <x v="0"/>
    <x v="1"/>
    <s v="Yes"/>
    <x v="0"/>
    <x v="0"/>
    <x v="0"/>
    <x v="32"/>
    <x v="0"/>
    <x v="1"/>
  </r>
  <r>
    <n v="19331"/>
    <x v="1"/>
    <x v="1"/>
    <n v="20000"/>
    <n v="2"/>
    <x v="2"/>
    <x v="3"/>
    <s v="Yes"/>
    <x v="1"/>
    <x v="0"/>
    <x v="0"/>
    <x v="8"/>
    <x v="0"/>
    <x v="0"/>
  </r>
  <r>
    <n v="17754"/>
    <x v="1"/>
    <x v="0"/>
    <n v="30000"/>
    <n v="3"/>
    <x v="0"/>
    <x v="1"/>
    <s v="Yes"/>
    <x v="0"/>
    <x v="0"/>
    <x v="0"/>
    <x v="30"/>
    <x v="0"/>
    <x v="1"/>
  </r>
  <r>
    <n v="11149"/>
    <x v="0"/>
    <x v="1"/>
    <n v="40000"/>
    <n v="2"/>
    <x v="0"/>
    <x v="4"/>
    <s v="Yes"/>
    <x v="2"/>
    <x v="0"/>
    <x v="1"/>
    <x v="27"/>
    <x v="0"/>
    <x v="0"/>
  </r>
  <r>
    <n v="16549"/>
    <x v="1"/>
    <x v="0"/>
    <n v="30000"/>
    <n v="3"/>
    <x v="0"/>
    <x v="1"/>
    <s v="Yes"/>
    <x v="0"/>
    <x v="0"/>
    <x v="0"/>
    <x v="15"/>
    <x v="0"/>
    <x v="1"/>
  </r>
  <r>
    <n v="24305"/>
    <x v="1"/>
    <x v="1"/>
    <n v="100000"/>
    <n v="1"/>
    <x v="0"/>
    <x v="4"/>
    <s v="No"/>
    <x v="4"/>
    <x v="0"/>
    <x v="1"/>
    <x v="30"/>
    <x v="0"/>
    <x v="1"/>
  </r>
  <r>
    <n v="18253"/>
    <x v="0"/>
    <x v="0"/>
    <n v="80000"/>
    <n v="5"/>
    <x v="4"/>
    <x v="4"/>
    <s v="Yes"/>
    <x v="4"/>
    <x v="0"/>
    <x v="1"/>
    <x v="8"/>
    <x v="0"/>
    <x v="0"/>
  </r>
  <r>
    <n v="20147"/>
    <x v="0"/>
    <x v="0"/>
    <n v="30000"/>
    <n v="1"/>
    <x v="0"/>
    <x v="1"/>
    <s v="Yes"/>
    <x v="0"/>
    <x v="0"/>
    <x v="0"/>
    <x v="27"/>
    <x v="0"/>
    <x v="0"/>
  </r>
  <r>
    <n v="15612"/>
    <x v="1"/>
    <x v="1"/>
    <n v="30000"/>
    <n v="0"/>
    <x v="2"/>
    <x v="3"/>
    <s v="No"/>
    <x v="1"/>
    <x v="3"/>
    <x v="0"/>
    <x v="26"/>
    <x v="1"/>
    <x v="0"/>
  </r>
  <r>
    <n v="28323"/>
    <x v="1"/>
    <x v="1"/>
    <n v="70000"/>
    <n v="0"/>
    <x v="0"/>
    <x v="2"/>
    <s v="No"/>
    <x v="2"/>
    <x v="2"/>
    <x v="1"/>
    <x v="1"/>
    <x v="0"/>
    <x v="1"/>
  </r>
  <r>
    <n v="22634"/>
    <x v="1"/>
    <x v="0"/>
    <n v="40000"/>
    <n v="0"/>
    <x v="4"/>
    <x v="1"/>
    <s v="Yes"/>
    <x v="0"/>
    <x v="0"/>
    <x v="0"/>
    <x v="13"/>
    <x v="0"/>
    <x v="1"/>
  </r>
  <r>
    <n v="15665"/>
    <x v="0"/>
    <x v="0"/>
    <n v="30000"/>
    <n v="0"/>
    <x v="0"/>
    <x v="1"/>
    <s v="Yes"/>
    <x v="0"/>
    <x v="0"/>
    <x v="0"/>
    <x v="15"/>
    <x v="0"/>
    <x v="1"/>
  </r>
  <r>
    <n v="27585"/>
    <x v="0"/>
    <x v="0"/>
    <n v="90000"/>
    <n v="2"/>
    <x v="0"/>
    <x v="2"/>
    <s v="No"/>
    <x v="0"/>
    <x v="0"/>
    <x v="1"/>
    <x v="4"/>
    <x v="0"/>
    <x v="1"/>
  </r>
  <r>
    <n v="19748"/>
    <x v="0"/>
    <x v="1"/>
    <n v="20000"/>
    <n v="4"/>
    <x v="2"/>
    <x v="0"/>
    <s v="No"/>
    <x v="2"/>
    <x v="3"/>
    <x v="1"/>
    <x v="2"/>
    <x v="0"/>
    <x v="0"/>
  </r>
  <r>
    <n v="21974"/>
    <x v="1"/>
    <x v="0"/>
    <n v="70000"/>
    <n v="0"/>
    <x v="0"/>
    <x v="2"/>
    <s v="Yes"/>
    <x v="1"/>
    <x v="2"/>
    <x v="1"/>
    <x v="0"/>
    <x v="0"/>
    <x v="1"/>
  </r>
  <r>
    <n v="14032"/>
    <x v="0"/>
    <x v="1"/>
    <n v="70000"/>
    <n v="2"/>
    <x v="2"/>
    <x v="0"/>
    <s v="No"/>
    <x v="2"/>
    <x v="3"/>
    <x v="1"/>
    <x v="5"/>
    <x v="0"/>
    <x v="1"/>
  </r>
  <r>
    <n v="22610"/>
    <x v="0"/>
    <x v="1"/>
    <n v="30000"/>
    <n v="0"/>
    <x v="0"/>
    <x v="1"/>
    <s v="Yes"/>
    <x v="0"/>
    <x v="0"/>
    <x v="0"/>
    <x v="11"/>
    <x v="0"/>
    <x v="1"/>
  </r>
  <r>
    <n v="26984"/>
    <x v="0"/>
    <x v="1"/>
    <n v="40000"/>
    <n v="1"/>
    <x v="0"/>
    <x v="0"/>
    <s v="Yes"/>
    <x v="1"/>
    <x v="0"/>
    <x v="0"/>
    <x v="21"/>
    <x v="0"/>
    <x v="1"/>
  </r>
  <r>
    <n v="18294"/>
    <x v="0"/>
    <x v="0"/>
    <n v="90000"/>
    <n v="1"/>
    <x v="0"/>
    <x v="2"/>
    <s v="Yes"/>
    <x v="1"/>
    <x v="2"/>
    <x v="1"/>
    <x v="30"/>
    <x v="0"/>
    <x v="0"/>
  </r>
  <r>
    <n v="28564"/>
    <x v="1"/>
    <x v="0"/>
    <n v="40000"/>
    <n v="2"/>
    <x v="1"/>
    <x v="1"/>
    <s v="Yes"/>
    <x v="0"/>
    <x v="3"/>
    <x v="0"/>
    <x v="6"/>
    <x v="0"/>
    <x v="1"/>
  </r>
  <r>
    <n v="28521"/>
    <x v="1"/>
    <x v="1"/>
    <n v="40000"/>
    <n v="0"/>
    <x v="4"/>
    <x v="1"/>
    <s v="No"/>
    <x v="0"/>
    <x v="0"/>
    <x v="0"/>
    <x v="4"/>
    <x v="0"/>
    <x v="1"/>
  </r>
  <r>
    <n v="15450"/>
    <x v="0"/>
    <x v="1"/>
    <n v="10000"/>
    <n v="1"/>
    <x v="4"/>
    <x v="1"/>
    <s v="Yes"/>
    <x v="0"/>
    <x v="0"/>
    <x v="0"/>
    <x v="43"/>
    <x v="0"/>
    <x v="0"/>
  </r>
  <r>
    <n v="25681"/>
    <x v="1"/>
    <x v="0"/>
    <n v="30000"/>
    <n v="0"/>
    <x v="1"/>
    <x v="1"/>
    <s v="No"/>
    <x v="1"/>
    <x v="1"/>
    <x v="0"/>
    <x v="23"/>
    <x v="0"/>
    <x v="1"/>
  </r>
  <r>
    <n v="19491"/>
    <x v="1"/>
    <x v="1"/>
    <n v="30000"/>
    <n v="2"/>
    <x v="1"/>
    <x v="1"/>
    <s v="Yes"/>
    <x v="2"/>
    <x v="0"/>
    <x v="0"/>
    <x v="0"/>
    <x v="0"/>
    <x v="0"/>
  </r>
  <r>
    <n v="26415"/>
    <x v="0"/>
    <x v="0"/>
    <n v="90000"/>
    <n v="4"/>
    <x v="3"/>
    <x v="0"/>
    <s v="Yes"/>
    <x v="3"/>
    <x v="4"/>
    <x v="0"/>
    <x v="7"/>
    <x v="0"/>
    <x v="0"/>
  </r>
  <r>
    <n v="12821"/>
    <x v="0"/>
    <x v="1"/>
    <n v="40000"/>
    <n v="0"/>
    <x v="0"/>
    <x v="1"/>
    <s v="Yes"/>
    <x v="0"/>
    <x v="0"/>
    <x v="0"/>
    <x v="32"/>
    <x v="0"/>
    <x v="0"/>
  </r>
  <r>
    <n v="15629"/>
    <x v="1"/>
    <x v="0"/>
    <n v="10000"/>
    <n v="0"/>
    <x v="3"/>
    <x v="3"/>
    <s v="Yes"/>
    <x v="2"/>
    <x v="3"/>
    <x v="0"/>
    <x v="17"/>
    <x v="0"/>
    <x v="0"/>
  </r>
  <r>
    <n v="27835"/>
    <x v="0"/>
    <x v="1"/>
    <n v="20000"/>
    <n v="0"/>
    <x v="3"/>
    <x v="3"/>
    <s v="Yes"/>
    <x v="2"/>
    <x v="0"/>
    <x v="0"/>
    <x v="21"/>
    <x v="0"/>
    <x v="0"/>
  </r>
  <r>
    <n v="11738"/>
    <x v="0"/>
    <x v="1"/>
    <n v="60000"/>
    <n v="4"/>
    <x v="0"/>
    <x v="2"/>
    <s v="Yes"/>
    <x v="0"/>
    <x v="1"/>
    <x v="2"/>
    <x v="30"/>
    <x v="0"/>
    <x v="0"/>
  </r>
  <r>
    <n v="25065"/>
    <x v="0"/>
    <x v="1"/>
    <n v="70000"/>
    <n v="2"/>
    <x v="3"/>
    <x v="0"/>
    <s v="Yes"/>
    <x v="2"/>
    <x v="2"/>
    <x v="2"/>
    <x v="28"/>
    <x v="0"/>
    <x v="0"/>
  </r>
  <r>
    <n v="26238"/>
    <x v="1"/>
    <x v="0"/>
    <n v="40000"/>
    <n v="3"/>
    <x v="1"/>
    <x v="1"/>
    <s v="Yes"/>
    <x v="1"/>
    <x v="3"/>
    <x v="2"/>
    <x v="23"/>
    <x v="0"/>
    <x v="1"/>
  </r>
  <r>
    <n v="23707"/>
    <x v="1"/>
    <x v="1"/>
    <n v="70000"/>
    <n v="5"/>
    <x v="0"/>
    <x v="4"/>
    <s v="Yes"/>
    <x v="4"/>
    <x v="4"/>
    <x v="2"/>
    <x v="2"/>
    <x v="0"/>
    <x v="1"/>
  </r>
  <r>
    <n v="27650"/>
    <x v="0"/>
    <x v="1"/>
    <n v="70000"/>
    <n v="4"/>
    <x v="2"/>
    <x v="2"/>
    <s v="Yes"/>
    <x v="0"/>
    <x v="2"/>
    <x v="2"/>
    <x v="36"/>
    <x v="0"/>
    <x v="0"/>
  </r>
  <r>
    <n v="24981"/>
    <x v="0"/>
    <x v="1"/>
    <n v="60000"/>
    <n v="2"/>
    <x v="1"/>
    <x v="2"/>
    <s v="Yes"/>
    <x v="2"/>
    <x v="4"/>
    <x v="2"/>
    <x v="16"/>
    <x v="0"/>
    <x v="0"/>
  </r>
  <r>
    <n v="20678"/>
    <x v="1"/>
    <x v="0"/>
    <n v="60000"/>
    <n v="3"/>
    <x v="0"/>
    <x v="0"/>
    <s v="Yes"/>
    <x v="1"/>
    <x v="1"/>
    <x v="2"/>
    <x v="8"/>
    <x v="0"/>
    <x v="1"/>
  </r>
  <r>
    <n v="15302"/>
    <x v="1"/>
    <x v="0"/>
    <n v="70000"/>
    <n v="1"/>
    <x v="4"/>
    <x v="2"/>
    <s v="Yes"/>
    <x v="0"/>
    <x v="1"/>
    <x v="2"/>
    <x v="17"/>
    <x v="0"/>
    <x v="1"/>
  </r>
  <r>
    <n v="26012"/>
    <x v="0"/>
    <x v="1"/>
    <n v="80000"/>
    <n v="1"/>
    <x v="1"/>
    <x v="0"/>
    <s v="Yes"/>
    <x v="1"/>
    <x v="1"/>
    <x v="2"/>
    <x v="28"/>
    <x v="0"/>
    <x v="1"/>
  </r>
  <r>
    <n v="26575"/>
    <x v="1"/>
    <x v="0"/>
    <n v="40000"/>
    <n v="0"/>
    <x v="2"/>
    <x v="0"/>
    <s v="No"/>
    <x v="2"/>
    <x v="3"/>
    <x v="2"/>
    <x v="23"/>
    <x v="0"/>
    <x v="1"/>
  </r>
  <r>
    <n v="15559"/>
    <x v="0"/>
    <x v="1"/>
    <n v="60000"/>
    <n v="5"/>
    <x v="0"/>
    <x v="2"/>
    <s v="Yes"/>
    <x v="1"/>
    <x v="1"/>
    <x v="2"/>
    <x v="15"/>
    <x v="0"/>
    <x v="0"/>
  </r>
  <r>
    <n v="19235"/>
    <x v="0"/>
    <x v="0"/>
    <n v="50000"/>
    <n v="0"/>
    <x v="4"/>
    <x v="0"/>
    <s v="Yes"/>
    <x v="0"/>
    <x v="0"/>
    <x v="2"/>
    <x v="17"/>
    <x v="0"/>
    <x v="0"/>
  </r>
  <r>
    <n v="15275"/>
    <x v="0"/>
    <x v="1"/>
    <n v="40000"/>
    <n v="0"/>
    <x v="1"/>
    <x v="0"/>
    <s v="Yes"/>
    <x v="1"/>
    <x v="2"/>
    <x v="2"/>
    <x v="19"/>
    <x v="1"/>
    <x v="0"/>
  </r>
  <r>
    <n v="20339"/>
    <x v="0"/>
    <x v="0"/>
    <n v="130000"/>
    <n v="1"/>
    <x v="0"/>
    <x v="4"/>
    <s v="Yes"/>
    <x v="3"/>
    <x v="1"/>
    <x v="2"/>
    <x v="20"/>
    <x v="0"/>
    <x v="1"/>
  </r>
  <r>
    <n v="25405"/>
    <x v="0"/>
    <x v="1"/>
    <n v="70000"/>
    <n v="2"/>
    <x v="0"/>
    <x v="0"/>
    <s v="Yes"/>
    <x v="1"/>
    <x v="1"/>
    <x v="2"/>
    <x v="13"/>
    <x v="0"/>
    <x v="1"/>
  </r>
  <r>
    <n v="15940"/>
    <x v="0"/>
    <x v="1"/>
    <n v="100000"/>
    <n v="4"/>
    <x v="1"/>
    <x v="2"/>
    <s v="Yes"/>
    <x v="3"/>
    <x v="0"/>
    <x v="2"/>
    <x v="8"/>
    <x v="0"/>
    <x v="0"/>
  </r>
  <r>
    <n v="25074"/>
    <x v="0"/>
    <x v="0"/>
    <n v="70000"/>
    <n v="4"/>
    <x v="0"/>
    <x v="2"/>
    <s v="Yes"/>
    <x v="2"/>
    <x v="1"/>
    <x v="2"/>
    <x v="0"/>
    <x v="0"/>
    <x v="1"/>
  </r>
  <r>
    <n v="24738"/>
    <x v="0"/>
    <x v="0"/>
    <n v="40000"/>
    <n v="1"/>
    <x v="1"/>
    <x v="1"/>
    <s v="Yes"/>
    <x v="1"/>
    <x v="3"/>
    <x v="2"/>
    <x v="36"/>
    <x v="0"/>
    <x v="1"/>
  </r>
  <r>
    <n v="16337"/>
    <x v="0"/>
    <x v="1"/>
    <n v="60000"/>
    <n v="0"/>
    <x v="1"/>
    <x v="0"/>
    <s v="No"/>
    <x v="2"/>
    <x v="3"/>
    <x v="2"/>
    <x v="19"/>
    <x v="1"/>
    <x v="0"/>
  </r>
  <r>
    <n v="24357"/>
    <x v="0"/>
    <x v="1"/>
    <n v="80000"/>
    <n v="3"/>
    <x v="0"/>
    <x v="2"/>
    <s v="Yes"/>
    <x v="1"/>
    <x v="1"/>
    <x v="2"/>
    <x v="28"/>
    <x v="0"/>
    <x v="1"/>
  </r>
  <r>
    <n v="18613"/>
    <x v="1"/>
    <x v="1"/>
    <n v="70000"/>
    <n v="0"/>
    <x v="0"/>
    <x v="2"/>
    <s v="No"/>
    <x v="1"/>
    <x v="1"/>
    <x v="2"/>
    <x v="34"/>
    <x v="0"/>
    <x v="1"/>
  </r>
  <r>
    <n v="12207"/>
    <x v="1"/>
    <x v="1"/>
    <n v="80000"/>
    <n v="4"/>
    <x v="0"/>
    <x v="4"/>
    <s v="Yes"/>
    <x v="0"/>
    <x v="2"/>
    <x v="2"/>
    <x v="29"/>
    <x v="0"/>
    <x v="1"/>
  </r>
  <r>
    <n v="18052"/>
    <x v="0"/>
    <x v="0"/>
    <n v="60000"/>
    <n v="1"/>
    <x v="1"/>
    <x v="0"/>
    <s v="Yes"/>
    <x v="1"/>
    <x v="0"/>
    <x v="2"/>
    <x v="12"/>
    <x v="0"/>
    <x v="1"/>
  </r>
  <r>
    <n v="13353"/>
    <x v="1"/>
    <x v="0"/>
    <n v="60000"/>
    <n v="4"/>
    <x v="4"/>
    <x v="4"/>
    <s v="Yes"/>
    <x v="2"/>
    <x v="4"/>
    <x v="2"/>
    <x v="33"/>
    <x v="0"/>
    <x v="1"/>
  </r>
  <r>
    <n v="19399"/>
    <x v="1"/>
    <x v="1"/>
    <n v="40000"/>
    <n v="0"/>
    <x v="0"/>
    <x v="2"/>
    <s v="No"/>
    <x v="1"/>
    <x v="1"/>
    <x v="2"/>
    <x v="12"/>
    <x v="0"/>
    <x v="0"/>
  </r>
  <r>
    <n v="16154"/>
    <x v="0"/>
    <x v="0"/>
    <n v="70000"/>
    <n v="5"/>
    <x v="0"/>
    <x v="2"/>
    <s v="Yes"/>
    <x v="2"/>
    <x v="1"/>
    <x v="2"/>
    <x v="15"/>
    <x v="0"/>
    <x v="0"/>
  </r>
  <r>
    <n v="22219"/>
    <x v="0"/>
    <x v="0"/>
    <n v="60000"/>
    <n v="2"/>
    <x v="2"/>
    <x v="2"/>
    <s v="Yes"/>
    <x v="2"/>
    <x v="2"/>
    <x v="2"/>
    <x v="38"/>
    <x v="0"/>
    <x v="0"/>
  </r>
  <r>
    <n v="17269"/>
    <x v="1"/>
    <x v="1"/>
    <n v="60000"/>
    <n v="3"/>
    <x v="0"/>
    <x v="2"/>
    <s v="No"/>
    <x v="0"/>
    <x v="0"/>
    <x v="2"/>
    <x v="15"/>
    <x v="0"/>
    <x v="1"/>
  </r>
  <r>
    <n v="23586"/>
    <x v="0"/>
    <x v="0"/>
    <n v="80000"/>
    <n v="0"/>
    <x v="0"/>
    <x v="4"/>
    <s v="Yes"/>
    <x v="1"/>
    <x v="3"/>
    <x v="2"/>
    <x v="17"/>
    <x v="0"/>
    <x v="1"/>
  </r>
  <r>
    <n v="15740"/>
    <x v="0"/>
    <x v="1"/>
    <n v="80000"/>
    <n v="5"/>
    <x v="0"/>
    <x v="4"/>
    <s v="Yes"/>
    <x v="2"/>
    <x v="3"/>
    <x v="2"/>
    <x v="46"/>
    <x v="0"/>
    <x v="0"/>
  </r>
  <r>
    <n v="27638"/>
    <x v="1"/>
    <x v="1"/>
    <n v="100000"/>
    <n v="1"/>
    <x v="1"/>
    <x v="2"/>
    <s v="No"/>
    <x v="4"/>
    <x v="3"/>
    <x v="2"/>
    <x v="20"/>
    <x v="0"/>
    <x v="0"/>
  </r>
  <r>
    <n v="18976"/>
    <x v="1"/>
    <x v="1"/>
    <n v="40000"/>
    <n v="4"/>
    <x v="2"/>
    <x v="2"/>
    <s v="Yes"/>
    <x v="2"/>
    <x v="4"/>
    <x v="2"/>
    <x v="24"/>
    <x v="0"/>
    <x v="1"/>
  </r>
  <r>
    <n v="19413"/>
    <x v="1"/>
    <x v="1"/>
    <n v="60000"/>
    <n v="3"/>
    <x v="0"/>
    <x v="2"/>
    <s v="No"/>
    <x v="1"/>
    <x v="0"/>
    <x v="2"/>
    <x v="15"/>
    <x v="0"/>
    <x v="1"/>
  </r>
  <r>
    <n v="13283"/>
    <x v="0"/>
    <x v="1"/>
    <n v="80000"/>
    <n v="3"/>
    <x v="1"/>
    <x v="2"/>
    <s v="No"/>
    <x v="2"/>
    <x v="0"/>
    <x v="2"/>
    <x v="38"/>
    <x v="0"/>
    <x v="1"/>
  </r>
  <r>
    <n v="17471"/>
    <x v="1"/>
    <x v="0"/>
    <n v="80000"/>
    <n v="4"/>
    <x v="4"/>
    <x v="4"/>
    <s v="Yes"/>
    <x v="2"/>
    <x v="2"/>
    <x v="2"/>
    <x v="41"/>
    <x v="0"/>
    <x v="0"/>
  </r>
  <r>
    <n v="16791"/>
    <x v="1"/>
    <x v="1"/>
    <n v="60000"/>
    <n v="5"/>
    <x v="0"/>
    <x v="4"/>
    <s v="Yes"/>
    <x v="4"/>
    <x v="4"/>
    <x v="2"/>
    <x v="14"/>
    <x v="0"/>
    <x v="1"/>
  </r>
  <r>
    <n v="15382"/>
    <x v="0"/>
    <x v="0"/>
    <n v="110000"/>
    <n v="1"/>
    <x v="0"/>
    <x v="4"/>
    <s v="Yes"/>
    <x v="2"/>
    <x v="3"/>
    <x v="2"/>
    <x v="20"/>
    <x v="0"/>
    <x v="0"/>
  </r>
  <r>
    <n v="11641"/>
    <x v="0"/>
    <x v="1"/>
    <n v="50000"/>
    <n v="1"/>
    <x v="0"/>
    <x v="0"/>
    <s v="Yes"/>
    <x v="0"/>
    <x v="0"/>
    <x v="2"/>
    <x v="4"/>
    <x v="0"/>
    <x v="0"/>
  </r>
  <r>
    <n v="11935"/>
    <x v="1"/>
    <x v="0"/>
    <n v="30000"/>
    <n v="0"/>
    <x v="1"/>
    <x v="0"/>
    <s v="Yes"/>
    <x v="1"/>
    <x v="2"/>
    <x v="2"/>
    <x v="26"/>
    <x v="1"/>
    <x v="0"/>
  </r>
  <r>
    <n v="13233"/>
    <x v="0"/>
    <x v="1"/>
    <n v="60000"/>
    <n v="2"/>
    <x v="1"/>
    <x v="2"/>
    <s v="Yes"/>
    <x v="1"/>
    <x v="4"/>
    <x v="2"/>
    <x v="42"/>
    <x v="0"/>
    <x v="1"/>
  </r>
  <r>
    <n v="25909"/>
    <x v="0"/>
    <x v="1"/>
    <n v="60000"/>
    <n v="0"/>
    <x v="1"/>
    <x v="0"/>
    <s v="Yes"/>
    <x v="1"/>
    <x v="2"/>
    <x v="2"/>
    <x v="40"/>
    <x v="1"/>
    <x v="1"/>
  </r>
  <r>
    <n v="14092"/>
    <x v="1"/>
    <x v="1"/>
    <n v="30000"/>
    <n v="0"/>
    <x v="3"/>
    <x v="1"/>
    <s v="Yes"/>
    <x v="2"/>
    <x v="2"/>
    <x v="2"/>
    <x v="26"/>
    <x v="1"/>
    <x v="0"/>
  </r>
  <r>
    <n v="29143"/>
    <x v="1"/>
    <x v="0"/>
    <n v="60000"/>
    <n v="1"/>
    <x v="0"/>
    <x v="2"/>
    <s v="No"/>
    <x v="1"/>
    <x v="0"/>
    <x v="2"/>
    <x v="20"/>
    <x v="0"/>
    <x v="1"/>
  </r>
  <r>
    <n v="24941"/>
    <x v="0"/>
    <x v="1"/>
    <n v="60000"/>
    <n v="3"/>
    <x v="0"/>
    <x v="4"/>
    <s v="Yes"/>
    <x v="2"/>
    <x v="4"/>
    <x v="2"/>
    <x v="29"/>
    <x v="0"/>
    <x v="0"/>
  </r>
  <r>
    <n v="24637"/>
    <x v="0"/>
    <x v="1"/>
    <n v="40000"/>
    <n v="4"/>
    <x v="2"/>
    <x v="2"/>
    <s v="Yes"/>
    <x v="2"/>
    <x v="4"/>
    <x v="2"/>
    <x v="46"/>
    <x v="0"/>
    <x v="0"/>
  </r>
  <r>
    <n v="23893"/>
    <x v="0"/>
    <x v="1"/>
    <n v="50000"/>
    <n v="3"/>
    <x v="0"/>
    <x v="0"/>
    <s v="Yes"/>
    <x v="4"/>
    <x v="4"/>
    <x v="2"/>
    <x v="3"/>
    <x v="0"/>
    <x v="0"/>
  </r>
  <r>
    <n v="13907"/>
    <x v="1"/>
    <x v="0"/>
    <n v="80000"/>
    <n v="3"/>
    <x v="0"/>
    <x v="0"/>
    <s v="Yes"/>
    <x v="1"/>
    <x v="0"/>
    <x v="2"/>
    <x v="3"/>
    <x v="0"/>
    <x v="1"/>
  </r>
  <r>
    <n v="14900"/>
    <x v="0"/>
    <x v="0"/>
    <n v="40000"/>
    <n v="1"/>
    <x v="1"/>
    <x v="1"/>
    <s v="Yes"/>
    <x v="1"/>
    <x v="3"/>
    <x v="2"/>
    <x v="38"/>
    <x v="0"/>
    <x v="1"/>
  </r>
  <r>
    <n v="11262"/>
    <x v="0"/>
    <x v="0"/>
    <n v="80000"/>
    <n v="4"/>
    <x v="0"/>
    <x v="4"/>
    <s v="Yes"/>
    <x v="0"/>
    <x v="0"/>
    <x v="2"/>
    <x v="0"/>
    <x v="0"/>
    <x v="0"/>
  </r>
  <r>
    <n v="22294"/>
    <x v="1"/>
    <x v="0"/>
    <n v="70000"/>
    <n v="0"/>
    <x v="0"/>
    <x v="2"/>
    <s v="No"/>
    <x v="1"/>
    <x v="1"/>
    <x v="2"/>
    <x v="34"/>
    <x v="0"/>
    <x v="1"/>
  </r>
  <r>
    <n v="12195"/>
    <x v="1"/>
    <x v="0"/>
    <n v="70000"/>
    <n v="3"/>
    <x v="4"/>
    <x v="4"/>
    <s v="Yes"/>
    <x v="2"/>
    <x v="3"/>
    <x v="2"/>
    <x v="31"/>
    <x v="0"/>
    <x v="0"/>
  </r>
  <r>
    <n v="25375"/>
    <x v="0"/>
    <x v="1"/>
    <n v="50000"/>
    <n v="1"/>
    <x v="4"/>
    <x v="0"/>
    <s v="Yes"/>
    <x v="0"/>
    <x v="3"/>
    <x v="2"/>
    <x v="17"/>
    <x v="0"/>
    <x v="0"/>
  </r>
  <r>
    <n v="11143"/>
    <x v="0"/>
    <x v="1"/>
    <n v="40000"/>
    <n v="0"/>
    <x v="2"/>
    <x v="0"/>
    <s v="Yes"/>
    <x v="2"/>
    <x v="2"/>
    <x v="2"/>
    <x v="19"/>
    <x v="1"/>
    <x v="0"/>
  </r>
  <r>
    <n v="25898"/>
    <x v="0"/>
    <x v="0"/>
    <n v="70000"/>
    <n v="2"/>
    <x v="2"/>
    <x v="2"/>
    <s v="Yes"/>
    <x v="2"/>
    <x v="1"/>
    <x v="2"/>
    <x v="39"/>
    <x v="0"/>
    <x v="0"/>
  </r>
  <r>
    <n v="24397"/>
    <x v="1"/>
    <x v="1"/>
    <n v="120000"/>
    <n v="2"/>
    <x v="0"/>
    <x v="4"/>
    <s v="No"/>
    <x v="3"/>
    <x v="3"/>
    <x v="2"/>
    <x v="8"/>
    <x v="0"/>
    <x v="0"/>
  </r>
  <r>
    <n v="19758"/>
    <x v="1"/>
    <x v="1"/>
    <n v="60000"/>
    <n v="0"/>
    <x v="1"/>
    <x v="0"/>
    <s v="No"/>
    <x v="2"/>
    <x v="3"/>
    <x v="2"/>
    <x v="19"/>
    <x v="1"/>
    <x v="0"/>
  </r>
  <r>
    <n v="15529"/>
    <x v="0"/>
    <x v="1"/>
    <n v="60000"/>
    <n v="4"/>
    <x v="0"/>
    <x v="2"/>
    <s v="Yes"/>
    <x v="2"/>
    <x v="1"/>
    <x v="2"/>
    <x v="1"/>
    <x v="0"/>
    <x v="1"/>
  </r>
  <r>
    <n v="19884"/>
    <x v="0"/>
    <x v="1"/>
    <n v="60000"/>
    <n v="2"/>
    <x v="2"/>
    <x v="2"/>
    <s v="Yes"/>
    <x v="2"/>
    <x v="1"/>
    <x v="2"/>
    <x v="10"/>
    <x v="0"/>
    <x v="1"/>
  </r>
  <r>
    <n v="18674"/>
    <x v="1"/>
    <x v="0"/>
    <n v="80000"/>
    <n v="4"/>
    <x v="4"/>
    <x v="0"/>
    <s v="No"/>
    <x v="0"/>
    <x v="0"/>
    <x v="2"/>
    <x v="28"/>
    <x v="0"/>
    <x v="0"/>
  </r>
  <r>
    <n v="13453"/>
    <x v="0"/>
    <x v="0"/>
    <n v="130000"/>
    <n v="3"/>
    <x v="0"/>
    <x v="4"/>
    <s v="Yes"/>
    <x v="4"/>
    <x v="0"/>
    <x v="2"/>
    <x v="12"/>
    <x v="0"/>
    <x v="1"/>
  </r>
  <r>
    <n v="14063"/>
    <x v="1"/>
    <x v="0"/>
    <n v="70000"/>
    <n v="0"/>
    <x v="0"/>
    <x v="2"/>
    <s v="No"/>
    <x v="1"/>
    <x v="0"/>
    <x v="1"/>
    <x v="0"/>
    <x v="0"/>
    <x v="1"/>
  </r>
  <r>
    <n v="27393"/>
    <x v="0"/>
    <x v="0"/>
    <n v="50000"/>
    <n v="4"/>
    <x v="0"/>
    <x v="4"/>
    <s v="Yes"/>
    <x v="2"/>
    <x v="4"/>
    <x v="2"/>
    <x v="18"/>
    <x v="0"/>
    <x v="0"/>
  </r>
  <r>
    <n v="14417"/>
    <x v="1"/>
    <x v="1"/>
    <n v="60000"/>
    <n v="3"/>
    <x v="2"/>
    <x v="2"/>
    <s v="Yes"/>
    <x v="2"/>
    <x v="4"/>
    <x v="2"/>
    <x v="9"/>
    <x v="0"/>
    <x v="1"/>
  </r>
  <r>
    <n v="17533"/>
    <x v="0"/>
    <x v="1"/>
    <n v="40000"/>
    <n v="3"/>
    <x v="1"/>
    <x v="2"/>
    <s v="No"/>
    <x v="2"/>
    <x v="2"/>
    <x v="2"/>
    <x v="49"/>
    <x v="0"/>
    <x v="1"/>
  </r>
  <r>
    <n v="18580"/>
    <x v="0"/>
    <x v="0"/>
    <n v="60000"/>
    <n v="2"/>
    <x v="4"/>
    <x v="2"/>
    <s v="Yes"/>
    <x v="0"/>
    <x v="1"/>
    <x v="2"/>
    <x v="8"/>
    <x v="0"/>
    <x v="1"/>
  </r>
  <r>
    <n v="17025"/>
    <x v="1"/>
    <x v="1"/>
    <n v="50000"/>
    <n v="0"/>
    <x v="1"/>
    <x v="0"/>
    <s v="No"/>
    <x v="1"/>
    <x v="1"/>
    <x v="2"/>
    <x v="32"/>
    <x v="0"/>
    <x v="1"/>
  </r>
  <r>
    <n v="25293"/>
    <x v="0"/>
    <x v="1"/>
    <n v="80000"/>
    <n v="4"/>
    <x v="0"/>
    <x v="4"/>
    <s v="Yes"/>
    <x v="0"/>
    <x v="3"/>
    <x v="2"/>
    <x v="0"/>
    <x v="0"/>
    <x v="0"/>
  </r>
  <r>
    <n v="24725"/>
    <x v="0"/>
    <x v="0"/>
    <n v="40000"/>
    <n v="3"/>
    <x v="1"/>
    <x v="1"/>
    <s v="Yes"/>
    <x v="0"/>
    <x v="3"/>
    <x v="2"/>
    <x v="23"/>
    <x v="0"/>
    <x v="0"/>
  </r>
  <r>
    <n v="23200"/>
    <x v="0"/>
    <x v="0"/>
    <n v="50000"/>
    <n v="3"/>
    <x v="0"/>
    <x v="0"/>
    <s v="Yes"/>
    <x v="2"/>
    <x v="0"/>
    <x v="2"/>
    <x v="3"/>
    <x v="0"/>
    <x v="0"/>
  </r>
  <r>
    <n v="15895"/>
    <x v="1"/>
    <x v="0"/>
    <n v="60000"/>
    <n v="2"/>
    <x v="0"/>
    <x v="4"/>
    <s v="Yes"/>
    <x v="0"/>
    <x v="4"/>
    <x v="2"/>
    <x v="7"/>
    <x v="0"/>
    <x v="0"/>
  </r>
  <r>
    <n v="18577"/>
    <x v="0"/>
    <x v="0"/>
    <n v="60000"/>
    <n v="0"/>
    <x v="4"/>
    <x v="2"/>
    <s v="Yes"/>
    <x v="0"/>
    <x v="0"/>
    <x v="2"/>
    <x v="8"/>
    <x v="0"/>
    <x v="0"/>
  </r>
  <r>
    <n v="27218"/>
    <x v="0"/>
    <x v="0"/>
    <n v="20000"/>
    <n v="2"/>
    <x v="3"/>
    <x v="1"/>
    <s v="No"/>
    <x v="0"/>
    <x v="0"/>
    <x v="2"/>
    <x v="28"/>
    <x v="0"/>
    <x v="0"/>
  </r>
  <r>
    <n v="18560"/>
    <x v="0"/>
    <x v="0"/>
    <n v="70000"/>
    <n v="2"/>
    <x v="4"/>
    <x v="2"/>
    <s v="Yes"/>
    <x v="0"/>
    <x v="1"/>
    <x v="2"/>
    <x v="17"/>
    <x v="0"/>
    <x v="1"/>
  </r>
  <r>
    <n v="25006"/>
    <x v="1"/>
    <x v="0"/>
    <n v="30000"/>
    <n v="0"/>
    <x v="1"/>
    <x v="0"/>
    <s v="Yes"/>
    <x v="1"/>
    <x v="2"/>
    <x v="2"/>
    <x v="26"/>
    <x v="1"/>
    <x v="0"/>
  </r>
  <r>
    <n v="17369"/>
    <x v="1"/>
    <x v="1"/>
    <n v="30000"/>
    <n v="0"/>
    <x v="1"/>
    <x v="0"/>
    <s v="Yes"/>
    <x v="1"/>
    <x v="2"/>
    <x v="2"/>
    <x v="40"/>
    <x v="1"/>
    <x v="0"/>
  </r>
  <r>
    <n v="14495"/>
    <x v="0"/>
    <x v="1"/>
    <n v="40000"/>
    <n v="3"/>
    <x v="1"/>
    <x v="2"/>
    <s v="No"/>
    <x v="2"/>
    <x v="2"/>
    <x v="2"/>
    <x v="9"/>
    <x v="0"/>
    <x v="1"/>
  </r>
  <r>
    <n v="18847"/>
    <x v="0"/>
    <x v="0"/>
    <n v="60000"/>
    <n v="2"/>
    <x v="4"/>
    <x v="4"/>
    <s v="Yes"/>
    <x v="2"/>
    <x v="2"/>
    <x v="2"/>
    <x v="43"/>
    <x v="0"/>
    <x v="0"/>
  </r>
  <r>
    <n v="14754"/>
    <x v="0"/>
    <x v="1"/>
    <n v="40000"/>
    <n v="1"/>
    <x v="1"/>
    <x v="1"/>
    <s v="Yes"/>
    <x v="1"/>
    <x v="3"/>
    <x v="2"/>
    <x v="28"/>
    <x v="0"/>
    <x v="1"/>
  </r>
  <r>
    <n v="23378"/>
    <x v="0"/>
    <x v="1"/>
    <n v="70000"/>
    <n v="1"/>
    <x v="1"/>
    <x v="0"/>
    <s v="Yes"/>
    <x v="1"/>
    <x v="1"/>
    <x v="2"/>
    <x v="20"/>
    <x v="0"/>
    <x v="1"/>
  </r>
  <r>
    <n v="26452"/>
    <x v="1"/>
    <x v="1"/>
    <n v="50000"/>
    <n v="3"/>
    <x v="4"/>
    <x v="4"/>
    <s v="Yes"/>
    <x v="2"/>
    <x v="4"/>
    <x v="2"/>
    <x v="45"/>
    <x v="0"/>
    <x v="0"/>
  </r>
  <r>
    <n v="20370"/>
    <x v="0"/>
    <x v="1"/>
    <n v="70000"/>
    <n v="3"/>
    <x v="3"/>
    <x v="0"/>
    <s v="Yes"/>
    <x v="2"/>
    <x v="2"/>
    <x v="2"/>
    <x v="31"/>
    <x v="0"/>
    <x v="0"/>
  </r>
  <r>
    <n v="20528"/>
    <x v="0"/>
    <x v="1"/>
    <n v="40000"/>
    <n v="2"/>
    <x v="3"/>
    <x v="0"/>
    <s v="Yes"/>
    <x v="2"/>
    <x v="1"/>
    <x v="2"/>
    <x v="10"/>
    <x v="0"/>
    <x v="0"/>
  </r>
  <r>
    <n v="23549"/>
    <x v="1"/>
    <x v="1"/>
    <n v="30000"/>
    <n v="0"/>
    <x v="2"/>
    <x v="0"/>
    <s v="Yes"/>
    <x v="2"/>
    <x v="2"/>
    <x v="2"/>
    <x v="25"/>
    <x v="1"/>
    <x v="0"/>
  </r>
  <r>
    <n v="21751"/>
    <x v="0"/>
    <x v="1"/>
    <n v="60000"/>
    <n v="3"/>
    <x v="4"/>
    <x v="4"/>
    <s v="Yes"/>
    <x v="2"/>
    <x v="3"/>
    <x v="2"/>
    <x v="18"/>
    <x v="0"/>
    <x v="0"/>
  </r>
  <r>
    <n v="21266"/>
    <x v="1"/>
    <x v="0"/>
    <n v="80000"/>
    <n v="0"/>
    <x v="0"/>
    <x v="4"/>
    <s v="Yes"/>
    <x v="1"/>
    <x v="3"/>
    <x v="2"/>
    <x v="17"/>
    <x v="0"/>
    <x v="1"/>
  </r>
  <r>
    <n v="13388"/>
    <x v="1"/>
    <x v="1"/>
    <n v="60000"/>
    <n v="2"/>
    <x v="1"/>
    <x v="2"/>
    <s v="Yes"/>
    <x v="1"/>
    <x v="4"/>
    <x v="2"/>
    <x v="16"/>
    <x v="0"/>
    <x v="0"/>
  </r>
  <r>
    <n v="18752"/>
    <x v="1"/>
    <x v="0"/>
    <n v="40000"/>
    <n v="0"/>
    <x v="2"/>
    <x v="0"/>
    <s v="Yes"/>
    <x v="1"/>
    <x v="2"/>
    <x v="2"/>
    <x v="23"/>
    <x v="0"/>
    <x v="0"/>
  </r>
  <r>
    <n v="16917"/>
    <x v="0"/>
    <x v="1"/>
    <n v="120000"/>
    <n v="1"/>
    <x v="0"/>
    <x v="4"/>
    <s v="Yes"/>
    <x v="3"/>
    <x v="0"/>
    <x v="2"/>
    <x v="13"/>
    <x v="0"/>
    <x v="0"/>
  </r>
  <r>
    <n v="15313"/>
    <x v="0"/>
    <x v="1"/>
    <n v="60000"/>
    <n v="4"/>
    <x v="0"/>
    <x v="4"/>
    <s v="Yes"/>
    <x v="2"/>
    <x v="1"/>
    <x v="2"/>
    <x v="14"/>
    <x v="0"/>
    <x v="0"/>
  </r>
  <r>
    <n v="25329"/>
    <x v="1"/>
    <x v="0"/>
    <n v="40000"/>
    <n v="3"/>
    <x v="1"/>
    <x v="1"/>
    <s v="No"/>
    <x v="2"/>
    <x v="0"/>
    <x v="2"/>
    <x v="21"/>
    <x v="0"/>
    <x v="0"/>
  </r>
  <r>
    <n v="20380"/>
    <x v="0"/>
    <x v="0"/>
    <n v="60000"/>
    <n v="3"/>
    <x v="4"/>
    <x v="4"/>
    <s v="Yes"/>
    <x v="2"/>
    <x v="4"/>
    <x v="2"/>
    <x v="45"/>
    <x v="0"/>
    <x v="0"/>
  </r>
  <r>
    <n v="23089"/>
    <x v="0"/>
    <x v="1"/>
    <n v="40000"/>
    <n v="0"/>
    <x v="1"/>
    <x v="0"/>
    <s v="Yes"/>
    <x v="1"/>
    <x v="2"/>
    <x v="2"/>
    <x v="26"/>
    <x v="1"/>
    <x v="0"/>
  </r>
  <r>
    <n v="13749"/>
    <x v="0"/>
    <x v="1"/>
    <n v="80000"/>
    <n v="4"/>
    <x v="4"/>
    <x v="0"/>
    <s v="Yes"/>
    <x v="0"/>
    <x v="3"/>
    <x v="2"/>
    <x v="15"/>
    <x v="0"/>
    <x v="0"/>
  </r>
  <r>
    <n v="24943"/>
    <x v="0"/>
    <x v="1"/>
    <n v="60000"/>
    <n v="3"/>
    <x v="0"/>
    <x v="4"/>
    <s v="Yes"/>
    <x v="2"/>
    <x v="4"/>
    <x v="2"/>
    <x v="29"/>
    <x v="0"/>
    <x v="0"/>
  </r>
  <r>
    <n v="28667"/>
    <x v="1"/>
    <x v="1"/>
    <n v="70000"/>
    <n v="2"/>
    <x v="0"/>
    <x v="0"/>
    <s v="No"/>
    <x v="1"/>
    <x v="0"/>
    <x v="2"/>
    <x v="34"/>
    <x v="0"/>
    <x v="1"/>
  </r>
  <r>
    <n v="15194"/>
    <x v="1"/>
    <x v="1"/>
    <n v="120000"/>
    <n v="2"/>
    <x v="0"/>
    <x v="4"/>
    <s v="No"/>
    <x v="4"/>
    <x v="0"/>
    <x v="2"/>
    <x v="32"/>
    <x v="0"/>
    <x v="1"/>
  </r>
  <r>
    <n v="17436"/>
    <x v="0"/>
    <x v="1"/>
    <n v="60000"/>
    <n v="2"/>
    <x v="2"/>
    <x v="2"/>
    <s v="No"/>
    <x v="2"/>
    <x v="3"/>
    <x v="2"/>
    <x v="36"/>
    <x v="0"/>
    <x v="0"/>
  </r>
  <r>
    <n v="18935"/>
    <x v="0"/>
    <x v="0"/>
    <n v="130000"/>
    <n v="0"/>
    <x v="4"/>
    <x v="4"/>
    <s v="Yes"/>
    <x v="4"/>
    <x v="3"/>
    <x v="2"/>
    <x v="8"/>
    <x v="0"/>
    <x v="0"/>
  </r>
  <r>
    <n v="16871"/>
    <x v="0"/>
    <x v="0"/>
    <n v="90000"/>
    <n v="2"/>
    <x v="2"/>
    <x v="2"/>
    <s v="Yes"/>
    <x v="1"/>
    <x v="4"/>
    <x v="2"/>
    <x v="36"/>
    <x v="0"/>
    <x v="1"/>
  </r>
  <r>
    <n v="12100"/>
    <x v="1"/>
    <x v="1"/>
    <n v="60000"/>
    <n v="2"/>
    <x v="0"/>
    <x v="4"/>
    <s v="Yes"/>
    <x v="0"/>
    <x v="4"/>
    <x v="2"/>
    <x v="42"/>
    <x v="0"/>
    <x v="0"/>
  </r>
  <r>
    <n v="23158"/>
    <x v="0"/>
    <x v="0"/>
    <n v="60000"/>
    <n v="1"/>
    <x v="4"/>
    <x v="2"/>
    <s v="No"/>
    <x v="0"/>
    <x v="0"/>
    <x v="2"/>
    <x v="11"/>
    <x v="0"/>
    <x v="1"/>
  </r>
  <r>
    <n v="18545"/>
    <x v="0"/>
    <x v="1"/>
    <n v="40000"/>
    <n v="4"/>
    <x v="2"/>
    <x v="2"/>
    <s v="No"/>
    <x v="2"/>
    <x v="4"/>
    <x v="2"/>
    <x v="33"/>
    <x v="0"/>
    <x v="1"/>
  </r>
  <r>
    <n v="18391"/>
    <x v="1"/>
    <x v="0"/>
    <n v="80000"/>
    <n v="5"/>
    <x v="1"/>
    <x v="2"/>
    <s v="Yes"/>
    <x v="2"/>
    <x v="2"/>
    <x v="2"/>
    <x v="20"/>
    <x v="0"/>
    <x v="0"/>
  </r>
  <r>
    <n v="19812"/>
    <x v="1"/>
    <x v="0"/>
    <n v="70000"/>
    <n v="2"/>
    <x v="1"/>
    <x v="2"/>
    <s v="Yes"/>
    <x v="0"/>
    <x v="2"/>
    <x v="2"/>
    <x v="38"/>
    <x v="0"/>
    <x v="1"/>
  </r>
  <r>
    <n v="27660"/>
    <x v="0"/>
    <x v="1"/>
    <n v="80000"/>
    <n v="4"/>
    <x v="4"/>
    <x v="4"/>
    <s v="Yes"/>
    <x v="2"/>
    <x v="2"/>
    <x v="2"/>
    <x v="43"/>
    <x v="0"/>
    <x v="0"/>
  </r>
  <r>
    <n v="18058"/>
    <x v="1"/>
    <x v="0"/>
    <n v="20000"/>
    <n v="3"/>
    <x v="2"/>
    <x v="0"/>
    <s v="Yes"/>
    <x v="2"/>
    <x v="1"/>
    <x v="2"/>
    <x v="44"/>
    <x v="0"/>
    <x v="0"/>
  </r>
  <r>
    <n v="20343"/>
    <x v="0"/>
    <x v="0"/>
    <n v="90000"/>
    <n v="4"/>
    <x v="1"/>
    <x v="2"/>
    <s v="Yes"/>
    <x v="1"/>
    <x v="3"/>
    <x v="2"/>
    <x v="12"/>
    <x v="0"/>
    <x v="0"/>
  </r>
  <r>
    <n v="28997"/>
    <x v="1"/>
    <x v="1"/>
    <n v="40000"/>
    <n v="2"/>
    <x v="2"/>
    <x v="2"/>
    <s v="No"/>
    <x v="1"/>
    <x v="1"/>
    <x v="2"/>
    <x v="7"/>
    <x v="0"/>
    <x v="1"/>
  </r>
  <r>
    <n v="24398"/>
    <x v="0"/>
    <x v="1"/>
    <n v="130000"/>
    <n v="1"/>
    <x v="4"/>
    <x v="4"/>
    <s v="Yes"/>
    <x v="3"/>
    <x v="0"/>
    <x v="2"/>
    <x v="3"/>
    <x v="0"/>
    <x v="0"/>
  </r>
  <r>
    <n v="19002"/>
    <x v="0"/>
    <x v="0"/>
    <n v="60000"/>
    <n v="2"/>
    <x v="1"/>
    <x v="2"/>
    <s v="Yes"/>
    <x v="1"/>
    <x v="1"/>
    <x v="2"/>
    <x v="42"/>
    <x v="0"/>
    <x v="1"/>
  </r>
  <r>
    <n v="28609"/>
    <x v="0"/>
    <x v="1"/>
    <n v="30000"/>
    <n v="2"/>
    <x v="2"/>
    <x v="0"/>
    <s v="No"/>
    <x v="2"/>
    <x v="0"/>
    <x v="2"/>
    <x v="38"/>
    <x v="0"/>
    <x v="0"/>
  </r>
  <r>
    <n v="29231"/>
    <x v="1"/>
    <x v="1"/>
    <n v="80000"/>
    <n v="4"/>
    <x v="1"/>
    <x v="2"/>
    <s v="No"/>
    <x v="2"/>
    <x v="0"/>
    <x v="2"/>
    <x v="1"/>
    <x v="0"/>
    <x v="0"/>
  </r>
  <r>
    <n v="18858"/>
    <x v="1"/>
    <x v="1"/>
    <n v="60000"/>
    <n v="2"/>
    <x v="3"/>
    <x v="0"/>
    <s v="Yes"/>
    <x v="2"/>
    <x v="2"/>
    <x v="2"/>
    <x v="31"/>
    <x v="0"/>
    <x v="1"/>
  </r>
  <r>
    <n v="20000"/>
    <x v="0"/>
    <x v="1"/>
    <n v="60000"/>
    <n v="1"/>
    <x v="4"/>
    <x v="2"/>
    <s v="Yes"/>
    <x v="0"/>
    <x v="0"/>
    <x v="2"/>
    <x v="11"/>
    <x v="0"/>
    <x v="1"/>
  </r>
  <r>
    <n v="25261"/>
    <x v="0"/>
    <x v="1"/>
    <n v="40000"/>
    <n v="0"/>
    <x v="2"/>
    <x v="0"/>
    <s v="Yes"/>
    <x v="2"/>
    <x v="2"/>
    <x v="2"/>
    <x v="40"/>
    <x v="1"/>
    <x v="0"/>
  </r>
  <r>
    <n v="17458"/>
    <x v="1"/>
    <x v="1"/>
    <n v="70000"/>
    <n v="3"/>
    <x v="2"/>
    <x v="2"/>
    <s v="Yes"/>
    <x v="0"/>
    <x v="2"/>
    <x v="2"/>
    <x v="31"/>
    <x v="0"/>
    <x v="1"/>
  </r>
  <r>
    <n v="11644"/>
    <x v="1"/>
    <x v="1"/>
    <n v="40000"/>
    <n v="2"/>
    <x v="0"/>
    <x v="0"/>
    <s v="Yes"/>
    <x v="0"/>
    <x v="1"/>
    <x v="2"/>
    <x v="4"/>
    <x v="0"/>
    <x v="0"/>
  </r>
  <r>
    <n v="16145"/>
    <x v="1"/>
    <x v="0"/>
    <n v="70000"/>
    <n v="5"/>
    <x v="4"/>
    <x v="2"/>
    <s v="Yes"/>
    <x v="4"/>
    <x v="4"/>
    <x v="2"/>
    <x v="30"/>
    <x v="0"/>
    <x v="1"/>
  </r>
  <r>
    <n v="16890"/>
    <x v="0"/>
    <x v="1"/>
    <n v="60000"/>
    <n v="3"/>
    <x v="3"/>
    <x v="0"/>
    <s v="Yes"/>
    <x v="2"/>
    <x v="2"/>
    <x v="2"/>
    <x v="31"/>
    <x v="0"/>
    <x v="1"/>
  </r>
  <r>
    <n v="25983"/>
    <x v="0"/>
    <x v="1"/>
    <n v="70000"/>
    <n v="0"/>
    <x v="0"/>
    <x v="2"/>
    <s v="No"/>
    <x v="1"/>
    <x v="0"/>
    <x v="2"/>
    <x v="1"/>
    <x v="0"/>
    <x v="0"/>
  </r>
  <r>
    <n v="14633"/>
    <x v="0"/>
    <x v="1"/>
    <n v="60000"/>
    <n v="1"/>
    <x v="1"/>
    <x v="0"/>
    <s v="Yes"/>
    <x v="1"/>
    <x v="1"/>
    <x v="2"/>
    <x v="20"/>
    <x v="0"/>
    <x v="0"/>
  </r>
  <r>
    <n v="22994"/>
    <x v="0"/>
    <x v="0"/>
    <n v="80000"/>
    <n v="0"/>
    <x v="0"/>
    <x v="4"/>
    <s v="Yes"/>
    <x v="1"/>
    <x v="3"/>
    <x v="2"/>
    <x v="17"/>
    <x v="0"/>
    <x v="1"/>
  </r>
  <r>
    <n v="22983"/>
    <x v="1"/>
    <x v="0"/>
    <n v="30000"/>
    <n v="0"/>
    <x v="3"/>
    <x v="1"/>
    <s v="Yes"/>
    <x v="2"/>
    <x v="2"/>
    <x v="2"/>
    <x v="40"/>
    <x v="1"/>
    <x v="0"/>
  </r>
  <r>
    <n v="25184"/>
    <x v="1"/>
    <x v="1"/>
    <n v="110000"/>
    <n v="1"/>
    <x v="1"/>
    <x v="2"/>
    <s v="Yes"/>
    <x v="3"/>
    <x v="2"/>
    <x v="2"/>
    <x v="12"/>
    <x v="0"/>
    <x v="1"/>
  </r>
  <r>
    <n v="14469"/>
    <x v="0"/>
    <x v="0"/>
    <n v="100000"/>
    <n v="3"/>
    <x v="1"/>
    <x v="2"/>
    <s v="Yes"/>
    <x v="3"/>
    <x v="3"/>
    <x v="2"/>
    <x v="12"/>
    <x v="0"/>
    <x v="0"/>
  </r>
  <r>
    <n v="11538"/>
    <x v="1"/>
    <x v="0"/>
    <n v="60000"/>
    <n v="4"/>
    <x v="4"/>
    <x v="0"/>
    <s v="No"/>
    <x v="0"/>
    <x v="0"/>
    <x v="2"/>
    <x v="15"/>
    <x v="0"/>
    <x v="1"/>
  </r>
  <r>
    <n v="16245"/>
    <x v="1"/>
    <x v="0"/>
    <n v="80000"/>
    <n v="4"/>
    <x v="4"/>
    <x v="0"/>
    <s v="Yes"/>
    <x v="0"/>
    <x v="3"/>
    <x v="2"/>
    <x v="15"/>
    <x v="0"/>
    <x v="0"/>
  </r>
  <r>
    <n v="17858"/>
    <x v="0"/>
    <x v="1"/>
    <n v="40000"/>
    <n v="4"/>
    <x v="2"/>
    <x v="0"/>
    <s v="Yes"/>
    <x v="2"/>
    <x v="1"/>
    <x v="2"/>
    <x v="20"/>
    <x v="0"/>
    <x v="1"/>
  </r>
  <r>
    <n v="25347"/>
    <x v="1"/>
    <x v="0"/>
    <n v="20000"/>
    <n v="3"/>
    <x v="3"/>
    <x v="1"/>
    <s v="No"/>
    <x v="2"/>
    <x v="0"/>
    <x v="2"/>
    <x v="38"/>
    <x v="0"/>
    <x v="0"/>
  </r>
  <r>
    <n v="15814"/>
    <x v="1"/>
    <x v="0"/>
    <n v="40000"/>
    <n v="0"/>
    <x v="2"/>
    <x v="0"/>
    <s v="Yes"/>
    <x v="1"/>
    <x v="2"/>
    <x v="2"/>
    <x v="25"/>
    <x v="1"/>
    <x v="0"/>
  </r>
  <r>
    <n v="11259"/>
    <x v="0"/>
    <x v="0"/>
    <n v="100000"/>
    <n v="4"/>
    <x v="1"/>
    <x v="2"/>
    <s v="Yes"/>
    <x v="3"/>
    <x v="1"/>
    <x v="2"/>
    <x v="3"/>
    <x v="0"/>
    <x v="1"/>
  </r>
  <r>
    <n v="11200"/>
    <x v="0"/>
    <x v="1"/>
    <n v="70000"/>
    <n v="4"/>
    <x v="0"/>
    <x v="4"/>
    <s v="Yes"/>
    <x v="1"/>
    <x v="3"/>
    <x v="2"/>
    <x v="7"/>
    <x v="0"/>
    <x v="0"/>
  </r>
  <r>
    <n v="25101"/>
    <x v="0"/>
    <x v="1"/>
    <n v="60000"/>
    <n v="5"/>
    <x v="0"/>
    <x v="2"/>
    <s v="Yes"/>
    <x v="1"/>
    <x v="1"/>
    <x v="2"/>
    <x v="15"/>
    <x v="0"/>
    <x v="0"/>
  </r>
  <r>
    <n v="21801"/>
    <x v="0"/>
    <x v="0"/>
    <n v="70000"/>
    <n v="4"/>
    <x v="1"/>
    <x v="2"/>
    <s v="Yes"/>
    <x v="1"/>
    <x v="3"/>
    <x v="2"/>
    <x v="10"/>
    <x v="0"/>
    <x v="0"/>
  </r>
  <r>
    <n v="25943"/>
    <x v="1"/>
    <x v="0"/>
    <n v="70000"/>
    <n v="0"/>
    <x v="1"/>
    <x v="0"/>
    <s v="No"/>
    <x v="2"/>
    <x v="0"/>
    <x v="2"/>
    <x v="40"/>
    <x v="1"/>
    <x v="1"/>
  </r>
  <r>
    <n v="22127"/>
    <x v="0"/>
    <x v="1"/>
    <n v="60000"/>
    <n v="3"/>
    <x v="4"/>
    <x v="4"/>
    <s v="Yes"/>
    <x v="2"/>
    <x v="3"/>
    <x v="2"/>
    <x v="41"/>
    <x v="0"/>
    <x v="0"/>
  </r>
  <r>
    <n v="20414"/>
    <x v="0"/>
    <x v="0"/>
    <n v="60000"/>
    <n v="0"/>
    <x v="1"/>
    <x v="0"/>
    <s v="Yes"/>
    <x v="2"/>
    <x v="2"/>
    <x v="2"/>
    <x v="19"/>
    <x v="1"/>
    <x v="0"/>
  </r>
  <r>
    <n v="23672"/>
    <x v="0"/>
    <x v="0"/>
    <n v="60000"/>
    <n v="3"/>
    <x v="4"/>
    <x v="4"/>
    <s v="Yes"/>
    <x v="2"/>
    <x v="3"/>
    <x v="2"/>
    <x v="41"/>
    <x v="0"/>
    <x v="0"/>
  </r>
  <r>
    <n v="29255"/>
    <x v="1"/>
    <x v="1"/>
    <n v="80000"/>
    <n v="3"/>
    <x v="1"/>
    <x v="2"/>
    <s v="No"/>
    <x v="1"/>
    <x v="3"/>
    <x v="2"/>
    <x v="36"/>
    <x v="0"/>
    <x v="1"/>
  </r>
  <r>
    <n v="28815"/>
    <x v="0"/>
    <x v="0"/>
    <n v="50000"/>
    <n v="1"/>
    <x v="4"/>
    <x v="0"/>
    <s v="Yes"/>
    <x v="0"/>
    <x v="0"/>
    <x v="2"/>
    <x v="11"/>
    <x v="0"/>
    <x v="0"/>
  </r>
  <r>
    <n v="27753"/>
    <x v="0"/>
    <x v="1"/>
    <n v="40000"/>
    <n v="0"/>
    <x v="2"/>
    <x v="0"/>
    <s v="No"/>
    <x v="2"/>
    <x v="3"/>
    <x v="2"/>
    <x v="25"/>
    <x v="1"/>
    <x v="0"/>
  </r>
  <r>
    <n v="27643"/>
    <x v="1"/>
    <x v="1"/>
    <n v="70000"/>
    <n v="5"/>
    <x v="1"/>
    <x v="2"/>
    <s v="Yes"/>
    <x v="4"/>
    <x v="1"/>
    <x v="2"/>
    <x v="20"/>
    <x v="0"/>
    <x v="0"/>
  </r>
  <r>
    <n v="13754"/>
    <x v="1"/>
    <x v="0"/>
    <n v="80000"/>
    <n v="4"/>
    <x v="4"/>
    <x v="0"/>
    <s v="Yes"/>
    <x v="0"/>
    <x v="3"/>
    <x v="2"/>
    <x v="28"/>
    <x v="0"/>
    <x v="0"/>
  </r>
  <r>
    <n v="22088"/>
    <x v="0"/>
    <x v="0"/>
    <n v="130000"/>
    <n v="1"/>
    <x v="0"/>
    <x v="4"/>
    <s v="Yes"/>
    <x v="2"/>
    <x v="0"/>
    <x v="2"/>
    <x v="12"/>
    <x v="0"/>
    <x v="1"/>
  </r>
  <r>
    <n v="27388"/>
    <x v="0"/>
    <x v="1"/>
    <n v="60000"/>
    <n v="3"/>
    <x v="0"/>
    <x v="4"/>
    <s v="No"/>
    <x v="2"/>
    <x v="3"/>
    <x v="2"/>
    <x v="29"/>
    <x v="0"/>
    <x v="0"/>
  </r>
  <r>
    <n v="24745"/>
    <x v="1"/>
    <x v="0"/>
    <n v="30000"/>
    <n v="2"/>
    <x v="2"/>
    <x v="0"/>
    <s v="No"/>
    <x v="2"/>
    <x v="0"/>
    <x v="2"/>
    <x v="38"/>
    <x v="0"/>
    <x v="0"/>
  </r>
  <r>
    <n v="29237"/>
    <x v="1"/>
    <x v="0"/>
    <n v="120000"/>
    <n v="4"/>
    <x v="1"/>
    <x v="2"/>
    <s v="Yes"/>
    <x v="4"/>
    <x v="2"/>
    <x v="2"/>
    <x v="1"/>
    <x v="0"/>
    <x v="1"/>
  </r>
  <r>
    <n v="15272"/>
    <x v="1"/>
    <x v="1"/>
    <n v="40000"/>
    <n v="0"/>
    <x v="2"/>
    <x v="0"/>
    <s v="No"/>
    <x v="2"/>
    <x v="3"/>
    <x v="2"/>
    <x v="25"/>
    <x v="1"/>
    <x v="0"/>
  </r>
  <r>
    <n v="18949"/>
    <x v="1"/>
    <x v="1"/>
    <n v="70000"/>
    <n v="0"/>
    <x v="4"/>
    <x v="4"/>
    <s v="Yes"/>
    <x v="2"/>
    <x v="2"/>
    <x v="2"/>
    <x v="50"/>
    <x v="0"/>
    <x v="1"/>
  </r>
  <r>
    <n v="14507"/>
    <x v="0"/>
    <x v="1"/>
    <n v="100000"/>
    <n v="2"/>
    <x v="4"/>
    <x v="4"/>
    <s v="Yes"/>
    <x v="4"/>
    <x v="3"/>
    <x v="2"/>
    <x v="27"/>
    <x v="0"/>
    <x v="0"/>
  </r>
  <r>
    <n v="25886"/>
    <x v="0"/>
    <x v="0"/>
    <n v="60000"/>
    <n v="2"/>
    <x v="1"/>
    <x v="2"/>
    <s v="Yes"/>
    <x v="2"/>
    <x v="1"/>
    <x v="2"/>
    <x v="16"/>
    <x v="0"/>
    <x v="1"/>
  </r>
  <r>
    <n v="21441"/>
    <x v="0"/>
    <x v="1"/>
    <n v="50000"/>
    <n v="4"/>
    <x v="0"/>
    <x v="4"/>
    <s v="Yes"/>
    <x v="2"/>
    <x v="4"/>
    <x v="2"/>
    <x v="46"/>
    <x v="0"/>
    <x v="0"/>
  </r>
  <r>
    <n v="21741"/>
    <x v="0"/>
    <x v="0"/>
    <n v="70000"/>
    <n v="3"/>
    <x v="1"/>
    <x v="2"/>
    <s v="Yes"/>
    <x v="2"/>
    <x v="2"/>
    <x v="2"/>
    <x v="5"/>
    <x v="0"/>
    <x v="1"/>
  </r>
  <r>
    <n v="14572"/>
    <x v="0"/>
    <x v="0"/>
    <n v="70000"/>
    <n v="3"/>
    <x v="4"/>
    <x v="2"/>
    <s v="Yes"/>
    <x v="0"/>
    <x v="1"/>
    <x v="2"/>
    <x v="11"/>
    <x v="0"/>
    <x v="1"/>
  </r>
  <r>
    <n v="23368"/>
    <x v="0"/>
    <x v="0"/>
    <n v="60000"/>
    <n v="5"/>
    <x v="0"/>
    <x v="0"/>
    <s v="Yes"/>
    <x v="4"/>
    <x v="4"/>
    <x v="2"/>
    <x v="3"/>
    <x v="0"/>
    <x v="0"/>
  </r>
  <r>
    <n v="16217"/>
    <x v="1"/>
    <x v="0"/>
    <n v="60000"/>
    <n v="0"/>
    <x v="4"/>
    <x v="0"/>
    <s v="Yes"/>
    <x v="0"/>
    <x v="0"/>
    <x v="2"/>
    <x v="32"/>
    <x v="0"/>
    <x v="0"/>
  </r>
  <r>
    <n v="16247"/>
    <x v="1"/>
    <x v="0"/>
    <n v="60000"/>
    <n v="4"/>
    <x v="4"/>
    <x v="0"/>
    <s v="No"/>
    <x v="0"/>
    <x v="3"/>
    <x v="2"/>
    <x v="15"/>
    <x v="0"/>
    <x v="0"/>
  </r>
  <r>
    <n v="22010"/>
    <x v="1"/>
    <x v="1"/>
    <n v="40000"/>
    <n v="0"/>
    <x v="2"/>
    <x v="0"/>
    <s v="Yes"/>
    <x v="2"/>
    <x v="2"/>
    <x v="2"/>
    <x v="23"/>
    <x v="0"/>
    <x v="0"/>
  </r>
  <r>
    <n v="25872"/>
    <x v="1"/>
    <x v="0"/>
    <n v="70000"/>
    <n v="2"/>
    <x v="0"/>
    <x v="4"/>
    <s v="No"/>
    <x v="1"/>
    <x v="1"/>
    <x v="2"/>
    <x v="7"/>
    <x v="0"/>
    <x v="1"/>
  </r>
  <r>
    <n v="19164"/>
    <x v="1"/>
    <x v="0"/>
    <n v="70000"/>
    <n v="0"/>
    <x v="0"/>
    <x v="2"/>
    <s v="No"/>
    <x v="1"/>
    <x v="1"/>
    <x v="2"/>
    <x v="13"/>
    <x v="0"/>
    <x v="1"/>
  </r>
  <r>
    <n v="18435"/>
    <x v="1"/>
    <x v="0"/>
    <n v="70000"/>
    <n v="5"/>
    <x v="4"/>
    <x v="4"/>
    <s v="Yes"/>
    <x v="2"/>
    <x v="4"/>
    <x v="2"/>
    <x v="41"/>
    <x v="0"/>
    <x v="1"/>
  </r>
  <r>
    <n v="14284"/>
    <x v="1"/>
    <x v="1"/>
    <n v="60000"/>
    <n v="0"/>
    <x v="1"/>
    <x v="2"/>
    <s v="No"/>
    <x v="2"/>
    <x v="3"/>
    <x v="2"/>
    <x v="21"/>
    <x v="0"/>
    <x v="1"/>
  </r>
  <r>
    <n v="11287"/>
    <x v="0"/>
    <x v="1"/>
    <n v="70000"/>
    <n v="5"/>
    <x v="1"/>
    <x v="2"/>
    <s v="No"/>
    <x v="4"/>
    <x v="2"/>
    <x v="2"/>
    <x v="12"/>
    <x v="0"/>
    <x v="0"/>
  </r>
  <r>
    <n v="13066"/>
    <x v="1"/>
    <x v="1"/>
    <n v="30000"/>
    <n v="0"/>
    <x v="2"/>
    <x v="0"/>
    <s v="No"/>
    <x v="2"/>
    <x v="3"/>
    <x v="2"/>
    <x v="23"/>
    <x v="0"/>
    <x v="1"/>
  </r>
  <r>
    <n v="29106"/>
    <x v="1"/>
    <x v="1"/>
    <n v="40000"/>
    <n v="0"/>
    <x v="2"/>
    <x v="0"/>
    <s v="No"/>
    <x v="2"/>
    <x v="3"/>
    <x v="2"/>
    <x v="23"/>
    <x v="0"/>
    <x v="1"/>
  </r>
  <r>
    <n v="26236"/>
    <x v="0"/>
    <x v="0"/>
    <n v="40000"/>
    <n v="3"/>
    <x v="1"/>
    <x v="1"/>
    <s v="Yes"/>
    <x v="1"/>
    <x v="0"/>
    <x v="2"/>
    <x v="23"/>
    <x v="0"/>
    <x v="0"/>
  </r>
  <r>
    <n v="17531"/>
    <x v="0"/>
    <x v="1"/>
    <n v="60000"/>
    <n v="2"/>
    <x v="2"/>
    <x v="2"/>
    <s v="No"/>
    <x v="2"/>
    <x v="2"/>
    <x v="2"/>
    <x v="5"/>
    <x v="0"/>
    <x v="0"/>
  </r>
  <r>
    <n v="12964"/>
    <x v="0"/>
    <x v="1"/>
    <n v="70000"/>
    <n v="1"/>
    <x v="1"/>
    <x v="0"/>
    <s v="Yes"/>
    <x v="1"/>
    <x v="0"/>
    <x v="2"/>
    <x v="20"/>
    <x v="0"/>
    <x v="0"/>
  </r>
  <r>
    <n v="19133"/>
    <x v="1"/>
    <x v="1"/>
    <n v="50000"/>
    <n v="2"/>
    <x v="0"/>
    <x v="0"/>
    <s v="Yes"/>
    <x v="1"/>
    <x v="1"/>
    <x v="2"/>
    <x v="13"/>
    <x v="0"/>
    <x v="1"/>
  </r>
  <r>
    <n v="24643"/>
    <x v="1"/>
    <x v="0"/>
    <n v="60000"/>
    <n v="4"/>
    <x v="0"/>
    <x v="4"/>
    <s v="Yes"/>
    <x v="2"/>
    <x v="4"/>
    <x v="2"/>
    <x v="18"/>
    <x v="0"/>
    <x v="0"/>
  </r>
  <r>
    <n v="21599"/>
    <x v="0"/>
    <x v="0"/>
    <n v="60000"/>
    <n v="1"/>
    <x v="4"/>
    <x v="2"/>
    <s v="Yes"/>
    <x v="0"/>
    <x v="1"/>
    <x v="2"/>
    <x v="4"/>
    <x v="0"/>
    <x v="1"/>
  </r>
  <r>
    <n v="22976"/>
    <x v="1"/>
    <x v="1"/>
    <n v="40000"/>
    <n v="0"/>
    <x v="2"/>
    <x v="0"/>
    <s v="No"/>
    <x v="2"/>
    <x v="0"/>
    <x v="2"/>
    <x v="26"/>
    <x v="1"/>
    <x v="1"/>
  </r>
  <r>
    <n v="27637"/>
    <x v="1"/>
    <x v="0"/>
    <n v="100000"/>
    <n v="1"/>
    <x v="1"/>
    <x v="2"/>
    <s v="No"/>
    <x v="4"/>
    <x v="3"/>
    <x v="2"/>
    <x v="20"/>
    <x v="0"/>
    <x v="0"/>
  </r>
  <r>
    <n v="11890"/>
    <x v="0"/>
    <x v="0"/>
    <n v="70000"/>
    <n v="5"/>
    <x v="4"/>
    <x v="2"/>
    <s v="Yes"/>
    <x v="1"/>
    <x v="0"/>
    <x v="2"/>
    <x v="15"/>
    <x v="0"/>
    <x v="0"/>
  </r>
  <r>
    <n v="28580"/>
    <x v="0"/>
    <x v="0"/>
    <n v="80000"/>
    <n v="0"/>
    <x v="4"/>
    <x v="0"/>
    <s v="Yes"/>
    <x v="0"/>
    <x v="3"/>
    <x v="2"/>
    <x v="8"/>
    <x v="0"/>
    <x v="1"/>
  </r>
  <r>
    <n v="14443"/>
    <x v="0"/>
    <x v="1"/>
    <n v="130000"/>
    <n v="1"/>
    <x v="4"/>
    <x v="4"/>
    <s v="Yes"/>
    <x v="3"/>
    <x v="0"/>
    <x v="2"/>
    <x v="8"/>
    <x v="0"/>
    <x v="0"/>
  </r>
  <r>
    <n v="17864"/>
    <x v="0"/>
    <x v="0"/>
    <n v="60000"/>
    <n v="1"/>
    <x v="1"/>
    <x v="0"/>
    <s v="Yes"/>
    <x v="1"/>
    <x v="1"/>
    <x v="2"/>
    <x v="30"/>
    <x v="0"/>
    <x v="1"/>
  </r>
  <r>
    <n v="20505"/>
    <x v="0"/>
    <x v="0"/>
    <n v="40000"/>
    <n v="5"/>
    <x v="2"/>
    <x v="2"/>
    <s v="No"/>
    <x v="2"/>
    <x v="4"/>
    <x v="2"/>
    <x v="33"/>
    <x v="0"/>
    <x v="0"/>
  </r>
  <r>
    <n v="14592"/>
    <x v="0"/>
    <x v="0"/>
    <n v="60000"/>
    <n v="0"/>
    <x v="4"/>
    <x v="2"/>
    <s v="Yes"/>
    <x v="0"/>
    <x v="0"/>
    <x v="2"/>
    <x v="8"/>
    <x v="0"/>
    <x v="0"/>
  </r>
  <r>
    <n v="22227"/>
    <x v="0"/>
    <x v="0"/>
    <n v="60000"/>
    <n v="2"/>
    <x v="2"/>
    <x v="2"/>
    <s v="Yes"/>
    <x v="2"/>
    <x v="2"/>
    <x v="2"/>
    <x v="5"/>
    <x v="0"/>
    <x v="0"/>
  </r>
  <r>
    <n v="21471"/>
    <x v="0"/>
    <x v="1"/>
    <n v="70000"/>
    <n v="2"/>
    <x v="1"/>
    <x v="2"/>
    <s v="Yes"/>
    <x v="1"/>
    <x v="4"/>
    <x v="2"/>
    <x v="14"/>
    <x v="0"/>
    <x v="0"/>
  </r>
  <r>
    <n v="22252"/>
    <x v="1"/>
    <x v="0"/>
    <n v="60000"/>
    <n v="1"/>
    <x v="4"/>
    <x v="2"/>
    <s v="Yes"/>
    <x v="0"/>
    <x v="1"/>
    <x v="2"/>
    <x v="4"/>
    <x v="0"/>
    <x v="1"/>
  </r>
  <r>
    <n v="21260"/>
    <x v="1"/>
    <x v="0"/>
    <n v="40000"/>
    <n v="0"/>
    <x v="2"/>
    <x v="0"/>
    <s v="Yes"/>
    <x v="2"/>
    <x v="2"/>
    <x v="2"/>
    <x v="25"/>
    <x v="1"/>
    <x v="0"/>
  </r>
  <r>
    <n v="11817"/>
    <x v="1"/>
    <x v="0"/>
    <n v="70000"/>
    <n v="4"/>
    <x v="4"/>
    <x v="2"/>
    <s v="Yes"/>
    <x v="0"/>
    <x v="1"/>
    <x v="2"/>
    <x v="11"/>
    <x v="0"/>
    <x v="1"/>
  </r>
  <r>
    <n v="19223"/>
    <x v="0"/>
    <x v="0"/>
    <n v="30000"/>
    <n v="2"/>
    <x v="2"/>
    <x v="0"/>
    <s v="Yes"/>
    <x v="2"/>
    <x v="3"/>
    <x v="2"/>
    <x v="28"/>
    <x v="0"/>
    <x v="0"/>
  </r>
  <r>
    <n v="18517"/>
    <x v="0"/>
    <x v="1"/>
    <n v="100000"/>
    <n v="3"/>
    <x v="0"/>
    <x v="4"/>
    <s v="Yes"/>
    <x v="3"/>
    <x v="0"/>
    <x v="2"/>
    <x v="3"/>
    <x v="0"/>
    <x v="0"/>
  </r>
  <r>
    <n v="21717"/>
    <x v="0"/>
    <x v="1"/>
    <n v="40000"/>
    <n v="2"/>
    <x v="1"/>
    <x v="1"/>
    <s v="Yes"/>
    <x v="1"/>
    <x v="0"/>
    <x v="2"/>
    <x v="15"/>
    <x v="0"/>
    <x v="0"/>
  </r>
  <r>
    <n v="13760"/>
    <x v="0"/>
    <x v="1"/>
    <n v="60000"/>
    <n v="4"/>
    <x v="4"/>
    <x v="0"/>
    <s v="No"/>
    <x v="0"/>
    <x v="0"/>
    <x v="2"/>
    <x v="15"/>
    <x v="0"/>
    <x v="0"/>
  </r>
  <r>
    <n v="18145"/>
    <x v="0"/>
    <x v="1"/>
    <n v="80000"/>
    <n v="5"/>
    <x v="0"/>
    <x v="4"/>
    <s v="No"/>
    <x v="2"/>
    <x v="1"/>
    <x v="0"/>
    <x v="24"/>
    <x v="0"/>
    <x v="0"/>
  </r>
  <r>
    <n v="21770"/>
    <x v="0"/>
    <x v="1"/>
    <n v="60000"/>
    <n v="4"/>
    <x v="0"/>
    <x v="4"/>
    <s v="Yes"/>
    <x v="2"/>
    <x v="4"/>
    <x v="2"/>
    <x v="2"/>
    <x v="0"/>
    <x v="0"/>
  </r>
  <r>
    <n v="11165"/>
    <x v="0"/>
    <x v="0"/>
    <n v="60000"/>
    <n v="0"/>
    <x v="1"/>
    <x v="0"/>
    <s v="No"/>
    <x v="1"/>
    <x v="3"/>
    <x v="2"/>
    <x v="6"/>
    <x v="0"/>
    <x v="0"/>
  </r>
  <r>
    <n v="16377"/>
    <x v="1"/>
    <x v="0"/>
    <n v="80000"/>
    <n v="4"/>
    <x v="4"/>
    <x v="0"/>
    <s v="No"/>
    <x v="0"/>
    <x v="0"/>
    <x v="2"/>
    <x v="15"/>
    <x v="0"/>
    <x v="0"/>
  </r>
  <r>
    <n v="26248"/>
    <x v="0"/>
    <x v="1"/>
    <n v="20000"/>
    <n v="3"/>
    <x v="3"/>
    <x v="1"/>
    <s v="No"/>
    <x v="2"/>
    <x v="0"/>
    <x v="2"/>
    <x v="31"/>
    <x v="0"/>
    <x v="0"/>
  </r>
  <r>
    <n v="23461"/>
    <x v="0"/>
    <x v="0"/>
    <n v="90000"/>
    <n v="5"/>
    <x v="1"/>
    <x v="2"/>
    <s v="Yes"/>
    <x v="4"/>
    <x v="1"/>
    <x v="2"/>
    <x v="8"/>
    <x v="0"/>
    <x v="0"/>
  </r>
  <r>
    <n v="29133"/>
    <x v="1"/>
    <x v="0"/>
    <n v="60000"/>
    <n v="4"/>
    <x v="0"/>
    <x v="0"/>
    <s v="No"/>
    <x v="2"/>
    <x v="0"/>
    <x v="2"/>
    <x v="0"/>
    <x v="0"/>
    <x v="0"/>
  </r>
  <r>
    <n v="27673"/>
    <x v="1"/>
    <x v="0"/>
    <n v="60000"/>
    <n v="3"/>
    <x v="4"/>
    <x v="4"/>
    <s v="Yes"/>
    <x v="2"/>
    <x v="2"/>
    <x v="2"/>
    <x v="39"/>
    <x v="0"/>
    <x v="1"/>
  </r>
  <r>
    <n v="12774"/>
    <x v="0"/>
    <x v="0"/>
    <n v="40000"/>
    <n v="1"/>
    <x v="1"/>
    <x v="1"/>
    <s v="Yes"/>
    <x v="1"/>
    <x v="3"/>
    <x v="2"/>
    <x v="36"/>
    <x v="0"/>
    <x v="1"/>
  </r>
  <r>
    <n v="18910"/>
    <x v="1"/>
    <x v="1"/>
    <n v="30000"/>
    <n v="0"/>
    <x v="1"/>
    <x v="0"/>
    <s v="Yes"/>
    <x v="2"/>
    <x v="2"/>
    <x v="2"/>
    <x v="25"/>
    <x v="1"/>
    <x v="0"/>
  </r>
  <r>
    <n v="11699"/>
    <x v="1"/>
    <x v="1"/>
    <n v="60000"/>
    <n v="0"/>
    <x v="0"/>
    <x v="0"/>
    <s v="No"/>
    <x v="2"/>
    <x v="0"/>
    <x v="2"/>
    <x v="25"/>
    <x v="1"/>
    <x v="0"/>
  </r>
  <r>
    <n v="16725"/>
    <x v="0"/>
    <x v="1"/>
    <n v="30000"/>
    <n v="0"/>
    <x v="2"/>
    <x v="0"/>
    <s v="Yes"/>
    <x v="2"/>
    <x v="2"/>
    <x v="2"/>
    <x v="22"/>
    <x v="1"/>
    <x v="0"/>
  </r>
  <r>
    <n v="28269"/>
    <x v="1"/>
    <x v="0"/>
    <n v="130000"/>
    <n v="1"/>
    <x v="0"/>
    <x v="4"/>
    <s v="No"/>
    <x v="1"/>
    <x v="1"/>
    <x v="2"/>
    <x v="12"/>
    <x v="0"/>
    <x v="0"/>
  </r>
  <r>
    <n v="23144"/>
    <x v="0"/>
    <x v="1"/>
    <n v="50000"/>
    <n v="1"/>
    <x v="0"/>
    <x v="0"/>
    <s v="Yes"/>
    <x v="0"/>
    <x v="0"/>
    <x v="2"/>
    <x v="17"/>
    <x v="0"/>
    <x v="1"/>
  </r>
  <r>
    <n v="23376"/>
    <x v="0"/>
    <x v="1"/>
    <n v="70000"/>
    <n v="1"/>
    <x v="0"/>
    <x v="2"/>
    <s v="Yes"/>
    <x v="1"/>
    <x v="1"/>
    <x v="2"/>
    <x v="20"/>
    <x v="0"/>
    <x v="1"/>
  </r>
  <r>
    <n v="25970"/>
    <x v="1"/>
    <x v="0"/>
    <n v="60000"/>
    <n v="4"/>
    <x v="0"/>
    <x v="0"/>
    <s v="No"/>
    <x v="2"/>
    <x v="0"/>
    <x v="2"/>
    <x v="3"/>
    <x v="0"/>
    <x v="1"/>
  </r>
  <r>
    <n v="28068"/>
    <x v="1"/>
    <x v="0"/>
    <n v="80000"/>
    <n v="3"/>
    <x v="4"/>
    <x v="2"/>
    <s v="No"/>
    <x v="0"/>
    <x v="0"/>
    <x v="2"/>
    <x v="4"/>
    <x v="0"/>
    <x v="1"/>
  </r>
  <r>
    <n v="18390"/>
    <x v="0"/>
    <x v="1"/>
    <n v="80000"/>
    <n v="5"/>
    <x v="1"/>
    <x v="2"/>
    <s v="Yes"/>
    <x v="2"/>
    <x v="0"/>
    <x v="2"/>
    <x v="20"/>
    <x v="0"/>
    <x v="0"/>
  </r>
  <r>
    <n v="29112"/>
    <x v="1"/>
    <x v="1"/>
    <n v="60000"/>
    <n v="0"/>
    <x v="1"/>
    <x v="2"/>
    <s v="No"/>
    <x v="2"/>
    <x v="3"/>
    <x v="2"/>
    <x v="25"/>
    <x v="1"/>
    <x v="0"/>
  </r>
  <r>
    <n v="14090"/>
    <x v="0"/>
    <x v="0"/>
    <n v="30000"/>
    <n v="0"/>
    <x v="3"/>
    <x v="1"/>
    <s v="No"/>
    <x v="2"/>
    <x v="0"/>
    <x v="2"/>
    <x v="26"/>
    <x v="1"/>
    <x v="0"/>
  </r>
  <r>
    <n v="27040"/>
    <x v="0"/>
    <x v="1"/>
    <n v="20000"/>
    <n v="2"/>
    <x v="3"/>
    <x v="1"/>
    <s v="Yes"/>
    <x v="2"/>
    <x v="3"/>
    <x v="2"/>
    <x v="38"/>
    <x v="0"/>
    <x v="0"/>
  </r>
  <r>
    <n v="23479"/>
    <x v="1"/>
    <x v="1"/>
    <n v="90000"/>
    <n v="0"/>
    <x v="1"/>
    <x v="2"/>
    <s v="No"/>
    <x v="2"/>
    <x v="0"/>
    <x v="2"/>
    <x v="1"/>
    <x v="0"/>
    <x v="1"/>
  </r>
  <r>
    <n v="16795"/>
    <x v="0"/>
    <x v="0"/>
    <n v="70000"/>
    <n v="4"/>
    <x v="0"/>
    <x v="4"/>
    <s v="Yes"/>
    <x v="1"/>
    <x v="3"/>
    <x v="2"/>
    <x v="14"/>
    <x v="0"/>
    <x v="0"/>
  </r>
  <r>
    <n v="22014"/>
    <x v="1"/>
    <x v="1"/>
    <n v="30000"/>
    <n v="0"/>
    <x v="2"/>
    <x v="0"/>
    <s v="Yes"/>
    <x v="2"/>
    <x v="2"/>
    <x v="2"/>
    <x v="22"/>
    <x v="1"/>
    <x v="0"/>
  </r>
  <r>
    <n v="13314"/>
    <x v="0"/>
    <x v="1"/>
    <n v="120000"/>
    <n v="1"/>
    <x v="2"/>
    <x v="2"/>
    <s v="Yes"/>
    <x v="3"/>
    <x v="2"/>
    <x v="2"/>
    <x v="30"/>
    <x v="0"/>
    <x v="1"/>
  </r>
  <r>
    <n v="11619"/>
    <x v="1"/>
    <x v="0"/>
    <n v="50000"/>
    <n v="0"/>
    <x v="4"/>
    <x v="0"/>
    <s v="Yes"/>
    <x v="0"/>
    <x v="3"/>
    <x v="2"/>
    <x v="6"/>
    <x v="0"/>
    <x v="0"/>
  </r>
  <r>
    <n v="29132"/>
    <x v="1"/>
    <x v="0"/>
    <n v="40000"/>
    <n v="0"/>
    <x v="0"/>
    <x v="2"/>
    <s v="Yes"/>
    <x v="1"/>
    <x v="1"/>
    <x v="2"/>
    <x v="0"/>
    <x v="0"/>
    <x v="1"/>
  </r>
  <r>
    <n v="11199"/>
    <x v="0"/>
    <x v="0"/>
    <n v="70000"/>
    <n v="4"/>
    <x v="0"/>
    <x v="4"/>
    <s v="Yes"/>
    <x v="1"/>
    <x v="4"/>
    <x v="2"/>
    <x v="14"/>
    <x v="0"/>
    <x v="0"/>
  </r>
  <r>
    <n v="20296"/>
    <x v="1"/>
    <x v="0"/>
    <n v="60000"/>
    <n v="0"/>
    <x v="1"/>
    <x v="0"/>
    <s v="No"/>
    <x v="1"/>
    <x v="3"/>
    <x v="2"/>
    <x v="6"/>
    <x v="0"/>
    <x v="1"/>
  </r>
  <r>
    <n v="17546"/>
    <x v="0"/>
    <x v="0"/>
    <n v="70000"/>
    <n v="1"/>
    <x v="1"/>
    <x v="0"/>
    <s v="Yes"/>
    <x v="1"/>
    <x v="0"/>
    <x v="2"/>
    <x v="20"/>
    <x v="0"/>
    <x v="1"/>
  </r>
  <r>
    <n v="18069"/>
    <x v="0"/>
    <x v="1"/>
    <n v="70000"/>
    <n v="5"/>
    <x v="0"/>
    <x v="4"/>
    <s v="Yes"/>
    <x v="3"/>
    <x v="4"/>
    <x v="2"/>
    <x v="2"/>
    <x v="0"/>
    <x v="0"/>
  </r>
  <r>
    <n v="23712"/>
    <x v="1"/>
    <x v="0"/>
    <n v="70000"/>
    <n v="2"/>
    <x v="0"/>
    <x v="4"/>
    <s v="Yes"/>
    <x v="1"/>
    <x v="4"/>
    <x v="2"/>
    <x v="14"/>
    <x v="0"/>
    <x v="0"/>
  </r>
  <r>
    <n v="23358"/>
    <x v="0"/>
    <x v="1"/>
    <n v="60000"/>
    <n v="0"/>
    <x v="2"/>
    <x v="2"/>
    <s v="Yes"/>
    <x v="2"/>
    <x v="2"/>
    <x v="2"/>
    <x v="21"/>
    <x v="0"/>
    <x v="1"/>
  </r>
  <r>
    <n v="20518"/>
    <x v="0"/>
    <x v="0"/>
    <n v="70000"/>
    <n v="2"/>
    <x v="1"/>
    <x v="2"/>
    <s v="Yes"/>
    <x v="1"/>
    <x v="4"/>
    <x v="2"/>
    <x v="7"/>
    <x v="0"/>
    <x v="0"/>
  </r>
  <r>
    <n v="28026"/>
    <x v="0"/>
    <x v="0"/>
    <n v="40000"/>
    <n v="2"/>
    <x v="2"/>
    <x v="2"/>
    <s v="No"/>
    <x v="2"/>
    <x v="1"/>
    <x v="2"/>
    <x v="14"/>
    <x v="0"/>
    <x v="0"/>
  </r>
  <r>
    <n v="11669"/>
    <x v="1"/>
    <x v="0"/>
    <n v="70000"/>
    <n v="2"/>
    <x v="0"/>
    <x v="0"/>
    <s v="Yes"/>
    <x v="1"/>
    <x v="1"/>
    <x v="2"/>
    <x v="13"/>
    <x v="0"/>
    <x v="0"/>
  </r>
  <r>
    <n v="16020"/>
    <x v="0"/>
    <x v="1"/>
    <n v="40000"/>
    <n v="0"/>
    <x v="2"/>
    <x v="0"/>
    <s v="Yes"/>
    <x v="2"/>
    <x v="2"/>
    <x v="2"/>
    <x v="26"/>
    <x v="1"/>
    <x v="1"/>
  </r>
  <r>
    <n v="27090"/>
    <x v="0"/>
    <x v="0"/>
    <n v="60000"/>
    <n v="1"/>
    <x v="4"/>
    <x v="2"/>
    <s v="Yes"/>
    <x v="0"/>
    <x v="1"/>
    <x v="2"/>
    <x v="34"/>
    <x v="0"/>
    <x v="1"/>
  </r>
  <r>
    <n v="27198"/>
    <x v="1"/>
    <x v="0"/>
    <n v="80000"/>
    <n v="0"/>
    <x v="4"/>
    <x v="0"/>
    <s v="No"/>
    <x v="0"/>
    <x v="0"/>
    <x v="2"/>
    <x v="8"/>
    <x v="0"/>
    <x v="0"/>
  </r>
  <r>
    <n v="19661"/>
    <x v="1"/>
    <x v="1"/>
    <n v="90000"/>
    <n v="4"/>
    <x v="0"/>
    <x v="4"/>
    <s v="Yes"/>
    <x v="1"/>
    <x v="3"/>
    <x v="2"/>
    <x v="13"/>
    <x v="0"/>
    <x v="1"/>
  </r>
  <r>
    <n v="26327"/>
    <x v="0"/>
    <x v="1"/>
    <n v="70000"/>
    <n v="4"/>
    <x v="4"/>
    <x v="2"/>
    <s v="Yes"/>
    <x v="0"/>
    <x v="1"/>
    <x v="2"/>
    <x v="4"/>
    <x v="0"/>
    <x v="1"/>
  </r>
  <r>
    <n v="26341"/>
    <x v="0"/>
    <x v="0"/>
    <n v="70000"/>
    <n v="5"/>
    <x v="4"/>
    <x v="2"/>
    <s v="Yes"/>
    <x v="2"/>
    <x v="0"/>
    <x v="2"/>
    <x v="34"/>
    <x v="0"/>
    <x v="0"/>
  </r>
  <r>
    <n v="24958"/>
    <x v="1"/>
    <x v="0"/>
    <n v="40000"/>
    <n v="5"/>
    <x v="2"/>
    <x v="2"/>
    <s v="No"/>
    <x v="4"/>
    <x v="1"/>
    <x v="2"/>
    <x v="2"/>
    <x v="0"/>
    <x v="1"/>
  </r>
  <r>
    <n v="13287"/>
    <x v="1"/>
    <x v="1"/>
    <n v="110000"/>
    <n v="4"/>
    <x v="0"/>
    <x v="4"/>
    <s v="Yes"/>
    <x v="3"/>
    <x v="2"/>
    <x v="2"/>
    <x v="0"/>
    <x v="0"/>
    <x v="1"/>
  </r>
  <r>
    <n v="14493"/>
    <x v="1"/>
    <x v="0"/>
    <n v="70000"/>
    <n v="3"/>
    <x v="4"/>
    <x v="4"/>
    <s v="No"/>
    <x v="2"/>
    <x v="3"/>
    <x v="2"/>
    <x v="39"/>
    <x v="0"/>
    <x v="0"/>
  </r>
  <r>
    <n v="26678"/>
    <x v="1"/>
    <x v="0"/>
    <n v="80000"/>
    <n v="2"/>
    <x v="3"/>
    <x v="0"/>
    <s v="Yes"/>
    <x v="2"/>
    <x v="2"/>
    <x v="2"/>
    <x v="38"/>
    <x v="0"/>
    <x v="0"/>
  </r>
  <r>
    <n v="23275"/>
    <x v="0"/>
    <x v="1"/>
    <n v="30000"/>
    <n v="2"/>
    <x v="2"/>
    <x v="0"/>
    <s v="Yes"/>
    <x v="2"/>
    <x v="3"/>
    <x v="2"/>
    <x v="38"/>
    <x v="0"/>
    <x v="0"/>
  </r>
  <r>
    <n v="11270"/>
    <x v="0"/>
    <x v="1"/>
    <n v="130000"/>
    <n v="2"/>
    <x v="4"/>
    <x v="4"/>
    <s v="Yes"/>
    <x v="4"/>
    <x v="0"/>
    <x v="2"/>
    <x v="0"/>
    <x v="0"/>
    <x v="1"/>
  </r>
  <r>
    <n v="20084"/>
    <x v="0"/>
    <x v="1"/>
    <n v="20000"/>
    <n v="2"/>
    <x v="2"/>
    <x v="3"/>
    <s v="No"/>
    <x v="2"/>
    <x v="0"/>
    <x v="2"/>
    <x v="39"/>
    <x v="0"/>
    <x v="0"/>
  </r>
  <r>
    <n v="16144"/>
    <x v="0"/>
    <x v="1"/>
    <n v="70000"/>
    <n v="1"/>
    <x v="4"/>
    <x v="2"/>
    <s v="Yes"/>
    <x v="1"/>
    <x v="0"/>
    <x v="2"/>
    <x v="30"/>
    <x v="0"/>
    <x v="1"/>
  </r>
  <r>
    <n v="27731"/>
    <x v="0"/>
    <x v="1"/>
    <n v="40000"/>
    <n v="0"/>
    <x v="2"/>
    <x v="0"/>
    <s v="Yes"/>
    <x v="2"/>
    <x v="2"/>
    <x v="2"/>
    <x v="40"/>
    <x v="1"/>
    <x v="0"/>
  </r>
  <r>
    <n v="11886"/>
    <x v="0"/>
    <x v="0"/>
    <n v="60000"/>
    <n v="3"/>
    <x v="0"/>
    <x v="2"/>
    <s v="Yes"/>
    <x v="1"/>
    <x v="0"/>
    <x v="2"/>
    <x v="28"/>
    <x v="0"/>
    <x v="1"/>
  </r>
  <r>
    <n v="24324"/>
    <x v="1"/>
    <x v="0"/>
    <n v="60000"/>
    <n v="4"/>
    <x v="0"/>
    <x v="0"/>
    <s v="Yes"/>
    <x v="2"/>
    <x v="1"/>
    <x v="2"/>
    <x v="3"/>
    <x v="0"/>
    <x v="1"/>
  </r>
  <r>
    <n v="22220"/>
    <x v="0"/>
    <x v="1"/>
    <n v="60000"/>
    <n v="2"/>
    <x v="2"/>
    <x v="2"/>
    <s v="No"/>
    <x v="2"/>
    <x v="3"/>
    <x v="2"/>
    <x v="38"/>
    <x v="0"/>
    <x v="1"/>
  </r>
  <r>
    <n v="26625"/>
    <x v="1"/>
    <x v="0"/>
    <n v="60000"/>
    <n v="0"/>
    <x v="4"/>
    <x v="2"/>
    <s v="Yes"/>
    <x v="1"/>
    <x v="1"/>
    <x v="2"/>
    <x v="13"/>
    <x v="0"/>
    <x v="1"/>
  </r>
  <r>
    <n v="23027"/>
    <x v="1"/>
    <x v="1"/>
    <n v="130000"/>
    <n v="1"/>
    <x v="0"/>
    <x v="4"/>
    <s v="No"/>
    <x v="3"/>
    <x v="0"/>
    <x v="2"/>
    <x v="20"/>
    <x v="0"/>
    <x v="0"/>
  </r>
  <r>
    <n v="16867"/>
    <x v="1"/>
    <x v="0"/>
    <n v="130000"/>
    <n v="1"/>
    <x v="0"/>
    <x v="4"/>
    <s v="No"/>
    <x v="4"/>
    <x v="0"/>
    <x v="2"/>
    <x v="12"/>
    <x v="0"/>
    <x v="1"/>
  </r>
  <r>
    <n v="14514"/>
    <x v="1"/>
    <x v="0"/>
    <n v="30000"/>
    <n v="0"/>
    <x v="1"/>
    <x v="0"/>
    <s v="Yes"/>
    <x v="1"/>
    <x v="2"/>
    <x v="2"/>
    <x v="22"/>
    <x v="1"/>
    <x v="0"/>
  </r>
  <r>
    <n v="19634"/>
    <x v="0"/>
    <x v="1"/>
    <n v="40000"/>
    <n v="0"/>
    <x v="2"/>
    <x v="0"/>
    <s v="Yes"/>
    <x v="1"/>
    <x v="2"/>
    <x v="2"/>
    <x v="23"/>
    <x v="0"/>
    <x v="0"/>
  </r>
  <r>
    <n v="18504"/>
    <x v="0"/>
    <x v="1"/>
    <n v="70000"/>
    <n v="2"/>
    <x v="3"/>
    <x v="0"/>
    <s v="No"/>
    <x v="2"/>
    <x v="3"/>
    <x v="2"/>
    <x v="38"/>
    <x v="0"/>
    <x v="0"/>
  </r>
  <r>
    <n v="28799"/>
    <x v="1"/>
    <x v="0"/>
    <n v="40000"/>
    <n v="2"/>
    <x v="1"/>
    <x v="1"/>
    <s v="No"/>
    <x v="1"/>
    <x v="3"/>
    <x v="2"/>
    <x v="15"/>
    <x v="0"/>
    <x v="1"/>
  </r>
  <r>
    <n v="11225"/>
    <x v="0"/>
    <x v="0"/>
    <n v="60000"/>
    <n v="2"/>
    <x v="1"/>
    <x v="2"/>
    <s v="Yes"/>
    <x v="1"/>
    <x v="4"/>
    <x v="2"/>
    <x v="10"/>
    <x v="0"/>
    <x v="0"/>
  </r>
  <r>
    <n v="17657"/>
    <x v="0"/>
    <x v="1"/>
    <n v="40000"/>
    <n v="4"/>
    <x v="1"/>
    <x v="1"/>
    <s v="No"/>
    <x v="0"/>
    <x v="0"/>
    <x v="2"/>
    <x v="25"/>
    <x v="1"/>
    <x v="0"/>
  </r>
  <r>
    <n v="14913"/>
    <x v="0"/>
    <x v="0"/>
    <n v="40000"/>
    <n v="1"/>
    <x v="1"/>
    <x v="1"/>
    <s v="Yes"/>
    <x v="1"/>
    <x v="3"/>
    <x v="2"/>
    <x v="28"/>
    <x v="0"/>
    <x v="1"/>
  </r>
  <r>
    <n v="14077"/>
    <x v="1"/>
    <x v="1"/>
    <n v="30000"/>
    <n v="0"/>
    <x v="2"/>
    <x v="0"/>
    <s v="Yes"/>
    <x v="2"/>
    <x v="2"/>
    <x v="2"/>
    <x v="25"/>
    <x v="1"/>
    <x v="0"/>
  </r>
  <r>
    <n v="13296"/>
    <x v="0"/>
    <x v="1"/>
    <n v="110000"/>
    <n v="1"/>
    <x v="0"/>
    <x v="4"/>
    <s v="Yes"/>
    <x v="4"/>
    <x v="2"/>
    <x v="2"/>
    <x v="12"/>
    <x v="0"/>
    <x v="0"/>
  </r>
  <r>
    <n v="20535"/>
    <x v="0"/>
    <x v="0"/>
    <n v="70000"/>
    <n v="4"/>
    <x v="1"/>
    <x v="2"/>
    <s v="Yes"/>
    <x v="1"/>
    <x v="4"/>
    <x v="2"/>
    <x v="16"/>
    <x v="0"/>
    <x v="0"/>
  </r>
  <r>
    <n v="12452"/>
    <x v="0"/>
    <x v="1"/>
    <n v="60000"/>
    <n v="4"/>
    <x v="4"/>
    <x v="0"/>
    <s v="Yes"/>
    <x v="0"/>
    <x v="3"/>
    <x v="2"/>
    <x v="15"/>
    <x v="0"/>
    <x v="1"/>
  </r>
  <r>
    <n v="28043"/>
    <x v="0"/>
    <x v="0"/>
    <n v="60000"/>
    <n v="2"/>
    <x v="0"/>
    <x v="4"/>
    <s v="Yes"/>
    <x v="0"/>
    <x v="4"/>
    <x v="2"/>
    <x v="16"/>
    <x v="0"/>
    <x v="0"/>
  </r>
  <r>
    <n v="12957"/>
    <x v="1"/>
    <x v="0"/>
    <n v="70000"/>
    <n v="1"/>
    <x v="0"/>
    <x v="2"/>
    <s v="No"/>
    <x v="1"/>
    <x v="0"/>
    <x v="2"/>
    <x v="20"/>
    <x v="0"/>
    <x v="0"/>
  </r>
  <r>
    <n v="15412"/>
    <x v="0"/>
    <x v="1"/>
    <n v="130000"/>
    <n v="2"/>
    <x v="4"/>
    <x v="4"/>
    <s v="Yes"/>
    <x v="4"/>
    <x v="1"/>
    <x v="2"/>
    <x v="45"/>
    <x v="0"/>
    <x v="0"/>
  </r>
  <r>
    <n v="20514"/>
    <x v="0"/>
    <x v="0"/>
    <n v="70000"/>
    <n v="2"/>
    <x v="1"/>
    <x v="2"/>
    <s v="Yes"/>
    <x v="1"/>
    <x v="1"/>
    <x v="2"/>
    <x v="14"/>
    <x v="0"/>
    <x v="0"/>
  </r>
  <r>
    <n v="20758"/>
    <x v="0"/>
    <x v="1"/>
    <n v="30000"/>
    <n v="2"/>
    <x v="2"/>
    <x v="0"/>
    <s v="Yes"/>
    <x v="2"/>
    <x v="3"/>
    <x v="2"/>
    <x v="5"/>
    <x v="0"/>
    <x v="0"/>
  </r>
  <r>
    <n v="11801"/>
    <x v="0"/>
    <x v="1"/>
    <n v="60000"/>
    <n v="1"/>
    <x v="4"/>
    <x v="2"/>
    <s v="Yes"/>
    <x v="0"/>
    <x v="1"/>
    <x v="2"/>
    <x v="4"/>
    <x v="0"/>
    <x v="0"/>
  </r>
  <r>
    <n v="22211"/>
    <x v="0"/>
    <x v="1"/>
    <n v="60000"/>
    <n v="0"/>
    <x v="1"/>
    <x v="2"/>
    <s v="Yes"/>
    <x v="2"/>
    <x v="2"/>
    <x v="2"/>
    <x v="21"/>
    <x v="0"/>
    <x v="0"/>
  </r>
  <r>
    <n v="28087"/>
    <x v="1"/>
    <x v="0"/>
    <n v="40000"/>
    <n v="0"/>
    <x v="1"/>
    <x v="0"/>
    <s v="No"/>
    <x v="1"/>
    <x v="3"/>
    <x v="2"/>
    <x v="40"/>
    <x v="1"/>
    <x v="0"/>
  </r>
  <r>
    <n v="23668"/>
    <x v="0"/>
    <x v="0"/>
    <n v="40000"/>
    <n v="4"/>
    <x v="2"/>
    <x v="2"/>
    <s v="Yes"/>
    <x v="2"/>
    <x v="2"/>
    <x v="2"/>
    <x v="14"/>
    <x v="0"/>
    <x v="1"/>
  </r>
  <r>
    <n v="27441"/>
    <x v="0"/>
    <x v="1"/>
    <n v="60000"/>
    <n v="3"/>
    <x v="2"/>
    <x v="2"/>
    <s v="No"/>
    <x v="2"/>
    <x v="1"/>
    <x v="2"/>
    <x v="39"/>
    <x v="0"/>
    <x v="0"/>
  </r>
  <r>
    <n v="27261"/>
    <x v="0"/>
    <x v="1"/>
    <n v="40000"/>
    <n v="1"/>
    <x v="0"/>
    <x v="0"/>
    <s v="No"/>
    <x v="1"/>
    <x v="0"/>
    <x v="2"/>
    <x v="4"/>
    <x v="0"/>
    <x v="1"/>
  </r>
  <r>
    <n v="18649"/>
    <x v="1"/>
    <x v="1"/>
    <n v="30000"/>
    <n v="1"/>
    <x v="2"/>
    <x v="1"/>
    <s v="Yes"/>
    <x v="2"/>
    <x v="3"/>
    <x v="2"/>
    <x v="36"/>
    <x v="0"/>
    <x v="1"/>
  </r>
  <r>
    <n v="21714"/>
    <x v="1"/>
    <x v="0"/>
    <n v="80000"/>
    <n v="5"/>
    <x v="4"/>
    <x v="0"/>
    <s v="No"/>
    <x v="0"/>
    <x v="0"/>
    <x v="2"/>
    <x v="15"/>
    <x v="0"/>
    <x v="0"/>
  </r>
  <r>
    <n v="23217"/>
    <x v="1"/>
    <x v="0"/>
    <n v="60000"/>
    <n v="3"/>
    <x v="4"/>
    <x v="2"/>
    <s v="Yes"/>
    <x v="0"/>
    <x v="1"/>
    <x v="2"/>
    <x v="1"/>
    <x v="0"/>
    <x v="1"/>
  </r>
  <r>
    <n v="23797"/>
    <x v="1"/>
    <x v="1"/>
    <n v="20000"/>
    <n v="3"/>
    <x v="3"/>
    <x v="1"/>
    <s v="No"/>
    <x v="2"/>
    <x v="0"/>
    <x v="2"/>
    <x v="5"/>
    <x v="0"/>
    <x v="0"/>
  </r>
  <r>
    <n v="13216"/>
    <x v="0"/>
    <x v="0"/>
    <n v="60000"/>
    <n v="5"/>
    <x v="0"/>
    <x v="4"/>
    <s v="Yes"/>
    <x v="4"/>
    <x v="4"/>
    <x v="2"/>
    <x v="14"/>
    <x v="0"/>
    <x v="0"/>
  </r>
  <r>
    <n v="20657"/>
    <x v="1"/>
    <x v="1"/>
    <n v="50000"/>
    <n v="2"/>
    <x v="0"/>
    <x v="0"/>
    <s v="Yes"/>
    <x v="0"/>
    <x v="1"/>
    <x v="2"/>
    <x v="34"/>
    <x v="0"/>
    <x v="1"/>
  </r>
  <r>
    <n v="12882"/>
    <x v="0"/>
    <x v="1"/>
    <n v="50000"/>
    <n v="1"/>
    <x v="4"/>
    <x v="0"/>
    <s v="Yes"/>
    <x v="0"/>
    <x v="0"/>
    <x v="2"/>
    <x v="6"/>
    <x v="0"/>
    <x v="1"/>
  </r>
  <r>
    <n v="25908"/>
    <x v="0"/>
    <x v="0"/>
    <n v="60000"/>
    <n v="0"/>
    <x v="1"/>
    <x v="0"/>
    <s v="No"/>
    <x v="1"/>
    <x v="3"/>
    <x v="2"/>
    <x v="40"/>
    <x v="1"/>
    <x v="0"/>
  </r>
  <r>
    <n v="16753"/>
    <x v="1"/>
    <x v="0"/>
    <n v="70000"/>
    <n v="0"/>
    <x v="1"/>
    <x v="0"/>
    <s v="Yes"/>
    <x v="2"/>
    <x v="2"/>
    <x v="2"/>
    <x v="17"/>
    <x v="0"/>
    <x v="1"/>
  </r>
  <r>
    <n v="14608"/>
    <x v="0"/>
    <x v="1"/>
    <n v="50000"/>
    <n v="4"/>
    <x v="0"/>
    <x v="0"/>
    <s v="Yes"/>
    <x v="4"/>
    <x v="4"/>
    <x v="2"/>
    <x v="0"/>
    <x v="0"/>
    <x v="0"/>
  </r>
  <r>
    <n v="24979"/>
    <x v="0"/>
    <x v="0"/>
    <n v="60000"/>
    <n v="2"/>
    <x v="1"/>
    <x v="2"/>
    <s v="Yes"/>
    <x v="2"/>
    <x v="1"/>
    <x v="2"/>
    <x v="42"/>
    <x v="0"/>
    <x v="1"/>
  </r>
  <r>
    <n v="13313"/>
    <x v="0"/>
    <x v="0"/>
    <n v="120000"/>
    <n v="1"/>
    <x v="2"/>
    <x v="2"/>
    <s v="No"/>
    <x v="3"/>
    <x v="1"/>
    <x v="2"/>
    <x v="12"/>
    <x v="0"/>
    <x v="0"/>
  </r>
  <r>
    <n v="18952"/>
    <x v="0"/>
    <x v="0"/>
    <n v="100000"/>
    <n v="4"/>
    <x v="0"/>
    <x v="4"/>
    <s v="Yes"/>
    <x v="3"/>
    <x v="0"/>
    <x v="2"/>
    <x v="8"/>
    <x v="0"/>
    <x v="0"/>
  </r>
  <r>
    <n v="17699"/>
    <x v="0"/>
    <x v="1"/>
    <n v="60000"/>
    <n v="1"/>
    <x v="4"/>
    <x v="0"/>
    <s v="No"/>
    <x v="0"/>
    <x v="0"/>
    <x v="2"/>
    <x v="10"/>
    <x v="0"/>
    <x v="0"/>
  </r>
  <r>
    <n v="14657"/>
    <x v="0"/>
    <x v="1"/>
    <n v="80000"/>
    <n v="1"/>
    <x v="1"/>
    <x v="0"/>
    <s v="No"/>
    <x v="1"/>
    <x v="0"/>
    <x v="2"/>
    <x v="15"/>
    <x v="0"/>
    <x v="1"/>
  </r>
  <r>
    <n v="11540"/>
    <x v="1"/>
    <x v="1"/>
    <n v="60000"/>
    <n v="4"/>
    <x v="4"/>
    <x v="0"/>
    <s v="Yes"/>
    <x v="0"/>
    <x v="3"/>
    <x v="2"/>
    <x v="15"/>
    <x v="0"/>
    <x v="1"/>
  </r>
  <r>
    <n v="11783"/>
    <x v="0"/>
    <x v="0"/>
    <n v="60000"/>
    <n v="1"/>
    <x v="4"/>
    <x v="0"/>
    <s v="Yes"/>
    <x v="0"/>
    <x v="0"/>
    <x v="2"/>
    <x v="17"/>
    <x v="0"/>
    <x v="0"/>
  </r>
  <r>
    <n v="14602"/>
    <x v="0"/>
    <x v="0"/>
    <n v="80000"/>
    <n v="3"/>
    <x v="4"/>
    <x v="2"/>
    <s v="Yes"/>
    <x v="0"/>
    <x v="0"/>
    <x v="2"/>
    <x v="4"/>
    <x v="0"/>
    <x v="1"/>
  </r>
  <r>
    <n v="29030"/>
    <x v="0"/>
    <x v="1"/>
    <n v="70000"/>
    <n v="2"/>
    <x v="3"/>
    <x v="0"/>
    <s v="Yes"/>
    <x v="2"/>
    <x v="4"/>
    <x v="2"/>
    <x v="9"/>
    <x v="0"/>
    <x v="0"/>
  </r>
  <r>
    <n v="26490"/>
    <x v="1"/>
    <x v="1"/>
    <n v="70000"/>
    <n v="2"/>
    <x v="0"/>
    <x v="4"/>
    <s v="No"/>
    <x v="1"/>
    <x v="1"/>
    <x v="2"/>
    <x v="14"/>
    <x v="0"/>
    <x v="1"/>
  </r>
  <r>
    <n v="13151"/>
    <x v="1"/>
    <x v="1"/>
    <n v="40000"/>
    <n v="0"/>
    <x v="2"/>
    <x v="0"/>
    <s v="Yes"/>
    <x v="2"/>
    <x v="2"/>
    <x v="2"/>
    <x v="40"/>
    <x v="1"/>
    <x v="0"/>
  </r>
  <r>
    <n v="17260"/>
    <x v="0"/>
    <x v="1"/>
    <n v="90000"/>
    <n v="5"/>
    <x v="1"/>
    <x v="2"/>
    <s v="Yes"/>
    <x v="4"/>
    <x v="0"/>
    <x v="2"/>
    <x v="3"/>
    <x v="0"/>
    <x v="0"/>
  </r>
  <r>
    <n v="15372"/>
    <x v="0"/>
    <x v="1"/>
    <n v="80000"/>
    <n v="3"/>
    <x v="1"/>
    <x v="2"/>
    <s v="No"/>
    <x v="2"/>
    <x v="1"/>
    <x v="2"/>
    <x v="5"/>
    <x v="0"/>
    <x v="1"/>
  </r>
  <r>
    <n v="18105"/>
    <x v="0"/>
    <x v="0"/>
    <n v="60000"/>
    <n v="2"/>
    <x v="1"/>
    <x v="2"/>
    <s v="Yes"/>
    <x v="1"/>
    <x v="4"/>
    <x v="2"/>
    <x v="10"/>
    <x v="0"/>
    <x v="0"/>
  </r>
  <r>
    <n v="19660"/>
    <x v="0"/>
    <x v="1"/>
    <n v="80000"/>
    <n v="4"/>
    <x v="0"/>
    <x v="4"/>
    <s v="Yes"/>
    <x v="0"/>
    <x v="0"/>
    <x v="2"/>
    <x v="1"/>
    <x v="0"/>
    <x v="0"/>
  </r>
  <r>
    <n v="16112"/>
    <x v="1"/>
    <x v="1"/>
    <n v="70000"/>
    <n v="4"/>
    <x v="0"/>
    <x v="2"/>
    <s v="Yes"/>
    <x v="2"/>
    <x v="1"/>
    <x v="2"/>
    <x v="1"/>
    <x v="0"/>
    <x v="1"/>
  </r>
  <r>
    <n v="20698"/>
    <x v="0"/>
    <x v="1"/>
    <n v="60000"/>
    <n v="4"/>
    <x v="0"/>
    <x v="0"/>
    <s v="Yes"/>
    <x v="4"/>
    <x v="2"/>
    <x v="2"/>
    <x v="0"/>
    <x v="0"/>
    <x v="0"/>
  </r>
  <r>
    <n v="20076"/>
    <x v="1"/>
    <x v="0"/>
    <n v="10000"/>
    <n v="2"/>
    <x v="2"/>
    <x v="3"/>
    <s v="Yes"/>
    <x v="2"/>
    <x v="3"/>
    <x v="2"/>
    <x v="39"/>
    <x v="0"/>
    <x v="1"/>
  </r>
  <r>
    <n v="24496"/>
    <x v="1"/>
    <x v="0"/>
    <n v="40000"/>
    <n v="0"/>
    <x v="2"/>
    <x v="0"/>
    <s v="No"/>
    <x v="2"/>
    <x v="0"/>
    <x v="2"/>
    <x v="26"/>
    <x v="1"/>
    <x v="1"/>
  </r>
  <r>
    <n v="15468"/>
    <x v="0"/>
    <x v="0"/>
    <n v="50000"/>
    <n v="1"/>
    <x v="0"/>
    <x v="0"/>
    <s v="Yes"/>
    <x v="1"/>
    <x v="0"/>
    <x v="2"/>
    <x v="11"/>
    <x v="0"/>
    <x v="0"/>
  </r>
  <r>
    <n v="28031"/>
    <x v="1"/>
    <x v="0"/>
    <n v="70000"/>
    <n v="2"/>
    <x v="0"/>
    <x v="4"/>
    <s v="No"/>
    <x v="1"/>
    <x v="1"/>
    <x v="2"/>
    <x v="14"/>
    <x v="0"/>
    <x v="1"/>
  </r>
  <r>
    <n v="26270"/>
    <x v="1"/>
    <x v="0"/>
    <n v="20000"/>
    <n v="2"/>
    <x v="3"/>
    <x v="1"/>
    <s v="Yes"/>
    <x v="2"/>
    <x v="3"/>
    <x v="2"/>
    <x v="38"/>
    <x v="0"/>
    <x v="0"/>
  </r>
  <r>
    <n v="22221"/>
    <x v="0"/>
    <x v="1"/>
    <n v="60000"/>
    <n v="2"/>
    <x v="2"/>
    <x v="2"/>
    <s v="No"/>
    <x v="2"/>
    <x v="3"/>
    <x v="2"/>
    <x v="28"/>
    <x v="0"/>
    <x v="1"/>
  </r>
  <r>
    <n v="28228"/>
    <x v="1"/>
    <x v="0"/>
    <n v="80000"/>
    <n v="2"/>
    <x v="3"/>
    <x v="0"/>
    <s v="No"/>
    <x v="2"/>
    <x v="3"/>
    <x v="2"/>
    <x v="5"/>
    <x v="0"/>
    <x v="0"/>
  </r>
  <r>
    <n v="18363"/>
    <x v="0"/>
    <x v="1"/>
    <n v="40000"/>
    <n v="0"/>
    <x v="2"/>
    <x v="0"/>
    <s v="Yes"/>
    <x v="2"/>
    <x v="2"/>
    <x v="2"/>
    <x v="26"/>
    <x v="1"/>
    <x v="1"/>
  </r>
  <r>
    <n v="23256"/>
    <x v="1"/>
    <x v="1"/>
    <n v="30000"/>
    <n v="1"/>
    <x v="2"/>
    <x v="1"/>
    <s v="No"/>
    <x v="1"/>
    <x v="2"/>
    <x v="2"/>
    <x v="31"/>
    <x v="0"/>
    <x v="0"/>
  </r>
  <r>
    <n v="12768"/>
    <x v="0"/>
    <x v="1"/>
    <n v="30000"/>
    <n v="1"/>
    <x v="2"/>
    <x v="1"/>
    <s v="Yes"/>
    <x v="1"/>
    <x v="1"/>
    <x v="2"/>
    <x v="31"/>
    <x v="0"/>
    <x v="1"/>
  </r>
  <r>
    <n v="20361"/>
    <x v="0"/>
    <x v="1"/>
    <n v="50000"/>
    <n v="2"/>
    <x v="4"/>
    <x v="4"/>
    <s v="Yes"/>
    <x v="2"/>
    <x v="2"/>
    <x v="2"/>
    <x v="45"/>
    <x v="0"/>
    <x v="0"/>
  </r>
  <r>
    <n v="21306"/>
    <x v="1"/>
    <x v="1"/>
    <n v="60000"/>
    <n v="2"/>
    <x v="2"/>
    <x v="2"/>
    <s v="Yes"/>
    <x v="2"/>
    <x v="2"/>
    <x v="2"/>
    <x v="36"/>
    <x v="0"/>
    <x v="0"/>
  </r>
  <r>
    <n v="13382"/>
    <x v="0"/>
    <x v="1"/>
    <n v="70000"/>
    <n v="5"/>
    <x v="1"/>
    <x v="2"/>
    <s v="Yes"/>
    <x v="2"/>
    <x v="3"/>
    <x v="2"/>
    <x v="42"/>
    <x v="0"/>
    <x v="1"/>
  </r>
  <r>
    <n v="20310"/>
    <x v="1"/>
    <x v="1"/>
    <n v="60000"/>
    <n v="0"/>
    <x v="1"/>
    <x v="0"/>
    <s v="Yes"/>
    <x v="1"/>
    <x v="2"/>
    <x v="2"/>
    <x v="40"/>
    <x v="1"/>
    <x v="1"/>
  </r>
  <r>
    <n v="22971"/>
    <x v="1"/>
    <x v="0"/>
    <n v="30000"/>
    <n v="0"/>
    <x v="2"/>
    <x v="0"/>
    <s v="No"/>
    <x v="2"/>
    <x v="0"/>
    <x v="2"/>
    <x v="37"/>
    <x v="1"/>
    <x v="1"/>
  </r>
  <r>
    <n v="15287"/>
    <x v="1"/>
    <x v="0"/>
    <n v="50000"/>
    <n v="1"/>
    <x v="4"/>
    <x v="0"/>
    <s v="Yes"/>
    <x v="0"/>
    <x v="3"/>
    <x v="2"/>
    <x v="6"/>
    <x v="0"/>
    <x v="1"/>
  </r>
  <r>
    <n v="15532"/>
    <x v="1"/>
    <x v="1"/>
    <n v="60000"/>
    <n v="4"/>
    <x v="0"/>
    <x v="2"/>
    <s v="Yes"/>
    <x v="2"/>
    <x v="1"/>
    <x v="2"/>
    <x v="1"/>
    <x v="0"/>
    <x v="1"/>
  </r>
  <r>
    <n v="11255"/>
    <x v="0"/>
    <x v="1"/>
    <n v="70000"/>
    <n v="4"/>
    <x v="4"/>
    <x v="4"/>
    <s v="Yes"/>
    <x v="2"/>
    <x v="2"/>
    <x v="2"/>
    <x v="49"/>
    <x v="0"/>
    <x v="0"/>
  </r>
  <r>
    <n v="28090"/>
    <x v="0"/>
    <x v="1"/>
    <n v="40000"/>
    <n v="0"/>
    <x v="1"/>
    <x v="0"/>
    <s v="Yes"/>
    <x v="1"/>
    <x v="2"/>
    <x v="2"/>
    <x v="40"/>
    <x v="1"/>
    <x v="0"/>
  </r>
  <r>
    <n v="15255"/>
    <x v="0"/>
    <x v="1"/>
    <n v="40000"/>
    <n v="0"/>
    <x v="2"/>
    <x v="0"/>
    <s v="Yes"/>
    <x v="2"/>
    <x v="2"/>
    <x v="2"/>
    <x v="26"/>
    <x v="1"/>
    <x v="1"/>
  </r>
  <r>
    <n v="13154"/>
    <x v="0"/>
    <x v="1"/>
    <n v="40000"/>
    <n v="0"/>
    <x v="2"/>
    <x v="0"/>
    <s v="No"/>
    <x v="2"/>
    <x v="0"/>
    <x v="2"/>
    <x v="40"/>
    <x v="1"/>
    <x v="1"/>
  </r>
  <r>
    <n v="26778"/>
    <x v="1"/>
    <x v="0"/>
    <n v="40000"/>
    <n v="0"/>
    <x v="2"/>
    <x v="0"/>
    <s v="Yes"/>
    <x v="2"/>
    <x v="2"/>
    <x v="2"/>
    <x v="23"/>
    <x v="0"/>
    <x v="0"/>
  </r>
  <r>
    <n v="23248"/>
    <x v="0"/>
    <x v="0"/>
    <n v="10000"/>
    <n v="2"/>
    <x v="2"/>
    <x v="3"/>
    <s v="Yes"/>
    <x v="2"/>
    <x v="3"/>
    <x v="2"/>
    <x v="39"/>
    <x v="0"/>
    <x v="0"/>
  </r>
  <r>
    <n v="21417"/>
    <x v="1"/>
    <x v="0"/>
    <n v="60000"/>
    <n v="0"/>
    <x v="1"/>
    <x v="2"/>
    <s v="No"/>
    <x v="2"/>
    <x v="3"/>
    <x v="2"/>
    <x v="21"/>
    <x v="0"/>
    <x v="1"/>
  </r>
  <r>
    <n v="17668"/>
    <x v="1"/>
    <x v="1"/>
    <n v="30000"/>
    <n v="2"/>
    <x v="2"/>
    <x v="0"/>
    <s v="Yes"/>
    <x v="2"/>
    <x v="3"/>
    <x v="2"/>
    <x v="5"/>
    <x v="0"/>
    <x v="1"/>
  </r>
  <r>
    <n v="27994"/>
    <x v="0"/>
    <x v="0"/>
    <n v="40000"/>
    <n v="4"/>
    <x v="2"/>
    <x v="2"/>
    <s v="Yes"/>
    <x v="2"/>
    <x v="2"/>
    <x v="2"/>
    <x v="45"/>
    <x v="0"/>
    <x v="0"/>
  </r>
  <r>
    <n v="20376"/>
    <x v="1"/>
    <x v="0"/>
    <n v="70000"/>
    <n v="3"/>
    <x v="4"/>
    <x v="4"/>
    <s v="Yes"/>
    <x v="2"/>
    <x v="2"/>
    <x v="2"/>
    <x v="31"/>
    <x v="0"/>
    <x v="1"/>
  </r>
  <r>
    <n v="25954"/>
    <x v="0"/>
    <x v="1"/>
    <n v="60000"/>
    <n v="0"/>
    <x v="1"/>
    <x v="0"/>
    <s v="No"/>
    <x v="2"/>
    <x v="3"/>
    <x v="2"/>
    <x v="23"/>
    <x v="0"/>
    <x v="0"/>
  </r>
  <r>
    <n v="15749"/>
    <x v="1"/>
    <x v="0"/>
    <n v="70000"/>
    <n v="4"/>
    <x v="0"/>
    <x v="4"/>
    <s v="Yes"/>
    <x v="2"/>
    <x v="4"/>
    <x v="2"/>
    <x v="33"/>
    <x v="0"/>
    <x v="0"/>
  </r>
  <r>
    <n v="25899"/>
    <x v="0"/>
    <x v="0"/>
    <n v="70000"/>
    <n v="2"/>
    <x v="2"/>
    <x v="2"/>
    <s v="Yes"/>
    <x v="2"/>
    <x v="4"/>
    <x v="2"/>
    <x v="39"/>
    <x v="0"/>
    <x v="0"/>
  </r>
  <r>
    <n v="13351"/>
    <x v="1"/>
    <x v="0"/>
    <n v="70000"/>
    <n v="4"/>
    <x v="0"/>
    <x v="4"/>
    <s v="Yes"/>
    <x v="2"/>
    <x v="3"/>
    <x v="2"/>
    <x v="24"/>
    <x v="0"/>
    <x v="1"/>
  </r>
  <r>
    <n v="23333"/>
    <x v="0"/>
    <x v="1"/>
    <n v="40000"/>
    <n v="0"/>
    <x v="1"/>
    <x v="0"/>
    <s v="No"/>
    <x v="2"/>
    <x v="3"/>
    <x v="2"/>
    <x v="25"/>
    <x v="1"/>
    <x v="0"/>
  </r>
  <r>
    <n v="21660"/>
    <x v="0"/>
    <x v="0"/>
    <n v="60000"/>
    <n v="3"/>
    <x v="4"/>
    <x v="2"/>
    <s v="Yes"/>
    <x v="0"/>
    <x v="1"/>
    <x v="2"/>
    <x v="1"/>
    <x v="0"/>
    <x v="1"/>
  </r>
  <r>
    <n v="17012"/>
    <x v="0"/>
    <x v="0"/>
    <n v="60000"/>
    <n v="3"/>
    <x v="4"/>
    <x v="2"/>
    <s v="Yes"/>
    <x v="0"/>
    <x v="1"/>
    <x v="2"/>
    <x v="0"/>
    <x v="0"/>
    <x v="1"/>
  </r>
  <r>
    <n v="24514"/>
    <x v="0"/>
    <x v="1"/>
    <n v="40000"/>
    <n v="0"/>
    <x v="1"/>
    <x v="0"/>
    <s v="Yes"/>
    <x v="1"/>
    <x v="2"/>
    <x v="2"/>
    <x v="25"/>
    <x v="1"/>
    <x v="0"/>
  </r>
  <r>
    <n v="27505"/>
    <x v="1"/>
    <x v="0"/>
    <n v="40000"/>
    <n v="0"/>
    <x v="2"/>
    <x v="0"/>
    <s v="Yes"/>
    <x v="2"/>
    <x v="2"/>
    <x v="2"/>
    <x v="25"/>
    <x v="1"/>
    <x v="0"/>
  </r>
  <r>
    <n v="29243"/>
    <x v="1"/>
    <x v="1"/>
    <n v="110000"/>
    <n v="1"/>
    <x v="0"/>
    <x v="4"/>
    <s v="Yes"/>
    <x v="1"/>
    <x v="2"/>
    <x v="2"/>
    <x v="1"/>
    <x v="0"/>
    <x v="0"/>
  </r>
  <r>
    <n v="26582"/>
    <x v="0"/>
    <x v="1"/>
    <n v="60000"/>
    <n v="0"/>
    <x v="1"/>
    <x v="0"/>
    <s v="Yes"/>
    <x v="2"/>
    <x v="2"/>
    <x v="2"/>
    <x v="6"/>
    <x v="0"/>
    <x v="1"/>
  </r>
  <r>
    <n v="14271"/>
    <x v="0"/>
    <x v="1"/>
    <n v="30000"/>
    <n v="0"/>
    <x v="2"/>
    <x v="0"/>
    <s v="Yes"/>
    <x v="2"/>
    <x v="2"/>
    <x v="2"/>
    <x v="21"/>
    <x v="0"/>
    <x v="0"/>
  </r>
  <r>
    <n v="23041"/>
    <x v="1"/>
    <x v="0"/>
    <n v="70000"/>
    <n v="4"/>
    <x v="2"/>
    <x v="2"/>
    <s v="Yes"/>
    <x v="0"/>
    <x v="2"/>
    <x v="2"/>
    <x v="5"/>
    <x v="0"/>
    <x v="1"/>
  </r>
  <r>
    <n v="29048"/>
    <x v="1"/>
    <x v="1"/>
    <n v="110000"/>
    <n v="2"/>
    <x v="0"/>
    <x v="4"/>
    <s v="No"/>
    <x v="4"/>
    <x v="0"/>
    <x v="2"/>
    <x v="34"/>
    <x v="0"/>
    <x v="1"/>
  </r>
  <r>
    <n v="24433"/>
    <x v="0"/>
    <x v="1"/>
    <n v="70000"/>
    <n v="3"/>
    <x v="2"/>
    <x v="2"/>
    <s v="No"/>
    <x v="1"/>
    <x v="3"/>
    <x v="2"/>
    <x v="31"/>
    <x v="0"/>
    <x v="1"/>
  </r>
  <r>
    <n v="15501"/>
    <x v="0"/>
    <x v="1"/>
    <n v="70000"/>
    <n v="4"/>
    <x v="4"/>
    <x v="2"/>
    <s v="Yes"/>
    <x v="0"/>
    <x v="1"/>
    <x v="2"/>
    <x v="4"/>
    <x v="0"/>
    <x v="1"/>
  </r>
  <r>
    <n v="13911"/>
    <x v="1"/>
    <x v="0"/>
    <n v="80000"/>
    <n v="3"/>
    <x v="0"/>
    <x v="0"/>
    <s v="Yes"/>
    <x v="2"/>
    <x v="1"/>
    <x v="2"/>
    <x v="3"/>
    <x v="0"/>
    <x v="1"/>
  </r>
  <r>
    <n v="20421"/>
    <x v="1"/>
    <x v="0"/>
    <n v="40000"/>
    <n v="0"/>
    <x v="3"/>
    <x v="1"/>
    <s v="Yes"/>
    <x v="2"/>
    <x v="2"/>
    <x v="2"/>
    <x v="22"/>
    <x v="1"/>
    <x v="0"/>
  </r>
  <r>
    <n v="16009"/>
    <x v="1"/>
    <x v="1"/>
    <n v="170000"/>
    <n v="1"/>
    <x v="4"/>
    <x v="4"/>
    <s v="No"/>
    <x v="3"/>
    <x v="0"/>
    <x v="2"/>
    <x v="29"/>
    <x v="0"/>
    <x v="0"/>
  </r>
  <r>
    <n v="18411"/>
    <x v="0"/>
    <x v="1"/>
    <n v="60000"/>
    <n v="2"/>
    <x v="2"/>
    <x v="2"/>
    <s v="No"/>
    <x v="2"/>
    <x v="2"/>
    <x v="2"/>
    <x v="36"/>
    <x v="0"/>
    <x v="0"/>
  </r>
  <r>
    <n v="19163"/>
    <x v="0"/>
    <x v="0"/>
    <n v="70000"/>
    <n v="4"/>
    <x v="0"/>
    <x v="2"/>
    <s v="Yes"/>
    <x v="2"/>
    <x v="0"/>
    <x v="2"/>
    <x v="1"/>
    <x v="0"/>
    <x v="1"/>
  </r>
  <r>
    <n v="18572"/>
    <x v="0"/>
    <x v="0"/>
    <n v="60000"/>
    <n v="0"/>
    <x v="4"/>
    <x v="2"/>
    <s v="Yes"/>
    <x v="0"/>
    <x v="0"/>
    <x v="2"/>
    <x v="32"/>
    <x v="0"/>
    <x v="0"/>
  </r>
  <r>
    <n v="27540"/>
    <x v="1"/>
    <x v="0"/>
    <n v="70000"/>
    <n v="0"/>
    <x v="0"/>
    <x v="2"/>
    <s v="No"/>
    <x v="1"/>
    <x v="0"/>
    <x v="2"/>
    <x v="34"/>
    <x v="0"/>
    <x v="1"/>
  </r>
  <r>
    <n v="19889"/>
    <x v="1"/>
    <x v="0"/>
    <n v="70000"/>
    <n v="2"/>
    <x v="3"/>
    <x v="0"/>
    <s v="No"/>
    <x v="2"/>
    <x v="1"/>
    <x v="2"/>
    <x v="9"/>
    <x v="0"/>
    <x v="1"/>
  </r>
  <r>
    <n v="12922"/>
    <x v="1"/>
    <x v="0"/>
    <n v="60000"/>
    <n v="3"/>
    <x v="0"/>
    <x v="0"/>
    <s v="Yes"/>
    <x v="0"/>
    <x v="1"/>
    <x v="2"/>
    <x v="8"/>
    <x v="0"/>
    <x v="1"/>
  </r>
  <r>
    <n v="18891"/>
    <x v="0"/>
    <x v="0"/>
    <n v="40000"/>
    <n v="0"/>
    <x v="1"/>
    <x v="0"/>
    <s v="Yes"/>
    <x v="2"/>
    <x v="2"/>
    <x v="2"/>
    <x v="26"/>
    <x v="1"/>
    <x v="0"/>
  </r>
  <r>
    <n v="16773"/>
    <x v="0"/>
    <x v="1"/>
    <n v="60000"/>
    <n v="1"/>
    <x v="4"/>
    <x v="0"/>
    <s v="Yes"/>
    <x v="0"/>
    <x v="0"/>
    <x v="2"/>
    <x v="6"/>
    <x v="0"/>
    <x v="0"/>
  </r>
  <r>
    <n v="19143"/>
    <x v="1"/>
    <x v="0"/>
    <n v="80000"/>
    <n v="3"/>
    <x v="0"/>
    <x v="0"/>
    <s v="Yes"/>
    <x v="2"/>
    <x v="1"/>
    <x v="2"/>
    <x v="3"/>
    <x v="0"/>
    <x v="1"/>
  </r>
  <r>
    <n v="23882"/>
    <x v="1"/>
    <x v="0"/>
    <n v="80000"/>
    <n v="3"/>
    <x v="4"/>
    <x v="2"/>
    <s v="Yes"/>
    <x v="0"/>
    <x v="0"/>
    <x v="2"/>
    <x v="34"/>
    <x v="0"/>
    <x v="1"/>
  </r>
  <r>
    <n v="11233"/>
    <x v="0"/>
    <x v="1"/>
    <n v="70000"/>
    <n v="4"/>
    <x v="1"/>
    <x v="2"/>
    <s v="Yes"/>
    <x v="2"/>
    <x v="4"/>
    <x v="2"/>
    <x v="39"/>
    <x v="0"/>
    <x v="0"/>
  </r>
  <r>
    <n v="12056"/>
    <x v="0"/>
    <x v="1"/>
    <n v="120000"/>
    <n v="2"/>
    <x v="4"/>
    <x v="4"/>
    <s v="Yes"/>
    <x v="4"/>
    <x v="2"/>
    <x v="2"/>
    <x v="46"/>
    <x v="0"/>
    <x v="0"/>
  </r>
  <r>
    <n v="15555"/>
    <x v="0"/>
    <x v="0"/>
    <n v="60000"/>
    <n v="1"/>
    <x v="1"/>
    <x v="0"/>
    <s v="Yes"/>
    <x v="1"/>
    <x v="1"/>
    <x v="2"/>
    <x v="12"/>
    <x v="0"/>
    <x v="1"/>
  </r>
  <r>
    <n v="18423"/>
    <x v="1"/>
    <x v="1"/>
    <n v="80000"/>
    <n v="2"/>
    <x v="3"/>
    <x v="0"/>
    <s v="No"/>
    <x v="2"/>
    <x v="3"/>
    <x v="2"/>
    <x v="31"/>
    <x v="0"/>
    <x v="0"/>
  </r>
  <r>
    <n v="22743"/>
    <x v="0"/>
    <x v="0"/>
    <n v="40000"/>
    <n v="5"/>
    <x v="2"/>
    <x v="2"/>
    <s v="Yes"/>
    <x v="2"/>
    <x v="4"/>
    <x v="2"/>
    <x v="2"/>
    <x v="0"/>
    <x v="0"/>
  </r>
  <r>
    <n v="25343"/>
    <x v="1"/>
    <x v="0"/>
    <n v="20000"/>
    <n v="3"/>
    <x v="3"/>
    <x v="1"/>
    <s v="Yes"/>
    <x v="2"/>
    <x v="3"/>
    <x v="2"/>
    <x v="5"/>
    <x v="0"/>
    <x v="0"/>
  </r>
  <r>
    <n v="13390"/>
    <x v="0"/>
    <x v="0"/>
    <n v="70000"/>
    <n v="4"/>
    <x v="1"/>
    <x v="2"/>
    <s v="No"/>
    <x v="1"/>
    <x v="3"/>
    <x v="2"/>
    <x v="16"/>
    <x v="0"/>
    <x v="0"/>
  </r>
  <r>
    <n v="17482"/>
    <x v="1"/>
    <x v="0"/>
    <n v="40000"/>
    <n v="0"/>
    <x v="3"/>
    <x v="1"/>
    <s v="Yes"/>
    <x v="2"/>
    <x v="2"/>
    <x v="2"/>
    <x v="19"/>
    <x v="1"/>
    <x v="0"/>
  </r>
  <r>
    <n v="13176"/>
    <x v="1"/>
    <x v="1"/>
    <n v="130000"/>
    <n v="0"/>
    <x v="4"/>
    <x v="4"/>
    <s v="No"/>
    <x v="2"/>
    <x v="0"/>
    <x v="2"/>
    <x v="13"/>
    <x v="0"/>
    <x v="1"/>
  </r>
  <r>
    <n v="20504"/>
    <x v="0"/>
    <x v="0"/>
    <n v="40000"/>
    <n v="5"/>
    <x v="2"/>
    <x v="2"/>
    <s v="No"/>
    <x v="2"/>
    <x v="1"/>
    <x v="2"/>
    <x v="2"/>
    <x v="0"/>
    <x v="0"/>
  </r>
  <r>
    <n v="12205"/>
    <x v="1"/>
    <x v="0"/>
    <n v="130000"/>
    <n v="2"/>
    <x v="0"/>
    <x v="4"/>
    <s v="No"/>
    <x v="3"/>
    <x v="0"/>
    <x v="2"/>
    <x v="41"/>
    <x v="0"/>
    <x v="0"/>
  </r>
  <r>
    <n v="16751"/>
    <x v="0"/>
    <x v="1"/>
    <n v="60000"/>
    <n v="0"/>
    <x v="1"/>
    <x v="0"/>
    <s v="Yes"/>
    <x v="1"/>
    <x v="2"/>
    <x v="2"/>
    <x v="21"/>
    <x v="0"/>
    <x v="1"/>
  </r>
  <r>
    <n v="21613"/>
    <x v="1"/>
    <x v="1"/>
    <n v="50000"/>
    <n v="2"/>
    <x v="0"/>
    <x v="0"/>
    <s v="No"/>
    <x v="1"/>
    <x v="0"/>
    <x v="2"/>
    <x v="32"/>
    <x v="0"/>
    <x v="1"/>
  </r>
  <r>
    <n v="24801"/>
    <x v="1"/>
    <x v="1"/>
    <n v="60000"/>
    <n v="1"/>
    <x v="4"/>
    <x v="2"/>
    <s v="Yes"/>
    <x v="0"/>
    <x v="1"/>
    <x v="2"/>
    <x v="11"/>
    <x v="0"/>
    <x v="1"/>
  </r>
  <r>
    <n v="17519"/>
    <x v="0"/>
    <x v="0"/>
    <n v="60000"/>
    <n v="0"/>
    <x v="1"/>
    <x v="2"/>
    <s v="Yes"/>
    <x v="2"/>
    <x v="2"/>
    <x v="2"/>
    <x v="21"/>
    <x v="0"/>
    <x v="0"/>
  </r>
  <r>
    <n v="18347"/>
    <x v="1"/>
    <x v="0"/>
    <n v="30000"/>
    <n v="0"/>
    <x v="1"/>
    <x v="0"/>
    <s v="No"/>
    <x v="1"/>
    <x v="3"/>
    <x v="2"/>
    <x v="23"/>
    <x v="0"/>
    <x v="0"/>
  </r>
  <r>
    <n v="29052"/>
    <x v="1"/>
    <x v="1"/>
    <n v="40000"/>
    <n v="0"/>
    <x v="1"/>
    <x v="0"/>
    <s v="Yes"/>
    <x v="1"/>
    <x v="2"/>
    <x v="2"/>
    <x v="40"/>
    <x v="1"/>
    <x v="0"/>
  </r>
  <r>
    <n v="11745"/>
    <x v="0"/>
    <x v="0"/>
    <n v="60000"/>
    <n v="1"/>
    <x v="0"/>
    <x v="2"/>
    <s v="Yes"/>
    <x v="1"/>
    <x v="0"/>
    <x v="2"/>
    <x v="15"/>
    <x v="0"/>
    <x v="1"/>
  </r>
  <r>
    <n v="19147"/>
    <x v="0"/>
    <x v="1"/>
    <n v="40000"/>
    <n v="0"/>
    <x v="0"/>
    <x v="2"/>
    <s v="No"/>
    <x v="1"/>
    <x v="0"/>
    <x v="2"/>
    <x v="0"/>
    <x v="0"/>
    <x v="0"/>
  </r>
  <r>
    <n v="19217"/>
    <x v="0"/>
    <x v="1"/>
    <n v="30000"/>
    <n v="2"/>
    <x v="2"/>
    <x v="0"/>
    <s v="Yes"/>
    <x v="2"/>
    <x v="3"/>
    <x v="2"/>
    <x v="38"/>
    <x v="0"/>
    <x v="0"/>
  </r>
  <r>
    <n v="15839"/>
    <x v="1"/>
    <x v="1"/>
    <n v="30000"/>
    <n v="0"/>
    <x v="1"/>
    <x v="0"/>
    <s v="Yes"/>
    <x v="1"/>
    <x v="2"/>
    <x v="2"/>
    <x v="21"/>
    <x v="0"/>
    <x v="0"/>
  </r>
  <r>
    <n v="13714"/>
    <x v="0"/>
    <x v="0"/>
    <n v="20000"/>
    <n v="2"/>
    <x v="2"/>
    <x v="3"/>
    <s v="No"/>
    <x v="2"/>
    <x v="3"/>
    <x v="2"/>
    <x v="39"/>
    <x v="0"/>
    <x v="1"/>
  </r>
  <r>
    <n v="22330"/>
    <x v="0"/>
    <x v="1"/>
    <n v="50000"/>
    <n v="0"/>
    <x v="4"/>
    <x v="0"/>
    <s v="Yes"/>
    <x v="0"/>
    <x v="3"/>
    <x v="2"/>
    <x v="21"/>
    <x v="0"/>
    <x v="1"/>
  </r>
  <r>
    <n v="18783"/>
    <x v="1"/>
    <x v="1"/>
    <n v="80000"/>
    <n v="0"/>
    <x v="0"/>
    <x v="4"/>
    <s v="No"/>
    <x v="1"/>
    <x v="0"/>
    <x v="2"/>
    <x v="13"/>
    <x v="0"/>
    <x v="1"/>
  </r>
  <r>
    <n v="25041"/>
    <x v="1"/>
    <x v="1"/>
    <n v="40000"/>
    <n v="0"/>
    <x v="2"/>
    <x v="0"/>
    <s v="Yes"/>
    <x v="2"/>
    <x v="2"/>
    <x v="2"/>
    <x v="23"/>
    <x v="0"/>
    <x v="0"/>
  </r>
  <r>
    <n v="22046"/>
    <x v="1"/>
    <x v="0"/>
    <n v="80000"/>
    <n v="0"/>
    <x v="0"/>
    <x v="4"/>
    <s v="No"/>
    <x v="1"/>
    <x v="0"/>
    <x v="2"/>
    <x v="13"/>
    <x v="0"/>
    <x v="1"/>
  </r>
  <r>
    <n v="28052"/>
    <x v="0"/>
    <x v="1"/>
    <n v="60000"/>
    <n v="2"/>
    <x v="2"/>
    <x v="2"/>
    <s v="Yes"/>
    <x v="2"/>
    <x v="4"/>
    <x v="2"/>
    <x v="10"/>
    <x v="0"/>
    <x v="0"/>
  </r>
  <r>
    <n v="26693"/>
    <x v="0"/>
    <x v="1"/>
    <n v="70000"/>
    <n v="3"/>
    <x v="1"/>
    <x v="2"/>
    <s v="Yes"/>
    <x v="1"/>
    <x v="2"/>
    <x v="2"/>
    <x v="38"/>
    <x v="0"/>
    <x v="0"/>
  </r>
  <r>
    <n v="24955"/>
    <x v="1"/>
    <x v="1"/>
    <n v="30000"/>
    <n v="5"/>
    <x v="3"/>
    <x v="0"/>
    <s v="Yes"/>
    <x v="4"/>
    <x v="4"/>
    <x v="2"/>
    <x v="2"/>
    <x v="0"/>
    <x v="1"/>
  </r>
  <r>
    <n v="26065"/>
    <x v="1"/>
    <x v="0"/>
    <n v="110000"/>
    <n v="3"/>
    <x v="0"/>
    <x v="4"/>
    <s v="No"/>
    <x v="3"/>
    <x v="3"/>
    <x v="2"/>
    <x v="0"/>
    <x v="0"/>
    <x v="0"/>
  </r>
  <r>
    <n v="13942"/>
    <x v="0"/>
    <x v="1"/>
    <n v="60000"/>
    <n v="1"/>
    <x v="1"/>
    <x v="0"/>
    <s v="Yes"/>
    <x v="1"/>
    <x v="0"/>
    <x v="2"/>
    <x v="30"/>
    <x v="0"/>
    <x v="0"/>
  </r>
  <r>
    <n v="11219"/>
    <x v="0"/>
    <x v="1"/>
    <n v="60000"/>
    <n v="2"/>
    <x v="2"/>
    <x v="2"/>
    <s v="Yes"/>
    <x v="2"/>
    <x v="4"/>
    <x v="2"/>
    <x v="10"/>
    <x v="0"/>
    <x v="0"/>
  </r>
  <r>
    <n v="22118"/>
    <x v="1"/>
    <x v="0"/>
    <n v="70000"/>
    <n v="3"/>
    <x v="4"/>
    <x v="4"/>
    <s v="Yes"/>
    <x v="2"/>
    <x v="2"/>
    <x v="2"/>
    <x v="39"/>
    <x v="0"/>
    <x v="1"/>
  </r>
  <r>
    <n v="23197"/>
    <x v="0"/>
    <x v="1"/>
    <n v="50000"/>
    <n v="3"/>
    <x v="0"/>
    <x v="0"/>
    <s v="Yes"/>
    <x v="2"/>
    <x v="1"/>
    <x v="2"/>
    <x v="8"/>
    <x v="0"/>
    <x v="0"/>
  </r>
  <r>
    <n v="14883"/>
    <x v="0"/>
    <x v="0"/>
    <n v="30000"/>
    <n v="1"/>
    <x v="0"/>
    <x v="0"/>
    <s v="Yes"/>
    <x v="1"/>
    <x v="2"/>
    <x v="2"/>
    <x v="39"/>
    <x v="0"/>
    <x v="1"/>
  </r>
  <r>
    <n v="27279"/>
    <x v="1"/>
    <x v="0"/>
    <n v="70000"/>
    <n v="2"/>
    <x v="0"/>
    <x v="0"/>
    <s v="Yes"/>
    <x v="0"/>
    <x v="1"/>
    <x v="2"/>
    <x v="13"/>
    <x v="0"/>
    <x v="1"/>
  </r>
  <r>
    <n v="18322"/>
    <x v="1"/>
    <x v="1"/>
    <n v="30000"/>
    <n v="0"/>
    <x v="3"/>
    <x v="1"/>
    <s v="No"/>
    <x v="2"/>
    <x v="0"/>
    <x v="2"/>
    <x v="22"/>
    <x v="1"/>
    <x v="0"/>
  </r>
  <r>
    <n v="15879"/>
    <x v="0"/>
    <x v="1"/>
    <n v="70000"/>
    <n v="5"/>
    <x v="0"/>
    <x v="4"/>
    <s v="Yes"/>
    <x v="2"/>
    <x v="1"/>
    <x v="2"/>
    <x v="33"/>
    <x v="0"/>
    <x v="0"/>
  </r>
  <r>
    <n v="28278"/>
    <x v="0"/>
    <x v="1"/>
    <n v="50000"/>
    <n v="2"/>
    <x v="4"/>
    <x v="4"/>
    <s v="Yes"/>
    <x v="2"/>
    <x v="2"/>
    <x v="2"/>
    <x v="51"/>
    <x v="0"/>
    <x v="0"/>
  </r>
  <r>
    <n v="24416"/>
    <x v="0"/>
    <x v="1"/>
    <n v="90000"/>
    <n v="4"/>
    <x v="2"/>
    <x v="2"/>
    <s v="Yes"/>
    <x v="2"/>
    <x v="3"/>
    <x v="2"/>
    <x v="12"/>
    <x v="0"/>
    <x v="0"/>
  </r>
  <r>
    <n v="28066"/>
    <x v="0"/>
    <x v="1"/>
    <n v="80000"/>
    <n v="2"/>
    <x v="4"/>
    <x v="2"/>
    <s v="Yes"/>
    <x v="0"/>
    <x v="0"/>
    <x v="2"/>
    <x v="34"/>
    <x v="0"/>
    <x v="1"/>
  </r>
  <r>
    <n v="11275"/>
    <x v="0"/>
    <x v="0"/>
    <n v="80000"/>
    <n v="4"/>
    <x v="4"/>
    <x v="4"/>
    <s v="Yes"/>
    <x v="2"/>
    <x v="0"/>
    <x v="2"/>
    <x v="52"/>
    <x v="0"/>
    <x v="1"/>
  </r>
  <r>
    <n v="14872"/>
    <x v="0"/>
    <x v="1"/>
    <n v="30000"/>
    <n v="0"/>
    <x v="4"/>
    <x v="0"/>
    <s v="Yes"/>
    <x v="0"/>
    <x v="0"/>
    <x v="2"/>
    <x v="21"/>
    <x v="0"/>
    <x v="0"/>
  </r>
  <r>
    <n v="16151"/>
    <x v="0"/>
    <x v="0"/>
    <n v="60000"/>
    <n v="1"/>
    <x v="0"/>
    <x v="2"/>
    <s v="Yes"/>
    <x v="1"/>
    <x v="1"/>
    <x v="2"/>
    <x v="28"/>
    <x v="0"/>
    <x v="1"/>
  </r>
  <r>
    <n v="19731"/>
    <x v="0"/>
    <x v="1"/>
    <n v="80000"/>
    <n v="4"/>
    <x v="4"/>
    <x v="4"/>
    <s v="Yes"/>
    <x v="2"/>
    <x v="2"/>
    <x v="2"/>
    <x v="35"/>
    <x v="0"/>
    <x v="0"/>
  </r>
  <r>
    <n v="23801"/>
    <x v="0"/>
    <x v="0"/>
    <n v="20000"/>
    <n v="2"/>
    <x v="3"/>
    <x v="1"/>
    <s v="Yes"/>
    <x v="2"/>
    <x v="0"/>
    <x v="2"/>
    <x v="38"/>
    <x v="0"/>
    <x v="0"/>
  </r>
  <r>
    <n v="11807"/>
    <x v="0"/>
    <x v="1"/>
    <n v="70000"/>
    <n v="3"/>
    <x v="4"/>
    <x v="2"/>
    <s v="Yes"/>
    <x v="0"/>
    <x v="1"/>
    <x v="2"/>
    <x v="17"/>
    <x v="0"/>
    <x v="0"/>
  </r>
  <r>
    <n v="11622"/>
    <x v="0"/>
    <x v="1"/>
    <n v="50000"/>
    <n v="0"/>
    <x v="4"/>
    <x v="0"/>
    <s v="Yes"/>
    <x v="0"/>
    <x v="0"/>
    <x v="2"/>
    <x v="21"/>
    <x v="0"/>
    <x v="0"/>
  </r>
  <r>
    <n v="26597"/>
    <x v="1"/>
    <x v="0"/>
    <n v="60000"/>
    <n v="4"/>
    <x v="0"/>
    <x v="0"/>
    <s v="No"/>
    <x v="2"/>
    <x v="0"/>
    <x v="2"/>
    <x v="0"/>
    <x v="0"/>
    <x v="0"/>
  </r>
  <r>
    <n v="27074"/>
    <x v="0"/>
    <x v="0"/>
    <n v="70000"/>
    <n v="1"/>
    <x v="4"/>
    <x v="0"/>
    <s v="Yes"/>
    <x v="0"/>
    <x v="0"/>
    <x v="2"/>
    <x v="11"/>
    <x v="0"/>
    <x v="1"/>
  </r>
  <r>
    <n v="19228"/>
    <x v="0"/>
    <x v="0"/>
    <n v="40000"/>
    <n v="2"/>
    <x v="1"/>
    <x v="1"/>
    <s v="Yes"/>
    <x v="1"/>
    <x v="0"/>
    <x v="2"/>
    <x v="28"/>
    <x v="0"/>
    <x v="0"/>
  </r>
  <r>
    <n v="13415"/>
    <x v="1"/>
    <x v="1"/>
    <n v="100000"/>
    <n v="1"/>
    <x v="4"/>
    <x v="4"/>
    <s v="Yes"/>
    <x v="4"/>
    <x v="1"/>
    <x v="2"/>
    <x v="49"/>
    <x v="0"/>
    <x v="1"/>
  </r>
  <r>
    <n v="17000"/>
    <x v="1"/>
    <x v="0"/>
    <n v="70000"/>
    <n v="4"/>
    <x v="0"/>
    <x v="0"/>
    <s v="Yes"/>
    <x v="2"/>
    <x v="1"/>
    <x v="2"/>
    <x v="1"/>
    <x v="0"/>
    <x v="1"/>
  </r>
  <r>
    <n v="14569"/>
    <x v="0"/>
    <x v="1"/>
    <n v="60000"/>
    <n v="1"/>
    <x v="4"/>
    <x v="2"/>
    <s v="Yes"/>
    <x v="0"/>
    <x v="0"/>
    <x v="2"/>
    <x v="11"/>
    <x v="0"/>
    <x v="0"/>
  </r>
  <r>
    <n v="13873"/>
    <x v="0"/>
    <x v="1"/>
    <n v="70000"/>
    <n v="3"/>
    <x v="4"/>
    <x v="2"/>
    <s v="Yes"/>
    <x v="0"/>
    <x v="0"/>
    <x v="2"/>
    <x v="11"/>
    <x v="0"/>
    <x v="1"/>
  </r>
  <r>
    <n v="20401"/>
    <x v="0"/>
    <x v="0"/>
    <n v="50000"/>
    <n v="4"/>
    <x v="0"/>
    <x v="4"/>
    <s v="Yes"/>
    <x v="2"/>
    <x v="3"/>
    <x v="2"/>
    <x v="46"/>
    <x v="0"/>
    <x v="1"/>
  </r>
  <r>
    <n v="21583"/>
    <x v="0"/>
    <x v="0"/>
    <n v="50000"/>
    <n v="1"/>
    <x v="0"/>
    <x v="0"/>
    <s v="Yes"/>
    <x v="0"/>
    <x v="0"/>
    <x v="2"/>
    <x v="17"/>
    <x v="0"/>
    <x v="1"/>
  </r>
  <r>
    <n v="12029"/>
    <x v="0"/>
    <x v="1"/>
    <n v="30000"/>
    <n v="0"/>
    <x v="3"/>
    <x v="1"/>
    <s v="No"/>
    <x v="2"/>
    <x v="0"/>
    <x v="2"/>
    <x v="26"/>
    <x v="1"/>
    <x v="0"/>
  </r>
  <r>
    <n v="18066"/>
    <x v="1"/>
    <x v="1"/>
    <n v="70000"/>
    <n v="5"/>
    <x v="0"/>
    <x v="4"/>
    <s v="Yes"/>
    <x v="4"/>
    <x v="4"/>
    <x v="2"/>
    <x v="2"/>
    <x v="0"/>
    <x v="1"/>
  </r>
  <r>
    <n v="28192"/>
    <x v="0"/>
    <x v="0"/>
    <n v="70000"/>
    <n v="5"/>
    <x v="4"/>
    <x v="2"/>
    <s v="Yes"/>
    <x v="4"/>
    <x v="4"/>
    <x v="2"/>
    <x v="30"/>
    <x v="0"/>
    <x v="0"/>
  </r>
  <r>
    <n v="16122"/>
    <x v="0"/>
    <x v="1"/>
    <n v="40000"/>
    <n v="4"/>
    <x v="2"/>
    <x v="0"/>
    <s v="Yes"/>
    <x v="2"/>
    <x v="0"/>
    <x v="2"/>
    <x v="20"/>
    <x v="0"/>
    <x v="1"/>
  </r>
  <r>
    <n v="18607"/>
    <x v="1"/>
    <x v="0"/>
    <n v="60000"/>
    <n v="4"/>
    <x v="0"/>
    <x v="0"/>
    <s v="Yes"/>
    <x v="2"/>
    <x v="1"/>
    <x v="2"/>
    <x v="0"/>
    <x v="0"/>
    <x v="1"/>
  </r>
  <r>
    <n v="28858"/>
    <x v="1"/>
    <x v="1"/>
    <n v="80000"/>
    <n v="3"/>
    <x v="0"/>
    <x v="0"/>
    <s v="Yes"/>
    <x v="0"/>
    <x v="1"/>
    <x v="2"/>
    <x v="8"/>
    <x v="0"/>
    <x v="0"/>
  </r>
  <r>
    <n v="14432"/>
    <x v="1"/>
    <x v="1"/>
    <n v="90000"/>
    <n v="4"/>
    <x v="4"/>
    <x v="4"/>
    <s v="Yes"/>
    <x v="1"/>
    <x v="2"/>
    <x v="2"/>
    <x v="49"/>
    <x v="0"/>
    <x v="0"/>
  </r>
  <r>
    <n v="26305"/>
    <x v="1"/>
    <x v="0"/>
    <n v="60000"/>
    <n v="2"/>
    <x v="0"/>
    <x v="0"/>
    <s v="No"/>
    <x v="0"/>
    <x v="0"/>
    <x v="2"/>
    <x v="4"/>
    <x v="0"/>
    <x v="1"/>
  </r>
  <r>
    <n v="22050"/>
    <x v="1"/>
    <x v="1"/>
    <n v="90000"/>
    <n v="4"/>
    <x v="0"/>
    <x v="4"/>
    <s v="Yes"/>
    <x v="1"/>
    <x v="3"/>
    <x v="2"/>
    <x v="13"/>
    <x v="0"/>
    <x v="1"/>
  </r>
  <r>
    <n v="25394"/>
    <x v="0"/>
    <x v="1"/>
    <n v="60000"/>
    <n v="1"/>
    <x v="4"/>
    <x v="2"/>
    <s v="Yes"/>
    <x v="0"/>
    <x v="1"/>
    <x v="2"/>
    <x v="17"/>
    <x v="0"/>
    <x v="1"/>
  </r>
  <r>
    <n v="19747"/>
    <x v="0"/>
    <x v="1"/>
    <n v="50000"/>
    <n v="4"/>
    <x v="0"/>
    <x v="4"/>
    <s v="Yes"/>
    <x v="2"/>
    <x v="4"/>
    <x v="2"/>
    <x v="18"/>
    <x v="0"/>
    <x v="0"/>
  </r>
  <r>
    <n v="23195"/>
    <x v="1"/>
    <x v="1"/>
    <n v="50000"/>
    <n v="3"/>
    <x v="0"/>
    <x v="0"/>
    <s v="Yes"/>
    <x v="2"/>
    <x v="1"/>
    <x v="2"/>
    <x v="3"/>
    <x v="0"/>
    <x v="1"/>
  </r>
  <r>
    <n v="21695"/>
    <x v="0"/>
    <x v="1"/>
    <n v="60000"/>
    <n v="0"/>
    <x v="4"/>
    <x v="0"/>
    <s v="Yes"/>
    <x v="0"/>
    <x v="3"/>
    <x v="2"/>
    <x v="32"/>
    <x v="0"/>
    <x v="1"/>
  </r>
  <r>
    <n v="13934"/>
    <x v="0"/>
    <x v="1"/>
    <n v="40000"/>
    <n v="4"/>
    <x v="2"/>
    <x v="0"/>
    <s v="Yes"/>
    <x v="2"/>
    <x v="1"/>
    <x v="2"/>
    <x v="30"/>
    <x v="0"/>
    <x v="0"/>
  </r>
  <r>
    <n v="13337"/>
    <x v="0"/>
    <x v="0"/>
    <n v="80000"/>
    <n v="5"/>
    <x v="0"/>
    <x v="4"/>
    <s v="Yes"/>
    <x v="2"/>
    <x v="2"/>
    <x v="2"/>
    <x v="46"/>
    <x v="0"/>
    <x v="0"/>
  </r>
  <r>
    <n v="27190"/>
    <x v="0"/>
    <x v="0"/>
    <n v="40000"/>
    <n v="3"/>
    <x v="1"/>
    <x v="1"/>
    <s v="Yes"/>
    <x v="1"/>
    <x v="3"/>
    <x v="2"/>
    <x v="21"/>
    <x v="0"/>
    <x v="0"/>
  </r>
  <r>
    <n v="28657"/>
    <x v="1"/>
    <x v="1"/>
    <n v="60000"/>
    <n v="2"/>
    <x v="0"/>
    <x v="0"/>
    <s v="Yes"/>
    <x v="0"/>
    <x v="1"/>
    <x v="2"/>
    <x v="4"/>
    <x v="0"/>
    <x v="1"/>
  </r>
  <r>
    <n v="21713"/>
    <x v="1"/>
    <x v="1"/>
    <n v="80000"/>
    <n v="5"/>
    <x v="4"/>
    <x v="0"/>
    <s v="No"/>
    <x v="0"/>
    <x v="0"/>
    <x v="2"/>
    <x v="15"/>
    <x v="0"/>
    <x v="0"/>
  </r>
  <r>
    <n v="21752"/>
    <x v="0"/>
    <x v="1"/>
    <n v="60000"/>
    <n v="3"/>
    <x v="4"/>
    <x v="4"/>
    <s v="Yes"/>
    <x v="2"/>
    <x v="4"/>
    <x v="2"/>
    <x v="46"/>
    <x v="0"/>
    <x v="0"/>
  </r>
  <r>
    <n v="27273"/>
    <x v="1"/>
    <x v="1"/>
    <n v="70000"/>
    <n v="3"/>
    <x v="4"/>
    <x v="2"/>
    <s v="No"/>
    <x v="0"/>
    <x v="0"/>
    <x v="2"/>
    <x v="11"/>
    <x v="0"/>
    <x v="1"/>
  </r>
  <r>
    <n v="22719"/>
    <x v="1"/>
    <x v="1"/>
    <n v="110000"/>
    <n v="3"/>
    <x v="0"/>
    <x v="4"/>
    <s v="Yes"/>
    <x v="3"/>
    <x v="1"/>
    <x v="2"/>
    <x v="8"/>
    <x v="0"/>
    <x v="1"/>
  </r>
  <r>
    <n v="22042"/>
    <x v="0"/>
    <x v="0"/>
    <n v="70000"/>
    <n v="0"/>
    <x v="1"/>
    <x v="0"/>
    <s v="Yes"/>
    <x v="2"/>
    <x v="2"/>
    <x v="2"/>
    <x v="17"/>
    <x v="0"/>
    <x v="1"/>
  </r>
  <r>
    <n v="21451"/>
    <x v="0"/>
    <x v="0"/>
    <n v="40000"/>
    <n v="4"/>
    <x v="2"/>
    <x v="2"/>
    <s v="Yes"/>
    <x v="2"/>
    <x v="4"/>
    <x v="2"/>
    <x v="33"/>
    <x v="0"/>
    <x v="0"/>
  </r>
  <r>
    <n v="20754"/>
    <x v="0"/>
    <x v="1"/>
    <n v="30000"/>
    <n v="2"/>
    <x v="2"/>
    <x v="0"/>
    <s v="Yes"/>
    <x v="2"/>
    <x v="3"/>
    <x v="2"/>
    <x v="36"/>
    <x v="0"/>
    <x v="0"/>
  </r>
  <r>
    <n v="12153"/>
    <x v="1"/>
    <x v="0"/>
    <n v="70000"/>
    <n v="3"/>
    <x v="1"/>
    <x v="2"/>
    <s v="Yes"/>
    <x v="1"/>
    <x v="2"/>
    <x v="2"/>
    <x v="38"/>
    <x v="0"/>
    <x v="1"/>
  </r>
  <r>
    <n v="16895"/>
    <x v="0"/>
    <x v="0"/>
    <n v="40000"/>
    <n v="3"/>
    <x v="1"/>
    <x v="2"/>
    <s v="No"/>
    <x v="2"/>
    <x v="3"/>
    <x v="2"/>
    <x v="9"/>
    <x v="0"/>
    <x v="1"/>
  </r>
  <r>
    <n v="26728"/>
    <x v="1"/>
    <x v="1"/>
    <n v="70000"/>
    <n v="3"/>
    <x v="4"/>
    <x v="4"/>
    <s v="No"/>
    <x v="2"/>
    <x v="3"/>
    <x v="2"/>
    <x v="39"/>
    <x v="0"/>
    <x v="1"/>
  </r>
  <r>
    <n v="11090"/>
    <x v="1"/>
    <x v="1"/>
    <n v="90000"/>
    <n v="2"/>
    <x v="1"/>
    <x v="2"/>
    <s v="Yes"/>
    <x v="1"/>
    <x v="1"/>
    <x v="2"/>
    <x v="28"/>
    <x v="0"/>
    <x v="1"/>
  </r>
  <r>
    <n v="15862"/>
    <x v="1"/>
    <x v="0"/>
    <n v="50000"/>
    <n v="0"/>
    <x v="4"/>
    <x v="0"/>
    <s v="Yes"/>
    <x v="0"/>
    <x v="3"/>
    <x v="2"/>
    <x v="6"/>
    <x v="0"/>
    <x v="1"/>
  </r>
  <r>
    <n v="26495"/>
    <x v="1"/>
    <x v="0"/>
    <n v="40000"/>
    <n v="2"/>
    <x v="2"/>
    <x v="2"/>
    <s v="Yes"/>
    <x v="2"/>
    <x v="4"/>
    <x v="2"/>
    <x v="42"/>
    <x v="0"/>
    <x v="0"/>
  </r>
  <r>
    <n v="11823"/>
    <x v="0"/>
    <x v="0"/>
    <n v="70000"/>
    <n v="0"/>
    <x v="4"/>
    <x v="2"/>
    <s v="Yes"/>
    <x v="0"/>
    <x v="1"/>
    <x v="2"/>
    <x v="32"/>
    <x v="0"/>
    <x v="0"/>
  </r>
  <r>
    <n v="23449"/>
    <x v="0"/>
    <x v="1"/>
    <n v="60000"/>
    <n v="2"/>
    <x v="2"/>
    <x v="2"/>
    <s v="Yes"/>
    <x v="2"/>
    <x v="2"/>
    <x v="2"/>
    <x v="28"/>
    <x v="0"/>
    <x v="0"/>
  </r>
  <r>
    <n v="23459"/>
    <x v="0"/>
    <x v="1"/>
    <n v="60000"/>
    <n v="2"/>
    <x v="2"/>
    <x v="2"/>
    <s v="Yes"/>
    <x v="2"/>
    <x v="2"/>
    <x v="2"/>
    <x v="5"/>
    <x v="0"/>
    <x v="0"/>
  </r>
  <r>
    <n v="19543"/>
    <x v="0"/>
    <x v="1"/>
    <n v="70000"/>
    <n v="5"/>
    <x v="4"/>
    <x v="2"/>
    <s v="No"/>
    <x v="4"/>
    <x v="4"/>
    <x v="2"/>
    <x v="15"/>
    <x v="0"/>
    <x v="0"/>
  </r>
  <r>
    <n v="14914"/>
    <x v="0"/>
    <x v="0"/>
    <n v="40000"/>
    <n v="1"/>
    <x v="1"/>
    <x v="1"/>
    <s v="Yes"/>
    <x v="1"/>
    <x v="3"/>
    <x v="2"/>
    <x v="38"/>
    <x v="0"/>
    <x v="1"/>
  </r>
  <r>
    <n v="12033"/>
    <x v="1"/>
    <x v="0"/>
    <n v="40000"/>
    <n v="0"/>
    <x v="2"/>
    <x v="0"/>
    <s v="No"/>
    <x v="2"/>
    <x v="0"/>
    <x v="2"/>
    <x v="40"/>
    <x v="1"/>
    <x v="1"/>
  </r>
  <r>
    <n v="11941"/>
    <x v="1"/>
    <x v="1"/>
    <n v="60000"/>
    <n v="0"/>
    <x v="1"/>
    <x v="0"/>
    <s v="Yes"/>
    <x v="0"/>
    <x v="2"/>
    <x v="2"/>
    <x v="19"/>
    <x v="1"/>
    <x v="0"/>
  </r>
  <r>
    <n v="14389"/>
    <x v="0"/>
    <x v="1"/>
    <n v="60000"/>
    <n v="2"/>
    <x v="0"/>
    <x v="4"/>
    <s v="Yes"/>
    <x v="0"/>
    <x v="1"/>
    <x v="2"/>
    <x v="14"/>
    <x v="0"/>
    <x v="0"/>
  </r>
  <r>
    <n v="18050"/>
    <x v="0"/>
    <x v="0"/>
    <n v="60000"/>
    <n v="1"/>
    <x v="1"/>
    <x v="0"/>
    <s v="Yes"/>
    <x v="1"/>
    <x v="0"/>
    <x v="2"/>
    <x v="12"/>
    <x v="0"/>
    <x v="1"/>
  </r>
  <r>
    <n v="19856"/>
    <x v="0"/>
    <x v="0"/>
    <n v="60000"/>
    <n v="4"/>
    <x v="0"/>
    <x v="4"/>
    <s v="Yes"/>
    <x v="2"/>
    <x v="1"/>
    <x v="2"/>
    <x v="2"/>
    <x v="0"/>
    <x v="0"/>
  </r>
  <r>
    <n v="11663"/>
    <x v="0"/>
    <x v="1"/>
    <n v="70000"/>
    <n v="4"/>
    <x v="4"/>
    <x v="2"/>
    <s v="Yes"/>
    <x v="0"/>
    <x v="0"/>
    <x v="2"/>
    <x v="4"/>
    <x v="0"/>
    <x v="1"/>
  </r>
  <r>
    <n v="27740"/>
    <x v="0"/>
    <x v="0"/>
    <n v="40000"/>
    <n v="0"/>
    <x v="2"/>
    <x v="0"/>
    <s v="Yes"/>
    <x v="2"/>
    <x v="2"/>
    <x v="2"/>
    <x v="40"/>
    <x v="1"/>
    <x v="0"/>
  </r>
  <r>
    <n v="23455"/>
    <x v="1"/>
    <x v="1"/>
    <n v="80000"/>
    <n v="2"/>
    <x v="3"/>
    <x v="0"/>
    <s v="No"/>
    <x v="2"/>
    <x v="3"/>
    <x v="2"/>
    <x v="5"/>
    <x v="0"/>
    <x v="0"/>
  </r>
  <r>
    <n v="15292"/>
    <x v="1"/>
    <x v="0"/>
    <n v="60000"/>
    <n v="1"/>
    <x v="4"/>
    <x v="0"/>
    <s v="Yes"/>
    <x v="0"/>
    <x v="3"/>
    <x v="2"/>
    <x v="11"/>
    <x v="0"/>
    <x v="0"/>
  </r>
  <r>
    <n v="21587"/>
    <x v="0"/>
    <x v="0"/>
    <n v="60000"/>
    <n v="1"/>
    <x v="4"/>
    <x v="0"/>
    <s v="Yes"/>
    <x v="0"/>
    <x v="1"/>
    <x v="2"/>
    <x v="17"/>
    <x v="0"/>
    <x v="1"/>
  </r>
  <r>
    <n v="23513"/>
    <x v="0"/>
    <x v="0"/>
    <n v="40000"/>
    <n v="3"/>
    <x v="1"/>
    <x v="2"/>
    <s v="Yes"/>
    <x v="2"/>
    <x v="2"/>
    <x v="2"/>
    <x v="9"/>
    <x v="0"/>
    <x v="0"/>
  </r>
  <r>
    <n v="24322"/>
    <x v="0"/>
    <x v="0"/>
    <n v="60000"/>
    <n v="4"/>
    <x v="0"/>
    <x v="0"/>
    <s v="No"/>
    <x v="2"/>
    <x v="0"/>
    <x v="2"/>
    <x v="0"/>
    <x v="0"/>
    <x v="0"/>
  </r>
  <r>
    <n v="26298"/>
    <x v="0"/>
    <x v="0"/>
    <n v="50000"/>
    <n v="1"/>
    <x v="0"/>
    <x v="0"/>
    <s v="Yes"/>
    <x v="0"/>
    <x v="1"/>
    <x v="2"/>
    <x v="17"/>
    <x v="0"/>
    <x v="1"/>
  </r>
  <r>
    <n v="25419"/>
    <x v="1"/>
    <x v="1"/>
    <n v="50000"/>
    <n v="2"/>
    <x v="0"/>
    <x v="0"/>
    <s v="No"/>
    <x v="1"/>
    <x v="0"/>
    <x v="2"/>
    <x v="13"/>
    <x v="0"/>
    <x v="1"/>
  </r>
  <r>
    <n v="13343"/>
    <x v="0"/>
    <x v="0"/>
    <n v="90000"/>
    <n v="5"/>
    <x v="0"/>
    <x v="4"/>
    <s v="Yes"/>
    <x v="2"/>
    <x v="3"/>
    <x v="2"/>
    <x v="18"/>
    <x v="0"/>
    <x v="1"/>
  </r>
  <r>
    <n v="11303"/>
    <x v="1"/>
    <x v="0"/>
    <n v="90000"/>
    <n v="4"/>
    <x v="2"/>
    <x v="2"/>
    <s v="No"/>
    <x v="4"/>
    <x v="3"/>
    <x v="2"/>
    <x v="12"/>
    <x v="0"/>
    <x v="1"/>
  </r>
  <r>
    <n v="21693"/>
    <x v="1"/>
    <x v="0"/>
    <n v="60000"/>
    <n v="0"/>
    <x v="4"/>
    <x v="0"/>
    <s v="No"/>
    <x v="0"/>
    <x v="0"/>
    <x v="2"/>
    <x v="8"/>
    <x v="0"/>
    <x v="0"/>
  </r>
  <r>
    <n v="28056"/>
    <x v="0"/>
    <x v="1"/>
    <n v="70000"/>
    <n v="2"/>
    <x v="3"/>
    <x v="0"/>
    <s v="Yes"/>
    <x v="2"/>
    <x v="4"/>
    <x v="2"/>
    <x v="39"/>
    <x v="0"/>
    <x v="0"/>
  </r>
  <r>
    <n v="11788"/>
    <x v="1"/>
    <x v="0"/>
    <n v="70000"/>
    <n v="1"/>
    <x v="4"/>
    <x v="2"/>
    <s v="Yes"/>
    <x v="0"/>
    <x v="1"/>
    <x v="2"/>
    <x v="17"/>
    <x v="0"/>
    <x v="0"/>
  </r>
  <r>
    <n v="22296"/>
    <x v="0"/>
    <x v="1"/>
    <n v="70000"/>
    <n v="0"/>
    <x v="0"/>
    <x v="2"/>
    <s v="No"/>
    <x v="1"/>
    <x v="0"/>
    <x v="2"/>
    <x v="13"/>
    <x v="0"/>
    <x v="0"/>
  </r>
  <r>
    <n v="15319"/>
    <x v="0"/>
    <x v="0"/>
    <n v="70000"/>
    <n v="4"/>
    <x v="0"/>
    <x v="4"/>
    <s v="No"/>
    <x v="1"/>
    <x v="3"/>
    <x v="2"/>
    <x v="14"/>
    <x v="0"/>
    <x v="0"/>
  </r>
  <r>
    <n v="17654"/>
    <x v="1"/>
    <x v="0"/>
    <n v="40000"/>
    <n v="3"/>
    <x v="1"/>
    <x v="1"/>
    <s v="Yes"/>
    <x v="1"/>
    <x v="3"/>
    <x v="2"/>
    <x v="25"/>
    <x v="1"/>
    <x v="1"/>
  </r>
  <r>
    <n v="14662"/>
    <x v="0"/>
    <x v="1"/>
    <n v="60000"/>
    <n v="1"/>
    <x v="0"/>
    <x v="2"/>
    <s v="Yes"/>
    <x v="1"/>
    <x v="0"/>
    <x v="2"/>
    <x v="28"/>
    <x v="0"/>
    <x v="1"/>
  </r>
  <r>
    <n v="17541"/>
    <x v="0"/>
    <x v="0"/>
    <n v="40000"/>
    <n v="4"/>
    <x v="2"/>
    <x v="0"/>
    <s v="Yes"/>
    <x v="2"/>
    <x v="1"/>
    <x v="2"/>
    <x v="1"/>
    <x v="0"/>
    <x v="0"/>
  </r>
  <r>
    <n v="13886"/>
    <x v="0"/>
    <x v="0"/>
    <n v="70000"/>
    <n v="4"/>
    <x v="4"/>
    <x v="2"/>
    <s v="Yes"/>
    <x v="0"/>
    <x v="1"/>
    <x v="2"/>
    <x v="11"/>
    <x v="0"/>
    <x v="1"/>
  </r>
  <r>
    <n v="13073"/>
    <x v="0"/>
    <x v="0"/>
    <n v="60000"/>
    <n v="0"/>
    <x v="1"/>
    <x v="2"/>
    <s v="Yes"/>
    <x v="2"/>
    <x v="2"/>
    <x v="2"/>
    <x v="25"/>
    <x v="1"/>
    <x v="0"/>
  </r>
  <r>
    <n v="21940"/>
    <x v="0"/>
    <x v="1"/>
    <n v="90000"/>
    <n v="5"/>
    <x v="4"/>
    <x v="2"/>
    <s v="Yes"/>
    <x v="0"/>
    <x v="0"/>
    <x v="2"/>
    <x v="15"/>
    <x v="0"/>
    <x v="1"/>
  </r>
  <r>
    <n v="20196"/>
    <x v="0"/>
    <x v="1"/>
    <n v="60000"/>
    <n v="1"/>
    <x v="1"/>
    <x v="0"/>
    <s v="Yes"/>
    <x v="1"/>
    <x v="1"/>
    <x v="2"/>
    <x v="12"/>
    <x v="0"/>
    <x v="1"/>
  </r>
  <r>
    <n v="23491"/>
    <x v="1"/>
    <x v="1"/>
    <n v="100000"/>
    <n v="0"/>
    <x v="1"/>
    <x v="2"/>
    <s v="No"/>
    <x v="3"/>
    <x v="3"/>
    <x v="2"/>
    <x v="12"/>
    <x v="0"/>
    <x v="0"/>
  </r>
  <r>
    <n v="16651"/>
    <x v="0"/>
    <x v="0"/>
    <n v="120000"/>
    <n v="2"/>
    <x v="0"/>
    <x v="4"/>
    <s v="Yes"/>
    <x v="4"/>
    <x v="2"/>
    <x v="2"/>
    <x v="24"/>
    <x v="0"/>
    <x v="0"/>
  </r>
  <r>
    <n v="16813"/>
    <x v="0"/>
    <x v="1"/>
    <n v="60000"/>
    <n v="2"/>
    <x v="1"/>
    <x v="2"/>
    <s v="Yes"/>
    <x v="2"/>
    <x v="4"/>
    <x v="2"/>
    <x v="10"/>
    <x v="0"/>
    <x v="0"/>
  </r>
  <r>
    <n v="16007"/>
    <x v="0"/>
    <x v="0"/>
    <n v="90000"/>
    <n v="5"/>
    <x v="0"/>
    <x v="4"/>
    <s v="Yes"/>
    <x v="2"/>
    <x v="3"/>
    <x v="2"/>
    <x v="29"/>
    <x v="0"/>
    <x v="1"/>
  </r>
  <r>
    <n v="27434"/>
    <x v="1"/>
    <x v="1"/>
    <n v="70000"/>
    <n v="4"/>
    <x v="1"/>
    <x v="2"/>
    <s v="Yes"/>
    <x v="1"/>
    <x v="4"/>
    <x v="2"/>
    <x v="16"/>
    <x v="0"/>
    <x v="0"/>
  </r>
  <r>
    <n v="27756"/>
    <x v="1"/>
    <x v="0"/>
    <n v="50000"/>
    <n v="3"/>
    <x v="0"/>
    <x v="0"/>
    <s v="No"/>
    <x v="1"/>
    <x v="0"/>
    <x v="2"/>
    <x v="8"/>
    <x v="0"/>
    <x v="0"/>
  </r>
  <r>
    <n v="23818"/>
    <x v="0"/>
    <x v="0"/>
    <n v="50000"/>
    <n v="0"/>
    <x v="4"/>
    <x v="0"/>
    <s v="Yes"/>
    <x v="0"/>
    <x v="3"/>
    <x v="2"/>
    <x v="6"/>
    <x v="0"/>
    <x v="1"/>
  </r>
  <r>
    <n v="19012"/>
    <x v="0"/>
    <x v="1"/>
    <n v="80000"/>
    <n v="3"/>
    <x v="0"/>
    <x v="4"/>
    <s v="Yes"/>
    <x v="1"/>
    <x v="3"/>
    <x v="2"/>
    <x v="16"/>
    <x v="0"/>
    <x v="0"/>
  </r>
  <r>
    <n v="18329"/>
    <x v="1"/>
    <x v="1"/>
    <n v="30000"/>
    <n v="0"/>
    <x v="3"/>
    <x v="1"/>
    <s v="No"/>
    <x v="2"/>
    <x v="2"/>
    <x v="2"/>
    <x v="40"/>
    <x v="1"/>
    <x v="0"/>
  </r>
  <r>
    <n v="29037"/>
    <x v="0"/>
    <x v="1"/>
    <n v="60000"/>
    <n v="0"/>
    <x v="4"/>
    <x v="2"/>
    <s v="No"/>
    <x v="0"/>
    <x v="0"/>
    <x v="2"/>
    <x v="32"/>
    <x v="0"/>
    <x v="0"/>
  </r>
  <r>
    <n v="26576"/>
    <x v="0"/>
    <x v="0"/>
    <n v="60000"/>
    <n v="0"/>
    <x v="1"/>
    <x v="0"/>
    <s v="Yes"/>
    <x v="2"/>
    <x v="2"/>
    <x v="2"/>
    <x v="23"/>
    <x v="0"/>
    <x v="0"/>
  </r>
  <r>
    <n v="12192"/>
    <x v="1"/>
    <x v="0"/>
    <n v="60000"/>
    <n v="2"/>
    <x v="3"/>
    <x v="0"/>
    <s v="No"/>
    <x v="2"/>
    <x v="3"/>
    <x v="2"/>
    <x v="36"/>
    <x v="0"/>
    <x v="0"/>
  </r>
  <r>
    <n v="14887"/>
    <x v="0"/>
    <x v="0"/>
    <n v="30000"/>
    <n v="1"/>
    <x v="2"/>
    <x v="1"/>
    <s v="Yes"/>
    <x v="1"/>
    <x v="2"/>
    <x v="2"/>
    <x v="31"/>
    <x v="0"/>
    <x v="0"/>
  </r>
  <r>
    <n v="11734"/>
    <x v="0"/>
    <x v="1"/>
    <n v="60000"/>
    <n v="1"/>
    <x v="1"/>
    <x v="0"/>
    <s v="No"/>
    <x v="1"/>
    <x v="0"/>
    <x v="2"/>
    <x v="15"/>
    <x v="0"/>
    <x v="0"/>
  </r>
  <r>
    <n v="17462"/>
    <x v="0"/>
    <x v="1"/>
    <n v="70000"/>
    <n v="3"/>
    <x v="4"/>
    <x v="4"/>
    <s v="Yes"/>
    <x v="2"/>
    <x v="2"/>
    <x v="2"/>
    <x v="39"/>
    <x v="0"/>
    <x v="1"/>
  </r>
  <r>
    <n v="20659"/>
    <x v="0"/>
    <x v="1"/>
    <n v="70000"/>
    <n v="3"/>
    <x v="4"/>
    <x v="2"/>
    <s v="Yes"/>
    <x v="0"/>
    <x v="0"/>
    <x v="2"/>
    <x v="11"/>
    <x v="0"/>
    <x v="1"/>
  </r>
  <r>
    <n v="28004"/>
    <x v="0"/>
    <x v="0"/>
    <n v="60000"/>
    <n v="3"/>
    <x v="0"/>
    <x v="4"/>
    <s v="Yes"/>
    <x v="2"/>
    <x v="4"/>
    <x v="2"/>
    <x v="29"/>
    <x v="0"/>
    <x v="0"/>
  </r>
  <r>
    <n v="19741"/>
    <x v="1"/>
    <x v="0"/>
    <n v="80000"/>
    <n v="4"/>
    <x v="4"/>
    <x v="4"/>
    <s v="Yes"/>
    <x v="2"/>
    <x v="2"/>
    <x v="2"/>
    <x v="27"/>
    <x v="0"/>
    <x v="0"/>
  </r>
  <r>
    <n v="17450"/>
    <x v="0"/>
    <x v="1"/>
    <n v="80000"/>
    <n v="5"/>
    <x v="1"/>
    <x v="2"/>
    <s v="Yes"/>
    <x v="4"/>
    <x v="2"/>
    <x v="2"/>
    <x v="12"/>
    <x v="0"/>
    <x v="0"/>
  </r>
  <r>
    <n v="17337"/>
    <x v="1"/>
    <x v="1"/>
    <n v="40000"/>
    <n v="0"/>
    <x v="2"/>
    <x v="0"/>
    <s v="Yes"/>
    <x v="1"/>
    <x v="2"/>
    <x v="2"/>
    <x v="23"/>
    <x v="0"/>
    <x v="0"/>
  </r>
  <r>
    <n v="18594"/>
    <x v="1"/>
    <x v="0"/>
    <n v="80000"/>
    <n v="3"/>
    <x v="0"/>
    <x v="0"/>
    <s v="Yes"/>
    <x v="4"/>
    <x v="4"/>
    <x v="2"/>
    <x v="8"/>
    <x v="0"/>
    <x v="1"/>
  </r>
  <r>
    <n v="15982"/>
    <x v="0"/>
    <x v="1"/>
    <n v="110000"/>
    <n v="5"/>
    <x v="1"/>
    <x v="2"/>
    <s v="Yes"/>
    <x v="3"/>
    <x v="1"/>
    <x v="2"/>
    <x v="30"/>
    <x v="0"/>
    <x v="0"/>
  </r>
  <r>
    <n v="28625"/>
    <x v="1"/>
    <x v="1"/>
    <n v="40000"/>
    <n v="2"/>
    <x v="1"/>
    <x v="1"/>
    <s v="No"/>
    <x v="1"/>
    <x v="3"/>
    <x v="2"/>
    <x v="15"/>
    <x v="0"/>
    <x v="1"/>
  </r>
  <r>
    <n v="11269"/>
    <x v="0"/>
    <x v="1"/>
    <n v="130000"/>
    <n v="2"/>
    <x v="4"/>
    <x v="4"/>
    <s v="Yes"/>
    <x v="2"/>
    <x v="0"/>
    <x v="2"/>
    <x v="3"/>
    <x v="0"/>
    <x v="0"/>
  </r>
  <r>
    <n v="25148"/>
    <x v="0"/>
    <x v="1"/>
    <n v="60000"/>
    <n v="2"/>
    <x v="2"/>
    <x v="2"/>
    <s v="No"/>
    <x v="2"/>
    <x v="3"/>
    <x v="2"/>
    <x v="28"/>
    <x v="0"/>
    <x v="1"/>
  </r>
  <r>
    <n v="13920"/>
    <x v="1"/>
    <x v="0"/>
    <n v="50000"/>
    <n v="4"/>
    <x v="0"/>
    <x v="0"/>
    <s v="Yes"/>
    <x v="2"/>
    <x v="0"/>
    <x v="2"/>
    <x v="0"/>
    <x v="0"/>
    <x v="0"/>
  </r>
  <r>
    <n v="23704"/>
    <x v="1"/>
    <x v="1"/>
    <n v="40000"/>
    <n v="5"/>
    <x v="2"/>
    <x v="2"/>
    <s v="Yes"/>
    <x v="3"/>
    <x v="4"/>
    <x v="2"/>
    <x v="2"/>
    <x v="0"/>
    <x v="1"/>
  </r>
  <r>
    <n v="28972"/>
    <x v="1"/>
    <x v="0"/>
    <n v="60000"/>
    <n v="3"/>
    <x v="4"/>
    <x v="4"/>
    <s v="Yes"/>
    <x v="2"/>
    <x v="4"/>
    <x v="2"/>
    <x v="29"/>
    <x v="0"/>
    <x v="0"/>
  </r>
  <r>
    <n v="22730"/>
    <x v="0"/>
    <x v="1"/>
    <n v="70000"/>
    <n v="5"/>
    <x v="0"/>
    <x v="4"/>
    <s v="Yes"/>
    <x v="2"/>
    <x v="4"/>
    <x v="2"/>
    <x v="18"/>
    <x v="0"/>
    <x v="0"/>
  </r>
  <r>
    <n v="29134"/>
    <x v="0"/>
    <x v="1"/>
    <n v="60000"/>
    <n v="4"/>
    <x v="0"/>
    <x v="0"/>
    <s v="No"/>
    <x v="4"/>
    <x v="4"/>
    <x v="2"/>
    <x v="0"/>
    <x v="0"/>
    <x v="0"/>
  </r>
  <r>
    <n v="14332"/>
    <x v="1"/>
    <x v="0"/>
    <n v="30000"/>
    <n v="0"/>
    <x v="2"/>
    <x v="0"/>
    <s v="No"/>
    <x v="2"/>
    <x v="2"/>
    <x v="2"/>
    <x v="22"/>
    <x v="1"/>
    <x v="0"/>
  </r>
  <r>
    <n v="19117"/>
    <x v="1"/>
    <x v="0"/>
    <n v="60000"/>
    <n v="1"/>
    <x v="4"/>
    <x v="2"/>
    <s v="Yes"/>
    <x v="0"/>
    <x v="1"/>
    <x v="2"/>
    <x v="4"/>
    <x v="0"/>
    <x v="1"/>
  </r>
  <r>
    <n v="22864"/>
    <x v="0"/>
    <x v="1"/>
    <n v="90000"/>
    <n v="2"/>
    <x v="1"/>
    <x v="2"/>
    <s v="No"/>
    <x v="0"/>
    <x v="2"/>
    <x v="2"/>
    <x v="38"/>
    <x v="0"/>
    <x v="1"/>
  </r>
  <r>
    <n v="11292"/>
    <x v="1"/>
    <x v="1"/>
    <n v="150000"/>
    <n v="1"/>
    <x v="1"/>
    <x v="2"/>
    <s v="No"/>
    <x v="4"/>
    <x v="0"/>
    <x v="2"/>
    <x v="20"/>
    <x v="0"/>
    <x v="1"/>
  </r>
  <r>
    <n v="13466"/>
    <x v="0"/>
    <x v="1"/>
    <n v="80000"/>
    <n v="5"/>
    <x v="1"/>
    <x v="2"/>
    <s v="Yes"/>
    <x v="4"/>
    <x v="3"/>
    <x v="2"/>
    <x v="30"/>
    <x v="0"/>
    <x v="0"/>
  </r>
  <r>
    <n v="23731"/>
    <x v="0"/>
    <x v="1"/>
    <n v="60000"/>
    <n v="2"/>
    <x v="2"/>
    <x v="2"/>
    <s v="Yes"/>
    <x v="2"/>
    <x v="1"/>
    <x v="2"/>
    <x v="9"/>
    <x v="0"/>
    <x v="1"/>
  </r>
  <r>
    <n v="28672"/>
    <x v="1"/>
    <x v="1"/>
    <n v="70000"/>
    <n v="4"/>
    <x v="4"/>
    <x v="2"/>
    <s v="Yes"/>
    <x v="0"/>
    <x v="1"/>
    <x v="2"/>
    <x v="11"/>
    <x v="0"/>
    <x v="1"/>
  </r>
  <r>
    <n v="11809"/>
    <x v="0"/>
    <x v="1"/>
    <n v="60000"/>
    <n v="2"/>
    <x v="0"/>
    <x v="0"/>
    <s v="Yes"/>
    <x v="0"/>
    <x v="0"/>
    <x v="2"/>
    <x v="13"/>
    <x v="0"/>
    <x v="1"/>
  </r>
  <r>
    <n v="19664"/>
    <x v="1"/>
    <x v="1"/>
    <n v="100000"/>
    <n v="3"/>
    <x v="0"/>
    <x v="4"/>
    <s v="No"/>
    <x v="4"/>
    <x v="3"/>
    <x v="2"/>
    <x v="13"/>
    <x v="0"/>
    <x v="0"/>
  </r>
  <r>
    <n v="12121"/>
    <x v="1"/>
    <x v="1"/>
    <n v="60000"/>
    <n v="3"/>
    <x v="2"/>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C65E7C-E4BD-044B-8FE2-ABB6E2888DFA}"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67:E74" firstHeaderRow="1" firstDataRow="2" firstDataCol="1"/>
  <pivotFields count="14">
    <pivotField showAll="0"/>
    <pivotField showAll="0"/>
    <pivotField showAll="0">
      <items count="3">
        <item x="0"/>
        <item x="1"/>
        <item t="default"/>
      </items>
    </pivotField>
    <pivotField numFmtId="168" showAll="0"/>
    <pivotField showAll="0"/>
    <pivotField showAll="0"/>
    <pivotField axis="axisRow" showAll="0">
      <items count="6">
        <item x="1"/>
        <item x="4"/>
        <item x="3"/>
        <item x="2"/>
        <item x="0"/>
        <item t="default"/>
      </items>
    </pivotField>
    <pivotField showAll="0"/>
    <pivotField showAll="0"/>
    <pivotField showAll="0"/>
    <pivotField axis="axisCol" showAll="0">
      <items count="4">
        <item x="0"/>
        <item x="2"/>
        <item x="1"/>
        <item t="default"/>
      </items>
    </pivotField>
    <pivotField showAll="0"/>
    <pivotField showAll="0"/>
    <pivotField dataField="1" showAll="0"/>
  </pivotFields>
  <rowFields count="1">
    <field x="6"/>
  </rowFields>
  <rowItems count="6">
    <i>
      <x/>
    </i>
    <i>
      <x v="1"/>
    </i>
    <i>
      <x v="2"/>
    </i>
    <i>
      <x v="3"/>
    </i>
    <i>
      <x v="4"/>
    </i>
    <i t="grand">
      <x/>
    </i>
  </rowItems>
  <colFields count="1">
    <field x="10"/>
  </colFields>
  <colItems count="4">
    <i>
      <x/>
    </i>
    <i>
      <x v="1"/>
    </i>
    <i>
      <x v="2"/>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3" format="6" series="1">
      <pivotArea type="data" outline="0" fieldPosition="0">
        <references count="2">
          <reference field="4294967294" count="1" selected="0">
            <x v="0"/>
          </reference>
          <reference field="10" count="1" selected="0">
            <x v="0"/>
          </reference>
        </references>
      </pivotArea>
    </chartFormat>
    <chartFormat chart="3" format="7" series="1">
      <pivotArea type="data" outline="0" fieldPosition="0">
        <references count="2">
          <reference field="4294967294" count="1" selected="0">
            <x v="0"/>
          </reference>
          <reference field="10" count="1" selected="0">
            <x v="1"/>
          </reference>
        </references>
      </pivotArea>
    </chartFormat>
    <chartFormat chart="3" format="8" series="1">
      <pivotArea type="data" outline="0" fieldPosition="0">
        <references count="2">
          <reference field="4294967294" count="1" selected="0">
            <x v="0"/>
          </reference>
          <reference field="10" count="1" selected="0">
            <x v="2"/>
          </reference>
        </references>
      </pivotArea>
    </chartFormat>
    <chartFormat chart="5" format="6" series="1">
      <pivotArea type="data" outline="0" fieldPosition="0">
        <references count="2">
          <reference field="4294967294" count="1" selected="0">
            <x v="0"/>
          </reference>
          <reference field="10" count="1" selected="0">
            <x v="0"/>
          </reference>
        </references>
      </pivotArea>
    </chartFormat>
    <chartFormat chart="5" format="7" series="1">
      <pivotArea type="data" outline="0" fieldPosition="0">
        <references count="2">
          <reference field="4294967294" count="1" selected="0">
            <x v="0"/>
          </reference>
          <reference field="10" count="1" selected="0">
            <x v="1"/>
          </reference>
        </references>
      </pivotArea>
    </chartFormat>
    <chartFormat chart="5"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69F9DA-242C-EB42-B3CA-CC2F0EC4F910}"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6:D53" firstHeaderRow="1" firstDataRow="2" firstDataCol="1"/>
  <pivotFields count="14">
    <pivotField showAll="0"/>
    <pivotField showAll="0"/>
    <pivotField showAll="0">
      <items count="3">
        <item x="0"/>
        <item x="1"/>
        <item t="default"/>
      </items>
    </pivotField>
    <pivotField numFmtId="168"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items count="3">
        <item x="1"/>
        <item x="0"/>
        <item t="default"/>
      </items>
    </pivotField>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1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14" series="1">
      <pivotArea type="data" outline="0" fieldPosition="0">
        <references count="2">
          <reference field="4294967294" count="1" selected="0">
            <x v="0"/>
          </reference>
          <reference field="13" count="1" selected="0">
            <x v="0"/>
          </reference>
        </references>
      </pivotArea>
    </chartFormat>
    <chartFormat chart="5" format="15">
      <pivotArea type="data" outline="0" fieldPosition="0">
        <references count="3">
          <reference field="4294967294" count="1" selected="0">
            <x v="0"/>
          </reference>
          <reference field="9" count="1" selected="0">
            <x v="0"/>
          </reference>
          <reference field="13" count="1" selected="0">
            <x v="0"/>
          </reference>
        </references>
      </pivotArea>
    </chartFormat>
    <chartFormat chart="5" format="16">
      <pivotArea type="data" outline="0" fieldPosition="0">
        <references count="3">
          <reference field="4294967294" count="1" selected="0">
            <x v="0"/>
          </reference>
          <reference field="9" count="1" selected="0">
            <x v="1"/>
          </reference>
          <reference field="13" count="1" selected="0">
            <x v="0"/>
          </reference>
        </references>
      </pivotArea>
    </chartFormat>
    <chartFormat chart="5" format="17">
      <pivotArea type="data" outline="0" fieldPosition="0">
        <references count="3">
          <reference field="4294967294" count="1" selected="0">
            <x v="0"/>
          </reference>
          <reference field="9" count="1" selected="0">
            <x v="3"/>
          </reference>
          <reference field="13" count="1" selected="0">
            <x v="0"/>
          </reference>
        </references>
      </pivotArea>
    </chartFormat>
    <chartFormat chart="5" format="18">
      <pivotArea type="data" outline="0" fieldPosition="0">
        <references count="3">
          <reference field="4294967294" count="1" selected="0">
            <x v="0"/>
          </reference>
          <reference field="9" count="1" selected="0">
            <x v="4"/>
          </reference>
          <reference field="13" count="1" selected="0">
            <x v="0"/>
          </reference>
        </references>
      </pivotArea>
    </chartFormat>
    <chartFormat chart="5" format="19">
      <pivotArea type="data" outline="0" fieldPosition="0">
        <references count="3">
          <reference field="4294967294" count="1" selected="0">
            <x v="0"/>
          </reference>
          <reference field="9" count="1" selected="0">
            <x v="5"/>
          </reference>
          <reference field="13" count="1" selected="0">
            <x v="0"/>
          </reference>
        </references>
      </pivotArea>
    </chartFormat>
    <chartFormat chart="5" format="20" series="1">
      <pivotArea type="data" outline="0" fieldPosition="0">
        <references count="2">
          <reference field="4294967294" count="1" selected="0">
            <x v="0"/>
          </reference>
          <reference field="13" count="1" selected="0">
            <x v="1"/>
          </reference>
        </references>
      </pivotArea>
    </chartFormat>
    <chartFormat chart="5" format="21">
      <pivotArea type="data" outline="0" fieldPosition="0">
        <references count="3">
          <reference field="4294967294" count="1" selected="0">
            <x v="0"/>
          </reference>
          <reference field="9" count="1" selected="0">
            <x v="0"/>
          </reference>
          <reference field="13" count="1" selected="0">
            <x v="1"/>
          </reference>
        </references>
      </pivotArea>
    </chartFormat>
    <chartFormat chart="5" format="22">
      <pivotArea type="data" outline="0" fieldPosition="0">
        <references count="3">
          <reference field="4294967294" count="1" selected="0">
            <x v="0"/>
          </reference>
          <reference field="9" count="1" selected="0">
            <x v="1"/>
          </reference>
          <reference field="13" count="1" selected="0">
            <x v="1"/>
          </reference>
        </references>
      </pivotArea>
    </chartFormat>
    <chartFormat chart="5" format="23">
      <pivotArea type="data" outline="0" fieldPosition="0">
        <references count="3">
          <reference field="4294967294" count="1" selected="0">
            <x v="0"/>
          </reference>
          <reference field="9" count="1" selected="0">
            <x v="3"/>
          </reference>
          <reference field="13" count="1" selected="0">
            <x v="1"/>
          </reference>
        </references>
      </pivotArea>
    </chartFormat>
    <chartFormat chart="5" format="24">
      <pivotArea type="data" outline="0" fieldPosition="0">
        <references count="3">
          <reference field="4294967294" count="1" selected="0">
            <x v="0"/>
          </reference>
          <reference field="9" count="1" selected="0">
            <x v="4"/>
          </reference>
          <reference field="13" count="1" selected="0">
            <x v="1"/>
          </reference>
        </references>
      </pivotArea>
    </chartFormat>
    <chartFormat chart="5" format="25">
      <pivotArea type="data" outline="0" fieldPosition="0">
        <references count="3">
          <reference field="4294967294" count="1" selected="0">
            <x v="0"/>
          </reference>
          <reference field="9" count="1" selected="0">
            <x v="5"/>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32C502-AEB7-F34F-8B04-5B67BEE0B288}"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6:D33" firstHeaderRow="1" firstDataRow="2" firstDataCol="1"/>
  <pivotFields count="14">
    <pivotField showAll="0"/>
    <pivotField showAll="0">
      <items count="3">
        <item x="0"/>
        <item x="1"/>
        <item t="default"/>
      </items>
    </pivotField>
    <pivotField showAll="0">
      <items count="3">
        <item x="0"/>
        <item x="1"/>
        <item t="default"/>
      </items>
    </pivotField>
    <pivotField numFmtId="168" showAll="0"/>
    <pivotField showAll="0"/>
    <pivotField axis="axisRow" showAll="0">
      <items count="6">
        <item x="0"/>
        <item x="4"/>
        <item x="2"/>
        <item x="1"/>
        <item x="3"/>
        <item t="default"/>
      </items>
    </pivotField>
    <pivotField showAll="0"/>
    <pivotField showAll="0"/>
    <pivotField showAll="0">
      <items count="6">
        <item x="0"/>
        <item x="1"/>
        <item x="2"/>
        <item x="4"/>
        <item x="3"/>
        <item t="default"/>
      </items>
    </pivotField>
    <pivotField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67F684-3D5D-FA41-ADCC-F4BCF87F82E5}"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Average income per Purchase"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F33DE19-6DA6-6443-BDD3-E9801FFF8F5D}" sourceName="Gender">
  <pivotTables>
    <pivotTable tabId="4" name="PivotTable2"/>
    <pivotTable tabId="4" name="PivotTable3"/>
    <pivotTable tabId="4" name="PivotTable4"/>
    <pivotTable tabId="4" name="PivotTable5"/>
  </pivotTables>
  <data>
    <tabular pivotCacheId="2818233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9D9D60A-DAEC-5945-A984-8A8D2F1324B3}" sourceName="Region">
  <pivotTables>
    <pivotTable tabId="4" name="PivotTable5"/>
    <pivotTable tabId="4" name="PivotTable2"/>
    <pivotTable tabId="4" name="PivotTable3"/>
    <pivotTable tabId="4" name="PivotTable4"/>
  </pivotTables>
  <data>
    <tabular pivotCacheId="28182334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5BC6159-6B2D-F84A-AF31-3533A9E0A020}" sourceName="Education">
  <pivotTables>
    <pivotTable tabId="4" name="PivotTable4"/>
  </pivotTables>
  <data>
    <tabular pivotCacheId="281823344">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6981BF92-EBB0-CA40-AAD7-17C56B93C8E4}" sourceName="Marriedarital SingletatuSingle">
  <pivotTables>
    <pivotTable tabId="4" name="PivotTable2"/>
  </pivotTables>
  <data>
    <tabular pivotCacheId="281823344">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E6C4D4E3-460F-F541-BBBB-6B8D38A20EBD}" sourceName="Commute Distance">
  <pivotTables>
    <pivotTable tabId="4" name="PivotTable4"/>
  </pivotTables>
  <data>
    <tabular pivotCacheId="281823344">
      <items count="6">
        <i x="0" s="1"/>
        <i x="3" s="1"/>
        <i x="1" s="1"/>
        <i x="2" s="1"/>
        <i x="4"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EFB3AFE-3EB6-F54C-9926-E74B7C256BD7}" cache="Slicer_Gender" caption="Gender" style="SlicerStyleLight3" rowHeight="230716"/>
  <slicer name="Region" xr10:uid="{7F97E8F3-9E45-2542-BFB6-A362EDC2E466}" cache="Slicer_Region" caption="Region" style="SlicerStyleLight3" rowHeight="230716"/>
  <slicer name="Education" xr10:uid="{A8FF1A17-5689-4B43-A88A-A0141A3D4ABF}" cache="Slicer_Education" caption="Education" style="SlicerStyleLight3" rowHeight="230716"/>
  <slicer name="Marriedarital SingletatuSingle" xr10:uid="{0187C921-802E-BB4A-A5FA-98D1567553F4}" cache="Slicer_Marriedarital_SingletatuSingle" caption="Marriedarital SingletatuSingle" style="SlicerStyleLight3" rowHeight="230716"/>
  <slicer name="Commute Distance" xr10:uid="{62FA7469-9F00-8A45-A376-C39B8BB21D4C}" cache="Slicer_Commute_Distance" caption="Commute Distance" style="SlicerStyleLight3"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DA087-21F1-4947-A221-AAB39B6633B3}">
  <dimension ref="A1:N1001"/>
  <sheetViews>
    <sheetView workbookViewId="0">
      <selection activeCell="M2" sqref="M2"/>
    </sheetView>
  </sheetViews>
  <sheetFormatPr baseColWidth="10" defaultColWidth="11.83203125" defaultRowHeight="15" x14ac:dyDescent="0.2"/>
  <cols>
    <col min="4" max="4" width="11.83203125" style="3"/>
    <col min="6" max="6" width="13.5" customWidth="1"/>
    <col min="7" max="7" width="16.5" customWidth="1"/>
    <col min="9" max="9" width="7" customWidth="1"/>
    <col min="10" max="10" width="17.5" customWidth="1"/>
    <col min="14" max="14" width="15.5" customWidth="1"/>
  </cols>
  <sheetData>
    <row r="1" spans="1:14" x14ac:dyDescent="0.2">
      <c r="A1" t="s">
        <v>0</v>
      </c>
      <c r="B1" t="s">
        <v>37</v>
      </c>
      <c r="C1" t="s">
        <v>2</v>
      </c>
      <c r="D1" s="3" t="s">
        <v>3</v>
      </c>
      <c r="E1" t="s">
        <v>4</v>
      </c>
      <c r="F1" t="s">
        <v>5</v>
      </c>
      <c r="G1" t="s">
        <v>6</v>
      </c>
      <c r="H1" t="s">
        <v>7</v>
      </c>
      <c r="I1" t="s">
        <v>8</v>
      </c>
      <c r="J1" t="s">
        <v>9</v>
      </c>
      <c r="K1" t="s">
        <v>10</v>
      </c>
      <c r="L1" t="s">
        <v>11</v>
      </c>
      <c r="M1" t="s">
        <v>41</v>
      </c>
      <c r="N1" t="s">
        <v>12</v>
      </c>
    </row>
    <row r="2" spans="1:14" x14ac:dyDescent="0.2">
      <c r="A2">
        <v>12496</v>
      </c>
      <c r="B2" t="s">
        <v>36</v>
      </c>
      <c r="C2" t="s">
        <v>39</v>
      </c>
      <c r="D2" s="3">
        <v>40000</v>
      </c>
      <c r="E2">
        <v>1</v>
      </c>
      <c r="F2" t="s">
        <v>13</v>
      </c>
      <c r="G2" t="s">
        <v>14</v>
      </c>
      <c r="H2" t="s">
        <v>15</v>
      </c>
      <c r="I2">
        <v>0</v>
      </c>
      <c r="J2" t="s">
        <v>16</v>
      </c>
      <c r="K2" t="s">
        <v>17</v>
      </c>
      <c r="L2">
        <v>42</v>
      </c>
      <c r="M2" t="str">
        <f>IF(L2&gt;=31,"Middle Age",IF(L2&lt;31,"Adolescent","Invalid"))</f>
        <v>Middle Age</v>
      </c>
      <c r="N2" t="s">
        <v>18</v>
      </c>
    </row>
    <row r="3" spans="1:14" x14ac:dyDescent="0.2">
      <c r="A3">
        <v>24107</v>
      </c>
      <c r="B3" t="s">
        <v>36</v>
      </c>
      <c r="C3" t="s">
        <v>40</v>
      </c>
      <c r="D3" s="3">
        <v>30000</v>
      </c>
      <c r="E3">
        <v>3</v>
      </c>
      <c r="F3" t="s">
        <v>19</v>
      </c>
      <c r="G3" t="s">
        <v>20</v>
      </c>
      <c r="H3" t="s">
        <v>15</v>
      </c>
      <c r="I3">
        <v>1</v>
      </c>
      <c r="J3" t="s">
        <v>16</v>
      </c>
      <c r="K3" t="s">
        <v>17</v>
      </c>
      <c r="L3">
        <v>43</v>
      </c>
      <c r="M3" t="str">
        <f t="shared" ref="M3:M66" si="0">IF(L3&gt;=31,"Middle Age",IF(L3&lt;31,"Adolescent","Invalid"))</f>
        <v>Middle Age</v>
      </c>
      <c r="N3" t="s">
        <v>18</v>
      </c>
    </row>
    <row r="4" spans="1:14" x14ac:dyDescent="0.2">
      <c r="A4">
        <v>14177</v>
      </c>
      <c r="B4" t="s">
        <v>36</v>
      </c>
      <c r="C4" t="s">
        <v>40</v>
      </c>
      <c r="D4" s="3">
        <v>80000</v>
      </c>
      <c r="E4">
        <v>5</v>
      </c>
      <c r="F4" t="s">
        <v>19</v>
      </c>
      <c r="G4" t="s">
        <v>21</v>
      </c>
      <c r="H4" t="s">
        <v>18</v>
      </c>
      <c r="I4">
        <v>2</v>
      </c>
      <c r="J4" t="s">
        <v>22</v>
      </c>
      <c r="K4" t="s">
        <v>17</v>
      </c>
      <c r="L4">
        <v>60</v>
      </c>
      <c r="M4" t="str">
        <f t="shared" si="0"/>
        <v>Middle Age</v>
      </c>
      <c r="N4" t="s">
        <v>18</v>
      </c>
    </row>
    <row r="5" spans="1:14" x14ac:dyDescent="0.2">
      <c r="A5">
        <v>24381</v>
      </c>
      <c r="B5" t="s">
        <v>38</v>
      </c>
      <c r="C5" t="s">
        <v>40</v>
      </c>
      <c r="D5" s="3">
        <v>70000</v>
      </c>
      <c r="E5">
        <v>0</v>
      </c>
      <c r="F5" t="s">
        <v>13</v>
      </c>
      <c r="G5" t="s">
        <v>21</v>
      </c>
      <c r="H5" t="s">
        <v>15</v>
      </c>
      <c r="I5">
        <v>1</v>
      </c>
      <c r="J5" t="s">
        <v>23</v>
      </c>
      <c r="K5" t="s">
        <v>24</v>
      </c>
      <c r="L5">
        <v>41</v>
      </c>
      <c r="M5" t="str">
        <f t="shared" si="0"/>
        <v>Middle Age</v>
      </c>
      <c r="N5" t="s">
        <v>15</v>
      </c>
    </row>
    <row r="6" spans="1:14" x14ac:dyDescent="0.2">
      <c r="A6">
        <v>25597</v>
      </c>
      <c r="B6" t="s">
        <v>38</v>
      </c>
      <c r="C6" t="s">
        <v>40</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38</v>
      </c>
      <c r="C8" t="s">
        <v>40</v>
      </c>
      <c r="D8" s="3">
        <v>160000</v>
      </c>
      <c r="E8">
        <v>2</v>
      </c>
      <c r="F8" t="s">
        <v>27</v>
      </c>
      <c r="G8" t="s">
        <v>28</v>
      </c>
      <c r="H8" t="s">
        <v>15</v>
      </c>
      <c r="I8">
        <v>4</v>
      </c>
      <c r="J8" t="s">
        <v>16</v>
      </c>
      <c r="K8" t="s">
        <v>24</v>
      </c>
      <c r="L8">
        <v>33</v>
      </c>
      <c r="M8" t="str">
        <f t="shared" si="0"/>
        <v>Middle Age</v>
      </c>
      <c r="N8" t="s">
        <v>15</v>
      </c>
    </row>
    <row r="9" spans="1:14" x14ac:dyDescent="0.2">
      <c r="A9">
        <v>19364</v>
      </c>
      <c r="B9" t="s">
        <v>36</v>
      </c>
      <c r="C9" t="s">
        <v>40</v>
      </c>
      <c r="D9" s="3">
        <v>40000</v>
      </c>
      <c r="E9">
        <v>1</v>
      </c>
      <c r="F9" t="s">
        <v>13</v>
      </c>
      <c r="G9" t="s">
        <v>14</v>
      </c>
      <c r="H9" t="s">
        <v>15</v>
      </c>
      <c r="I9">
        <v>0</v>
      </c>
      <c r="J9" t="s">
        <v>16</v>
      </c>
      <c r="K9" t="s">
        <v>17</v>
      </c>
      <c r="L9">
        <v>43</v>
      </c>
      <c r="M9" t="str">
        <f t="shared" si="0"/>
        <v>Middle Age</v>
      </c>
      <c r="N9" t="s">
        <v>15</v>
      </c>
    </row>
    <row r="10" spans="1:14" x14ac:dyDescent="0.2">
      <c r="A10">
        <v>22155</v>
      </c>
      <c r="B10" t="s">
        <v>36</v>
      </c>
      <c r="C10" t="s">
        <v>40</v>
      </c>
      <c r="D10" s="3">
        <v>20000</v>
      </c>
      <c r="E10">
        <v>2</v>
      </c>
      <c r="F10" t="s">
        <v>29</v>
      </c>
      <c r="G10" t="s">
        <v>20</v>
      </c>
      <c r="H10" t="s">
        <v>15</v>
      </c>
      <c r="I10">
        <v>2</v>
      </c>
      <c r="J10" t="s">
        <v>23</v>
      </c>
      <c r="K10" t="s">
        <v>24</v>
      </c>
      <c r="L10">
        <v>58</v>
      </c>
      <c r="M10" t="str">
        <f t="shared" si="0"/>
        <v>Middle Age</v>
      </c>
      <c r="N10" t="s">
        <v>18</v>
      </c>
    </row>
    <row r="11" spans="1:14" x14ac:dyDescent="0.2">
      <c r="A11">
        <v>19280</v>
      </c>
      <c r="B11" t="s">
        <v>36</v>
      </c>
      <c r="C11" t="s">
        <v>40</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38</v>
      </c>
      <c r="C13" t="s">
        <v>39</v>
      </c>
      <c r="D13" s="3">
        <v>90000</v>
      </c>
      <c r="E13">
        <v>0</v>
      </c>
      <c r="F13" t="s">
        <v>13</v>
      </c>
      <c r="G13" t="s">
        <v>21</v>
      </c>
      <c r="H13" t="s">
        <v>18</v>
      </c>
      <c r="I13">
        <v>4</v>
      </c>
      <c r="J13" t="s">
        <v>47</v>
      </c>
      <c r="K13" t="s">
        <v>24</v>
      </c>
      <c r="L13">
        <v>36</v>
      </c>
      <c r="M13" t="str">
        <f t="shared" si="0"/>
        <v>Middle Age</v>
      </c>
      <c r="N13" t="s">
        <v>18</v>
      </c>
    </row>
    <row r="14" spans="1:14" x14ac:dyDescent="0.2">
      <c r="A14">
        <v>11434</v>
      </c>
      <c r="B14" t="s">
        <v>36</v>
      </c>
      <c r="C14" t="s">
        <v>40</v>
      </c>
      <c r="D14" s="3">
        <v>170000</v>
      </c>
      <c r="E14">
        <v>5</v>
      </c>
      <c r="F14" t="s">
        <v>19</v>
      </c>
      <c r="G14" t="s">
        <v>21</v>
      </c>
      <c r="H14" t="s">
        <v>15</v>
      </c>
      <c r="I14">
        <v>0</v>
      </c>
      <c r="J14" t="s">
        <v>16</v>
      </c>
      <c r="K14" t="s">
        <v>17</v>
      </c>
      <c r="L14">
        <v>55</v>
      </c>
      <c r="M14" t="str">
        <f t="shared" si="0"/>
        <v>Middle Age</v>
      </c>
      <c r="N14" t="s">
        <v>18</v>
      </c>
    </row>
    <row r="15" spans="1:14" x14ac:dyDescent="0.2">
      <c r="A15">
        <v>25323</v>
      </c>
      <c r="B15" t="s">
        <v>36</v>
      </c>
      <c r="C15" t="s">
        <v>40</v>
      </c>
      <c r="D15" s="3">
        <v>40000</v>
      </c>
      <c r="E15">
        <v>2</v>
      </c>
      <c r="F15" t="s">
        <v>19</v>
      </c>
      <c r="G15" t="s">
        <v>20</v>
      </c>
      <c r="H15" t="s">
        <v>15</v>
      </c>
      <c r="I15">
        <v>1</v>
      </c>
      <c r="J15" t="s">
        <v>26</v>
      </c>
      <c r="K15" t="s">
        <v>17</v>
      </c>
      <c r="L15">
        <v>35</v>
      </c>
      <c r="M15" t="str">
        <f t="shared" si="0"/>
        <v>Middle Age</v>
      </c>
      <c r="N15" t="s">
        <v>15</v>
      </c>
    </row>
    <row r="16" spans="1:14" x14ac:dyDescent="0.2">
      <c r="A16">
        <v>23542</v>
      </c>
      <c r="B16" t="s">
        <v>38</v>
      </c>
      <c r="C16" t="s">
        <v>40</v>
      </c>
      <c r="D16" s="3">
        <v>60000</v>
      </c>
      <c r="E16">
        <v>1</v>
      </c>
      <c r="F16" t="s">
        <v>19</v>
      </c>
      <c r="G16" t="s">
        <v>14</v>
      </c>
      <c r="H16" t="s">
        <v>18</v>
      </c>
      <c r="I16">
        <v>1</v>
      </c>
      <c r="J16" t="s">
        <v>16</v>
      </c>
      <c r="K16" t="s">
        <v>24</v>
      </c>
      <c r="L16">
        <v>45</v>
      </c>
      <c r="M16" t="str">
        <f t="shared" si="0"/>
        <v>Middle Age</v>
      </c>
      <c r="N16" t="s">
        <v>15</v>
      </c>
    </row>
    <row r="17" spans="1:14" x14ac:dyDescent="0.2">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38</v>
      </c>
      <c r="C18" t="s">
        <v>40</v>
      </c>
      <c r="D18" s="3">
        <v>30000</v>
      </c>
      <c r="E18">
        <v>3</v>
      </c>
      <c r="F18" t="s">
        <v>19</v>
      </c>
      <c r="G18" t="s">
        <v>20</v>
      </c>
      <c r="H18" t="s">
        <v>18</v>
      </c>
      <c r="I18">
        <v>2</v>
      </c>
      <c r="J18" t="s">
        <v>26</v>
      </c>
      <c r="K18" t="s">
        <v>24</v>
      </c>
      <c r="L18">
        <v>59</v>
      </c>
      <c r="M18" t="str">
        <f t="shared" si="0"/>
        <v>Middle Age</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38</v>
      </c>
      <c r="C20" t="s">
        <v>40</v>
      </c>
      <c r="D20" s="3">
        <v>40000</v>
      </c>
      <c r="E20">
        <v>2</v>
      </c>
      <c r="F20" t="s">
        <v>19</v>
      </c>
      <c r="G20" t="s">
        <v>20</v>
      </c>
      <c r="H20" t="s">
        <v>15</v>
      </c>
      <c r="I20">
        <v>1</v>
      </c>
      <c r="J20" t="s">
        <v>26</v>
      </c>
      <c r="K20" t="s">
        <v>17</v>
      </c>
      <c r="L20">
        <v>35</v>
      </c>
      <c r="M20" t="str">
        <f t="shared" si="0"/>
        <v>Middle Age</v>
      </c>
      <c r="N20" t="s">
        <v>15</v>
      </c>
    </row>
    <row r="21" spans="1:14" x14ac:dyDescent="0.2">
      <c r="A21">
        <v>25940</v>
      </c>
      <c r="B21" t="s">
        <v>38</v>
      </c>
      <c r="C21" t="s">
        <v>40</v>
      </c>
      <c r="D21" s="3">
        <v>20000</v>
      </c>
      <c r="E21">
        <v>2</v>
      </c>
      <c r="F21" t="s">
        <v>29</v>
      </c>
      <c r="G21" t="s">
        <v>20</v>
      </c>
      <c r="H21" t="s">
        <v>15</v>
      </c>
      <c r="I21">
        <v>2</v>
      </c>
      <c r="J21" t="s">
        <v>23</v>
      </c>
      <c r="K21" t="s">
        <v>24</v>
      </c>
      <c r="L21">
        <v>55</v>
      </c>
      <c r="M21" t="str">
        <f t="shared" si="0"/>
        <v>Middle Age</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38</v>
      </c>
      <c r="C23" t="s">
        <v>39</v>
      </c>
      <c r="D23" s="3">
        <v>80000</v>
      </c>
      <c r="E23">
        <v>0</v>
      </c>
      <c r="F23" t="s">
        <v>13</v>
      </c>
      <c r="G23" t="s">
        <v>21</v>
      </c>
      <c r="H23" t="s">
        <v>15</v>
      </c>
      <c r="I23">
        <v>4</v>
      </c>
      <c r="J23" t="s">
        <v>47</v>
      </c>
      <c r="K23" t="s">
        <v>24</v>
      </c>
      <c r="L23">
        <v>35</v>
      </c>
      <c r="M23" t="str">
        <f t="shared" si="0"/>
        <v>Middle Age</v>
      </c>
      <c r="N23" t="s">
        <v>18</v>
      </c>
    </row>
    <row r="24" spans="1:14" x14ac:dyDescent="0.2">
      <c r="A24">
        <v>19193</v>
      </c>
      <c r="B24" t="s">
        <v>38</v>
      </c>
      <c r="C24" t="s">
        <v>40</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Middle Age</v>
      </c>
      <c r="N25" t="s">
        <v>18</v>
      </c>
    </row>
    <row r="26" spans="1:14" x14ac:dyDescent="0.2">
      <c r="A26">
        <v>27184</v>
      </c>
      <c r="B26" t="s">
        <v>38</v>
      </c>
      <c r="C26" t="s">
        <v>40</v>
      </c>
      <c r="D26" s="3">
        <v>40000</v>
      </c>
      <c r="E26">
        <v>2</v>
      </c>
      <c r="F26" t="s">
        <v>19</v>
      </c>
      <c r="G26" t="s">
        <v>20</v>
      </c>
      <c r="H26" t="s">
        <v>18</v>
      </c>
      <c r="I26">
        <v>1</v>
      </c>
      <c r="J26" t="s">
        <v>16</v>
      </c>
      <c r="K26" t="s">
        <v>17</v>
      </c>
      <c r="L26">
        <v>34</v>
      </c>
      <c r="M26" t="str">
        <f t="shared" si="0"/>
        <v>Middle Age</v>
      </c>
      <c r="N26" t="s">
        <v>18</v>
      </c>
    </row>
    <row r="27" spans="1:14" x14ac:dyDescent="0.2">
      <c r="A27">
        <v>12590</v>
      </c>
      <c r="B27" t="s">
        <v>38</v>
      </c>
      <c r="C27" t="s">
        <v>40</v>
      </c>
      <c r="D27" s="3">
        <v>30000</v>
      </c>
      <c r="E27">
        <v>1</v>
      </c>
      <c r="F27" t="s">
        <v>13</v>
      </c>
      <c r="G27" t="s">
        <v>20</v>
      </c>
      <c r="H27" t="s">
        <v>15</v>
      </c>
      <c r="I27">
        <v>0</v>
      </c>
      <c r="J27" t="s">
        <v>16</v>
      </c>
      <c r="K27" t="s">
        <v>17</v>
      </c>
      <c r="L27">
        <v>63</v>
      </c>
      <c r="M27" t="str">
        <f t="shared" si="0"/>
        <v>Middle Age</v>
      </c>
      <c r="N27" t="s">
        <v>18</v>
      </c>
    </row>
    <row r="28" spans="1:14" x14ac:dyDescent="0.2">
      <c r="A28">
        <v>17841</v>
      </c>
      <c r="B28" t="s">
        <v>38</v>
      </c>
      <c r="C28" t="s">
        <v>40</v>
      </c>
      <c r="D28" s="3">
        <v>30000</v>
      </c>
      <c r="E28">
        <v>0</v>
      </c>
      <c r="F28" t="s">
        <v>19</v>
      </c>
      <c r="G28" t="s">
        <v>20</v>
      </c>
      <c r="H28" t="s">
        <v>18</v>
      </c>
      <c r="I28">
        <v>1</v>
      </c>
      <c r="J28" t="s">
        <v>16</v>
      </c>
      <c r="K28" t="s">
        <v>17</v>
      </c>
      <c r="L28">
        <v>29</v>
      </c>
      <c r="M28" t="str">
        <f t="shared" si="0"/>
        <v>Adolescent</v>
      </c>
      <c r="N28" t="s">
        <v>15</v>
      </c>
    </row>
    <row r="29" spans="1:14" x14ac:dyDescent="0.2">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40</v>
      </c>
      <c r="D30" s="3">
        <v>70000</v>
      </c>
      <c r="E30">
        <v>5</v>
      </c>
      <c r="F30" t="s">
        <v>19</v>
      </c>
      <c r="G30" t="s">
        <v>14</v>
      </c>
      <c r="H30" t="s">
        <v>15</v>
      </c>
      <c r="I30">
        <v>2</v>
      </c>
      <c r="J30" t="s">
        <v>23</v>
      </c>
      <c r="K30" t="s">
        <v>24</v>
      </c>
      <c r="L30">
        <v>44</v>
      </c>
      <c r="M30" t="str">
        <f t="shared" si="0"/>
        <v>Middle Age</v>
      </c>
      <c r="N30" t="s">
        <v>18</v>
      </c>
    </row>
    <row r="31" spans="1:14" x14ac:dyDescent="0.2">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Middle Age</v>
      </c>
      <c r="N32" t="s">
        <v>18</v>
      </c>
    </row>
    <row r="33" spans="1:14" x14ac:dyDescent="0.2">
      <c r="A33">
        <v>22400</v>
      </c>
      <c r="B33" t="s">
        <v>36</v>
      </c>
      <c r="C33" t="s">
        <v>40</v>
      </c>
      <c r="D33" s="3">
        <v>10000</v>
      </c>
      <c r="E33">
        <v>0</v>
      </c>
      <c r="F33" t="s">
        <v>19</v>
      </c>
      <c r="G33" t="s">
        <v>25</v>
      </c>
      <c r="H33" t="s">
        <v>18</v>
      </c>
      <c r="I33">
        <v>1</v>
      </c>
      <c r="J33" t="s">
        <v>16</v>
      </c>
      <c r="K33" t="s">
        <v>24</v>
      </c>
      <c r="L33">
        <v>26</v>
      </c>
      <c r="M33" t="str">
        <f t="shared" si="0"/>
        <v>Adolescent</v>
      </c>
      <c r="N33" t="s">
        <v>15</v>
      </c>
    </row>
    <row r="34" spans="1:14" x14ac:dyDescent="0.2">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38</v>
      </c>
      <c r="C35" t="s">
        <v>40</v>
      </c>
      <c r="D35" s="3">
        <v>80000</v>
      </c>
      <c r="E35">
        <v>2</v>
      </c>
      <c r="F35" t="s">
        <v>27</v>
      </c>
      <c r="G35" t="s">
        <v>14</v>
      </c>
      <c r="H35" t="s">
        <v>18</v>
      </c>
      <c r="I35">
        <v>2</v>
      </c>
      <c r="J35" t="s">
        <v>26</v>
      </c>
      <c r="K35" t="s">
        <v>24</v>
      </c>
      <c r="L35">
        <v>50</v>
      </c>
      <c r="M35" t="str">
        <f t="shared" si="0"/>
        <v>Middle Age</v>
      </c>
      <c r="N35" t="s">
        <v>15</v>
      </c>
    </row>
    <row r="36" spans="1:14" x14ac:dyDescent="0.2">
      <c r="A36">
        <v>12291</v>
      </c>
      <c r="B36" t="s">
        <v>38</v>
      </c>
      <c r="C36" t="s">
        <v>40</v>
      </c>
      <c r="D36" s="3">
        <v>90000</v>
      </c>
      <c r="E36">
        <v>5</v>
      </c>
      <c r="F36" t="s">
        <v>19</v>
      </c>
      <c r="G36" t="s">
        <v>21</v>
      </c>
      <c r="H36" t="s">
        <v>18</v>
      </c>
      <c r="I36">
        <v>2</v>
      </c>
      <c r="J36" t="s">
        <v>22</v>
      </c>
      <c r="K36" t="s">
        <v>17</v>
      </c>
      <c r="L36">
        <v>62</v>
      </c>
      <c r="M36" t="str">
        <f t="shared" si="0"/>
        <v>Middle Age</v>
      </c>
      <c r="N36" t="s">
        <v>15</v>
      </c>
    </row>
    <row r="37" spans="1:14" x14ac:dyDescent="0.2">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38</v>
      </c>
      <c r="C40" t="s">
        <v>40</v>
      </c>
      <c r="D40" s="3">
        <v>20000</v>
      </c>
      <c r="E40">
        <v>0</v>
      </c>
      <c r="F40" t="s">
        <v>27</v>
      </c>
      <c r="G40" t="s">
        <v>25</v>
      </c>
      <c r="H40" t="s">
        <v>18</v>
      </c>
      <c r="I40">
        <v>1</v>
      </c>
      <c r="J40" t="s">
        <v>22</v>
      </c>
      <c r="K40" t="s">
        <v>17</v>
      </c>
      <c r="L40">
        <v>28</v>
      </c>
      <c r="M40" t="str">
        <f t="shared" si="0"/>
        <v>Adolescent</v>
      </c>
      <c r="N40" t="s">
        <v>18</v>
      </c>
    </row>
    <row r="41" spans="1:14" x14ac:dyDescent="0.2">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38</v>
      </c>
      <c r="C43" t="s">
        <v>39</v>
      </c>
      <c r="D43" s="3">
        <v>40000</v>
      </c>
      <c r="E43">
        <v>2</v>
      </c>
      <c r="F43" t="s">
        <v>13</v>
      </c>
      <c r="G43" t="s">
        <v>28</v>
      </c>
      <c r="H43" t="s">
        <v>15</v>
      </c>
      <c r="I43">
        <v>2</v>
      </c>
      <c r="J43" t="s">
        <v>23</v>
      </c>
      <c r="K43" t="s">
        <v>24</v>
      </c>
      <c r="L43">
        <v>65</v>
      </c>
      <c r="M43" t="str">
        <f t="shared" si="0"/>
        <v>Middle Age</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Middle Age</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40</v>
      </c>
      <c r="D50" s="3">
        <v>30000</v>
      </c>
      <c r="E50">
        <v>2</v>
      </c>
      <c r="F50" t="s">
        <v>19</v>
      </c>
      <c r="G50" t="s">
        <v>20</v>
      </c>
      <c r="H50" t="s">
        <v>18</v>
      </c>
      <c r="I50">
        <v>2</v>
      </c>
      <c r="J50" t="s">
        <v>16</v>
      </c>
      <c r="K50" t="s">
        <v>17</v>
      </c>
      <c r="L50">
        <v>42</v>
      </c>
      <c r="M50" t="str">
        <f t="shared" si="0"/>
        <v>Middle Age</v>
      </c>
      <c r="N50" t="s">
        <v>18</v>
      </c>
    </row>
    <row r="51" spans="1:14" x14ac:dyDescent="0.2">
      <c r="A51">
        <v>14939</v>
      </c>
      <c r="B51" t="s">
        <v>38</v>
      </c>
      <c r="C51" t="s">
        <v>40</v>
      </c>
      <c r="D51" s="3">
        <v>40000</v>
      </c>
      <c r="E51">
        <v>0</v>
      </c>
      <c r="F51" t="s">
        <v>13</v>
      </c>
      <c r="G51" t="s">
        <v>20</v>
      </c>
      <c r="H51" t="s">
        <v>15</v>
      </c>
      <c r="I51">
        <v>0</v>
      </c>
      <c r="J51" t="s">
        <v>16</v>
      </c>
      <c r="K51" t="s">
        <v>17</v>
      </c>
      <c r="L51">
        <v>39</v>
      </c>
      <c r="M51" t="str">
        <f t="shared" si="0"/>
        <v>Middle Age</v>
      </c>
      <c r="N51" t="s">
        <v>15</v>
      </c>
    </row>
    <row r="52" spans="1:14" x14ac:dyDescent="0.2">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38</v>
      </c>
      <c r="C53" t="s">
        <v>40</v>
      </c>
      <c r="D53" s="3">
        <v>80000</v>
      </c>
      <c r="E53">
        <v>0</v>
      </c>
      <c r="F53" t="s">
        <v>13</v>
      </c>
      <c r="G53" t="s">
        <v>21</v>
      </c>
      <c r="H53" t="s">
        <v>18</v>
      </c>
      <c r="I53">
        <v>4</v>
      </c>
      <c r="J53" t="s">
        <v>47</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Middle Age</v>
      </c>
      <c r="N54" t="s">
        <v>18</v>
      </c>
    </row>
    <row r="55" spans="1:14" x14ac:dyDescent="0.2">
      <c r="A55">
        <v>24871</v>
      </c>
      <c r="B55" t="s">
        <v>38</v>
      </c>
      <c r="C55" t="s">
        <v>39</v>
      </c>
      <c r="D55" s="3">
        <v>90000</v>
      </c>
      <c r="E55">
        <v>4</v>
      </c>
      <c r="F55" t="s">
        <v>27</v>
      </c>
      <c r="G55" t="s">
        <v>28</v>
      </c>
      <c r="H55" t="s">
        <v>18</v>
      </c>
      <c r="I55">
        <v>3</v>
      </c>
      <c r="J55" t="s">
        <v>23</v>
      </c>
      <c r="K55" t="s">
        <v>17</v>
      </c>
      <c r="L55">
        <v>56</v>
      </c>
      <c r="M55" t="str">
        <f t="shared" si="0"/>
        <v>Middle Age</v>
      </c>
      <c r="N55" t="s">
        <v>18</v>
      </c>
    </row>
    <row r="56" spans="1:14" x14ac:dyDescent="0.2">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40</v>
      </c>
      <c r="D57" s="3">
        <v>80000</v>
      </c>
      <c r="E57">
        <v>4</v>
      </c>
      <c r="F57" t="s">
        <v>27</v>
      </c>
      <c r="G57" t="s">
        <v>21</v>
      </c>
      <c r="H57" t="s">
        <v>15</v>
      </c>
      <c r="I57">
        <v>2</v>
      </c>
      <c r="J57" t="s">
        <v>47</v>
      </c>
      <c r="K57" t="s">
        <v>17</v>
      </c>
      <c r="L57">
        <v>54</v>
      </c>
      <c r="M57" t="str">
        <f t="shared" si="0"/>
        <v>Middle Age</v>
      </c>
      <c r="N57" t="s">
        <v>18</v>
      </c>
    </row>
    <row r="58" spans="1:14" x14ac:dyDescent="0.2">
      <c r="A58">
        <v>12808</v>
      </c>
      <c r="B58" t="s">
        <v>36</v>
      </c>
      <c r="C58" t="s">
        <v>40</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40</v>
      </c>
      <c r="D59" s="3">
        <v>130000</v>
      </c>
      <c r="E59">
        <v>4</v>
      </c>
      <c r="F59" t="s">
        <v>19</v>
      </c>
      <c r="G59" t="s">
        <v>21</v>
      </c>
      <c r="H59" t="s">
        <v>18</v>
      </c>
      <c r="I59">
        <v>4</v>
      </c>
      <c r="J59" t="s">
        <v>23</v>
      </c>
      <c r="K59" t="s">
        <v>17</v>
      </c>
      <c r="L59">
        <v>61</v>
      </c>
      <c r="M59" t="str">
        <f t="shared" si="0"/>
        <v>Middle Age</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40</v>
      </c>
      <c r="D61" s="3">
        <v>60000</v>
      </c>
      <c r="E61">
        <v>2</v>
      </c>
      <c r="F61" t="s">
        <v>13</v>
      </c>
      <c r="G61" t="s">
        <v>21</v>
      </c>
      <c r="H61" t="s">
        <v>15</v>
      </c>
      <c r="I61">
        <v>1</v>
      </c>
      <c r="J61" t="s">
        <v>22</v>
      </c>
      <c r="K61" t="s">
        <v>24</v>
      </c>
      <c r="L61">
        <v>38</v>
      </c>
      <c r="M61" t="str">
        <f t="shared" si="0"/>
        <v>Middle Age</v>
      </c>
      <c r="N61" t="s">
        <v>15</v>
      </c>
    </row>
    <row r="62" spans="1:14" x14ac:dyDescent="0.2">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40</v>
      </c>
      <c r="D64" s="3">
        <v>40000</v>
      </c>
      <c r="E64">
        <v>2</v>
      </c>
      <c r="F64" t="s">
        <v>13</v>
      </c>
      <c r="G64" t="s">
        <v>28</v>
      </c>
      <c r="H64" t="s">
        <v>15</v>
      </c>
      <c r="I64">
        <v>1</v>
      </c>
      <c r="J64" t="s">
        <v>16</v>
      </c>
      <c r="K64" t="s">
        <v>24</v>
      </c>
      <c r="L64">
        <v>52</v>
      </c>
      <c r="M64" t="str">
        <f t="shared" si="0"/>
        <v>Middle Age</v>
      </c>
      <c r="N64" t="s">
        <v>15</v>
      </c>
    </row>
    <row r="65" spans="1:14" x14ac:dyDescent="0.2">
      <c r="A65">
        <v>16185</v>
      </c>
      <c r="B65" t="s">
        <v>38</v>
      </c>
      <c r="C65" t="s">
        <v>40</v>
      </c>
      <c r="D65" s="3">
        <v>60000</v>
      </c>
      <c r="E65">
        <v>4</v>
      </c>
      <c r="F65" t="s">
        <v>13</v>
      </c>
      <c r="G65" t="s">
        <v>21</v>
      </c>
      <c r="H65" t="s">
        <v>15</v>
      </c>
      <c r="I65">
        <v>3</v>
      </c>
      <c r="J65" t="s">
        <v>47</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38</v>
      </c>
      <c r="C67" t="s">
        <v>40</v>
      </c>
      <c r="D67" s="3">
        <v>30000</v>
      </c>
      <c r="E67">
        <v>2</v>
      </c>
      <c r="F67" t="s">
        <v>19</v>
      </c>
      <c r="G67" t="s">
        <v>20</v>
      </c>
      <c r="H67" t="s">
        <v>15</v>
      </c>
      <c r="I67">
        <v>2</v>
      </c>
      <c r="J67" t="s">
        <v>23</v>
      </c>
      <c r="K67" t="s">
        <v>24</v>
      </c>
      <c r="L67">
        <v>68</v>
      </c>
      <c r="M67" t="str">
        <f t="shared" ref="M67:M130" si="1">IF(L67&gt;=31,"Middle Age",IF(L67&lt;31,"Adolescent","Invalid"))</f>
        <v>Middle Age</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38</v>
      </c>
      <c r="C69" t="s">
        <v>40</v>
      </c>
      <c r="D69" s="3">
        <v>30000</v>
      </c>
      <c r="E69">
        <v>0</v>
      </c>
      <c r="F69" t="s">
        <v>27</v>
      </c>
      <c r="G69" t="s">
        <v>25</v>
      </c>
      <c r="H69" t="s">
        <v>15</v>
      </c>
      <c r="I69">
        <v>1</v>
      </c>
      <c r="J69" t="s">
        <v>22</v>
      </c>
      <c r="K69" t="s">
        <v>17</v>
      </c>
      <c r="L69">
        <v>33</v>
      </c>
      <c r="M69" t="str">
        <f t="shared" si="1"/>
        <v>Middle Age</v>
      </c>
      <c r="N69" t="s">
        <v>15</v>
      </c>
    </row>
    <row r="70" spans="1:14" x14ac:dyDescent="0.2">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40</v>
      </c>
      <c r="D72" s="3">
        <v>120000</v>
      </c>
      <c r="E72">
        <v>0</v>
      </c>
      <c r="F72" t="s">
        <v>29</v>
      </c>
      <c r="G72" t="s">
        <v>21</v>
      </c>
      <c r="H72" t="s">
        <v>15</v>
      </c>
      <c r="I72">
        <v>4</v>
      </c>
      <c r="J72" t="s">
        <v>47</v>
      </c>
      <c r="K72" t="s">
        <v>24</v>
      </c>
      <c r="L72">
        <v>36</v>
      </c>
      <c r="M72" t="str">
        <f t="shared" si="1"/>
        <v>Middle Age</v>
      </c>
      <c r="N72" t="s">
        <v>15</v>
      </c>
    </row>
    <row r="73" spans="1:14" x14ac:dyDescent="0.2">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Middle Age</v>
      </c>
      <c r="N76" t="s">
        <v>18</v>
      </c>
    </row>
    <row r="77" spans="1:14" x14ac:dyDescent="0.2">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40</v>
      </c>
      <c r="D79" s="3">
        <v>80000</v>
      </c>
      <c r="E79">
        <v>0</v>
      </c>
      <c r="F79" t="s">
        <v>13</v>
      </c>
      <c r="G79" t="s">
        <v>21</v>
      </c>
      <c r="H79" t="s">
        <v>15</v>
      </c>
      <c r="I79">
        <v>2</v>
      </c>
      <c r="J79" t="s">
        <v>47</v>
      </c>
      <c r="K79" t="s">
        <v>24</v>
      </c>
      <c r="L79">
        <v>29</v>
      </c>
      <c r="M79" t="str">
        <f t="shared" si="1"/>
        <v>Adolescent</v>
      </c>
      <c r="N79" t="s">
        <v>15</v>
      </c>
    </row>
    <row r="80" spans="1:14" x14ac:dyDescent="0.2">
      <c r="A80">
        <v>15752</v>
      </c>
      <c r="B80" t="s">
        <v>36</v>
      </c>
      <c r="C80" t="s">
        <v>40</v>
      </c>
      <c r="D80" s="3">
        <v>80000</v>
      </c>
      <c r="E80">
        <v>2</v>
      </c>
      <c r="F80" t="s">
        <v>27</v>
      </c>
      <c r="G80" t="s">
        <v>14</v>
      </c>
      <c r="H80" t="s">
        <v>18</v>
      </c>
      <c r="I80">
        <v>2</v>
      </c>
      <c r="J80" t="s">
        <v>26</v>
      </c>
      <c r="K80" t="s">
        <v>24</v>
      </c>
      <c r="L80">
        <v>50</v>
      </c>
      <c r="M80" t="str">
        <f t="shared" si="1"/>
        <v>Middle Age</v>
      </c>
      <c r="N80" t="s">
        <v>15</v>
      </c>
    </row>
    <row r="81" spans="1:14" x14ac:dyDescent="0.2">
      <c r="A81">
        <v>27745</v>
      </c>
      <c r="B81" t="s">
        <v>38</v>
      </c>
      <c r="C81" t="s">
        <v>40</v>
      </c>
      <c r="D81" s="3">
        <v>40000</v>
      </c>
      <c r="E81">
        <v>2</v>
      </c>
      <c r="F81" t="s">
        <v>13</v>
      </c>
      <c r="G81" t="s">
        <v>28</v>
      </c>
      <c r="H81" t="s">
        <v>15</v>
      </c>
      <c r="I81">
        <v>2</v>
      </c>
      <c r="J81" t="s">
        <v>23</v>
      </c>
      <c r="K81" t="s">
        <v>24</v>
      </c>
      <c r="L81">
        <v>63</v>
      </c>
      <c r="M81" t="str">
        <f t="shared" si="1"/>
        <v>Middle Age</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40</v>
      </c>
      <c r="D84" s="3">
        <v>30000</v>
      </c>
      <c r="E84">
        <v>0</v>
      </c>
      <c r="F84" t="s">
        <v>13</v>
      </c>
      <c r="G84" t="s">
        <v>20</v>
      </c>
      <c r="H84" t="s">
        <v>15</v>
      </c>
      <c r="I84">
        <v>0</v>
      </c>
      <c r="J84" t="s">
        <v>16</v>
      </c>
      <c r="K84" t="s">
        <v>17</v>
      </c>
      <c r="L84">
        <v>47</v>
      </c>
      <c r="M84" t="str">
        <f t="shared" si="1"/>
        <v>Middle Age</v>
      </c>
      <c r="N84" t="s">
        <v>15</v>
      </c>
    </row>
    <row r="85" spans="1:14" x14ac:dyDescent="0.2">
      <c r="A85">
        <v>28412</v>
      </c>
      <c r="B85" t="s">
        <v>38</v>
      </c>
      <c r="C85" t="s">
        <v>40</v>
      </c>
      <c r="D85" s="3">
        <v>20000</v>
      </c>
      <c r="E85">
        <v>0</v>
      </c>
      <c r="F85" t="s">
        <v>27</v>
      </c>
      <c r="G85" t="s">
        <v>25</v>
      </c>
      <c r="H85" t="s">
        <v>18</v>
      </c>
      <c r="I85">
        <v>1</v>
      </c>
      <c r="J85" t="s">
        <v>22</v>
      </c>
      <c r="K85" t="s">
        <v>17</v>
      </c>
      <c r="L85">
        <v>29</v>
      </c>
      <c r="M85" t="str">
        <f t="shared" si="1"/>
        <v>Adolescent</v>
      </c>
      <c r="N85" t="s">
        <v>18</v>
      </c>
    </row>
    <row r="86" spans="1:14" x14ac:dyDescent="0.2">
      <c r="A86">
        <v>24485</v>
      </c>
      <c r="B86" t="s">
        <v>38</v>
      </c>
      <c r="C86" t="s">
        <v>40</v>
      </c>
      <c r="D86" s="3">
        <v>40000</v>
      </c>
      <c r="E86">
        <v>2</v>
      </c>
      <c r="F86" t="s">
        <v>13</v>
      </c>
      <c r="G86" t="s">
        <v>28</v>
      </c>
      <c r="H86" t="s">
        <v>18</v>
      </c>
      <c r="I86">
        <v>1</v>
      </c>
      <c r="J86" t="s">
        <v>23</v>
      </c>
      <c r="K86" t="s">
        <v>24</v>
      </c>
      <c r="L86">
        <v>52</v>
      </c>
      <c r="M86" t="str">
        <f t="shared" si="1"/>
        <v>Middle Age</v>
      </c>
      <c r="N86" t="s">
        <v>15</v>
      </c>
    </row>
    <row r="87" spans="1:14" x14ac:dyDescent="0.2">
      <c r="A87">
        <v>16514</v>
      </c>
      <c r="B87" t="s">
        <v>38</v>
      </c>
      <c r="C87" t="s">
        <v>40</v>
      </c>
      <c r="D87" s="3">
        <v>10000</v>
      </c>
      <c r="E87">
        <v>0</v>
      </c>
      <c r="F87" t="s">
        <v>19</v>
      </c>
      <c r="G87" t="s">
        <v>25</v>
      </c>
      <c r="H87" t="s">
        <v>15</v>
      </c>
      <c r="I87">
        <v>1</v>
      </c>
      <c r="J87" t="s">
        <v>26</v>
      </c>
      <c r="K87" t="s">
        <v>24</v>
      </c>
      <c r="L87">
        <v>26</v>
      </c>
      <c r="M87" t="str">
        <f t="shared" si="1"/>
        <v>Adolescent</v>
      </c>
      <c r="N87" t="s">
        <v>15</v>
      </c>
    </row>
    <row r="88" spans="1:14" x14ac:dyDescent="0.2">
      <c r="A88">
        <v>17191</v>
      </c>
      <c r="B88" t="s">
        <v>38</v>
      </c>
      <c r="C88" t="s">
        <v>40</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40</v>
      </c>
      <c r="D89" s="3">
        <v>80000</v>
      </c>
      <c r="E89">
        <v>5</v>
      </c>
      <c r="F89" t="s">
        <v>13</v>
      </c>
      <c r="G89" t="s">
        <v>21</v>
      </c>
      <c r="H89" t="s">
        <v>15</v>
      </c>
      <c r="I89">
        <v>4</v>
      </c>
      <c r="J89" t="s">
        <v>26</v>
      </c>
      <c r="K89" t="s">
        <v>24</v>
      </c>
      <c r="L89">
        <v>40</v>
      </c>
      <c r="M89" t="str">
        <f t="shared" si="1"/>
        <v>Middle Age</v>
      </c>
      <c r="N89" t="s">
        <v>18</v>
      </c>
    </row>
    <row r="90" spans="1:14" x14ac:dyDescent="0.2">
      <c r="A90">
        <v>24119</v>
      </c>
      <c r="B90" t="s">
        <v>38</v>
      </c>
      <c r="C90" t="s">
        <v>40</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40</v>
      </c>
      <c r="D91" s="3">
        <v>20000</v>
      </c>
      <c r="E91">
        <v>1</v>
      </c>
      <c r="F91" t="s">
        <v>27</v>
      </c>
      <c r="G91" t="s">
        <v>25</v>
      </c>
      <c r="H91" t="s">
        <v>18</v>
      </c>
      <c r="I91">
        <v>1</v>
      </c>
      <c r="J91" t="s">
        <v>26</v>
      </c>
      <c r="K91" t="s">
        <v>17</v>
      </c>
      <c r="L91">
        <v>40</v>
      </c>
      <c r="M91" t="str">
        <f t="shared" si="1"/>
        <v>Middle Age</v>
      </c>
      <c r="N91" t="s">
        <v>15</v>
      </c>
    </row>
    <row r="92" spans="1:14" x14ac:dyDescent="0.2">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38</v>
      </c>
      <c r="C93" t="s">
        <v>40</v>
      </c>
      <c r="D93" s="3">
        <v>30000</v>
      </c>
      <c r="E93">
        <v>0</v>
      </c>
      <c r="F93" t="s">
        <v>19</v>
      </c>
      <c r="G93" t="s">
        <v>20</v>
      </c>
      <c r="H93" t="s">
        <v>18</v>
      </c>
      <c r="I93">
        <v>1</v>
      </c>
      <c r="J93" t="s">
        <v>16</v>
      </c>
      <c r="K93" t="s">
        <v>17</v>
      </c>
      <c r="L93">
        <v>30</v>
      </c>
      <c r="M93" t="str">
        <f t="shared" si="1"/>
        <v>Adolescent</v>
      </c>
      <c r="N93" t="s">
        <v>15</v>
      </c>
    </row>
    <row r="94" spans="1:14" x14ac:dyDescent="0.2">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38</v>
      </c>
      <c r="C96" t="s">
        <v>39</v>
      </c>
      <c r="D96" s="3">
        <v>30000</v>
      </c>
      <c r="E96">
        <v>3</v>
      </c>
      <c r="F96" t="s">
        <v>27</v>
      </c>
      <c r="G96" t="s">
        <v>14</v>
      </c>
      <c r="H96" t="s">
        <v>15</v>
      </c>
      <c r="I96">
        <v>2</v>
      </c>
      <c r="J96" t="s">
        <v>23</v>
      </c>
      <c r="K96" t="s">
        <v>24</v>
      </c>
      <c r="L96">
        <v>55</v>
      </c>
      <c r="M96" t="str">
        <f t="shared" si="1"/>
        <v>Middle Age</v>
      </c>
      <c r="N96" t="s">
        <v>18</v>
      </c>
    </row>
    <row r="97" spans="1:14" x14ac:dyDescent="0.2">
      <c r="A97">
        <v>17197</v>
      </c>
      <c r="B97" t="s">
        <v>38</v>
      </c>
      <c r="C97" t="s">
        <v>39</v>
      </c>
      <c r="D97" s="3">
        <v>90000</v>
      </c>
      <c r="E97">
        <v>5</v>
      </c>
      <c r="F97" t="s">
        <v>19</v>
      </c>
      <c r="G97" t="s">
        <v>21</v>
      </c>
      <c r="H97" t="s">
        <v>15</v>
      </c>
      <c r="I97">
        <v>2</v>
      </c>
      <c r="J97" t="s">
        <v>47</v>
      </c>
      <c r="K97" t="s">
        <v>17</v>
      </c>
      <c r="L97">
        <v>62</v>
      </c>
      <c r="M97" t="str">
        <f t="shared" si="1"/>
        <v>Middle Age</v>
      </c>
      <c r="N97" t="s">
        <v>18</v>
      </c>
    </row>
    <row r="98" spans="1:14" x14ac:dyDescent="0.2">
      <c r="A98">
        <v>12507</v>
      </c>
      <c r="B98" t="s">
        <v>36</v>
      </c>
      <c r="C98" t="s">
        <v>40</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40</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40</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38</v>
      </c>
      <c r="C102" t="s">
        <v>40</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38</v>
      </c>
      <c r="C103" t="s">
        <v>40</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40</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38</v>
      </c>
      <c r="C105" t="s">
        <v>40</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40</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38</v>
      </c>
      <c r="C111" t="s">
        <v>40</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40</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38</v>
      </c>
      <c r="C117" t="s">
        <v>40</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40</v>
      </c>
      <c r="D120" s="3">
        <v>80000</v>
      </c>
      <c r="E120">
        <v>5</v>
      </c>
      <c r="F120" t="s">
        <v>13</v>
      </c>
      <c r="G120" t="s">
        <v>28</v>
      </c>
      <c r="H120" t="s">
        <v>15</v>
      </c>
      <c r="I120">
        <v>2</v>
      </c>
      <c r="J120" t="s">
        <v>22</v>
      </c>
      <c r="K120" t="s">
        <v>17</v>
      </c>
      <c r="L120">
        <v>62</v>
      </c>
      <c r="M120" t="str">
        <f t="shared" si="1"/>
        <v>Middle Age</v>
      </c>
      <c r="N120" t="s">
        <v>18</v>
      </c>
    </row>
    <row r="121" spans="1:14" x14ac:dyDescent="0.2">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Middle Age</v>
      </c>
      <c r="N122" t="s">
        <v>15</v>
      </c>
    </row>
    <row r="123" spans="1:14" x14ac:dyDescent="0.2">
      <c r="A123">
        <v>15922</v>
      </c>
      <c r="B123" t="s">
        <v>36</v>
      </c>
      <c r="C123" t="s">
        <v>40</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38</v>
      </c>
      <c r="C124" t="s">
        <v>39</v>
      </c>
      <c r="D124" s="3">
        <v>80000</v>
      </c>
      <c r="E124">
        <v>0</v>
      </c>
      <c r="F124" t="s">
        <v>13</v>
      </c>
      <c r="G124" t="s">
        <v>21</v>
      </c>
      <c r="H124" t="s">
        <v>18</v>
      </c>
      <c r="I124">
        <v>3</v>
      </c>
      <c r="J124" t="s">
        <v>47</v>
      </c>
      <c r="K124" t="s">
        <v>24</v>
      </c>
      <c r="L124">
        <v>31</v>
      </c>
      <c r="M124" t="str">
        <f t="shared" si="1"/>
        <v>Middle Age</v>
      </c>
      <c r="N124" t="s">
        <v>18</v>
      </c>
    </row>
    <row r="125" spans="1:14" x14ac:dyDescent="0.2">
      <c r="A125">
        <v>23627</v>
      </c>
      <c r="B125" t="s">
        <v>38</v>
      </c>
      <c r="C125" t="s">
        <v>39</v>
      </c>
      <c r="D125" s="3">
        <v>100000</v>
      </c>
      <c r="E125">
        <v>3</v>
      </c>
      <c r="F125" t="s">
        <v>19</v>
      </c>
      <c r="G125" t="s">
        <v>28</v>
      </c>
      <c r="H125" t="s">
        <v>18</v>
      </c>
      <c r="I125">
        <v>4</v>
      </c>
      <c r="J125" t="s">
        <v>23</v>
      </c>
      <c r="K125" t="s">
        <v>17</v>
      </c>
      <c r="L125">
        <v>56</v>
      </c>
      <c r="M125" t="str">
        <f t="shared" si="1"/>
        <v>Middle Age</v>
      </c>
      <c r="N125" t="s">
        <v>18</v>
      </c>
    </row>
    <row r="126" spans="1:14" x14ac:dyDescent="0.2">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40</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38</v>
      </c>
      <c r="C128" t="s">
        <v>40</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40</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38</v>
      </c>
      <c r="C130" t="s">
        <v>40</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38</v>
      </c>
      <c r="C131" t="s">
        <v>40</v>
      </c>
      <c r="D131" s="3">
        <v>10000</v>
      </c>
      <c r="E131">
        <v>3</v>
      </c>
      <c r="F131" t="s">
        <v>27</v>
      </c>
      <c r="G131" t="s">
        <v>25</v>
      </c>
      <c r="H131" t="s">
        <v>15</v>
      </c>
      <c r="I131">
        <v>1</v>
      </c>
      <c r="J131" t="s">
        <v>16</v>
      </c>
      <c r="K131" t="s">
        <v>17</v>
      </c>
      <c r="L131">
        <v>39</v>
      </c>
      <c r="M131" t="str">
        <f t="shared" ref="M131:M194" si="2">IF(L131&gt;=31,"Middle Age",IF(L131&lt;31,"Adolescent","Invalid"))</f>
        <v>Middle Age</v>
      </c>
      <c r="N131" t="s">
        <v>15</v>
      </c>
    </row>
    <row r="132" spans="1:14" x14ac:dyDescent="0.2">
      <c r="A132">
        <v>12993</v>
      </c>
      <c r="B132" t="s">
        <v>36</v>
      </c>
      <c r="C132" t="s">
        <v>40</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40</v>
      </c>
      <c r="D133" s="3">
        <v>90000</v>
      </c>
      <c r="E133">
        <v>4</v>
      </c>
      <c r="F133" t="s">
        <v>27</v>
      </c>
      <c r="G133" t="s">
        <v>28</v>
      </c>
      <c r="H133" t="s">
        <v>15</v>
      </c>
      <c r="I133">
        <v>3</v>
      </c>
      <c r="J133" t="s">
        <v>23</v>
      </c>
      <c r="K133" t="s">
        <v>17</v>
      </c>
      <c r="L133">
        <v>56</v>
      </c>
      <c r="M133" t="str">
        <f t="shared" si="2"/>
        <v>Middle Age</v>
      </c>
      <c r="N133" t="s">
        <v>15</v>
      </c>
    </row>
    <row r="134" spans="1:14" x14ac:dyDescent="0.2">
      <c r="A134">
        <v>19477</v>
      </c>
      <c r="B134" t="s">
        <v>36</v>
      </c>
      <c r="C134" t="s">
        <v>40</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38</v>
      </c>
      <c r="C135" t="s">
        <v>40</v>
      </c>
      <c r="D135" s="3">
        <v>40000</v>
      </c>
      <c r="E135">
        <v>2</v>
      </c>
      <c r="F135" t="s">
        <v>13</v>
      </c>
      <c r="G135" t="s">
        <v>28</v>
      </c>
      <c r="H135" t="s">
        <v>15</v>
      </c>
      <c r="I135">
        <v>2</v>
      </c>
      <c r="J135" t="s">
        <v>23</v>
      </c>
      <c r="K135" t="s">
        <v>24</v>
      </c>
      <c r="L135">
        <v>65</v>
      </c>
      <c r="M135" t="str">
        <f t="shared" si="2"/>
        <v>Middle Age</v>
      </c>
      <c r="N135" t="s">
        <v>15</v>
      </c>
    </row>
    <row r="136" spans="1:14" x14ac:dyDescent="0.2">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40</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38</v>
      </c>
      <c r="C139" t="s">
        <v>40</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
      <c r="A141">
        <v>26547</v>
      </c>
      <c r="B141" t="s">
        <v>38</v>
      </c>
      <c r="C141" t="s">
        <v>39</v>
      </c>
      <c r="D141" s="3">
        <v>30000</v>
      </c>
      <c r="E141">
        <v>2</v>
      </c>
      <c r="F141" t="s">
        <v>19</v>
      </c>
      <c r="G141" t="s">
        <v>20</v>
      </c>
      <c r="H141" t="s">
        <v>18</v>
      </c>
      <c r="I141">
        <v>2</v>
      </c>
      <c r="J141" t="s">
        <v>23</v>
      </c>
      <c r="K141" t="s">
        <v>24</v>
      </c>
      <c r="L141">
        <v>60</v>
      </c>
      <c r="M141" t="str">
        <f t="shared" si="2"/>
        <v>Middle Age</v>
      </c>
      <c r="N141" t="s">
        <v>15</v>
      </c>
    </row>
    <row r="142" spans="1:14" x14ac:dyDescent="0.2">
      <c r="A142">
        <v>22500</v>
      </c>
      <c r="B142" t="s">
        <v>38</v>
      </c>
      <c r="C142" t="s">
        <v>40</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40</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
      <c r="A146">
        <v>20877</v>
      </c>
      <c r="B146" t="s">
        <v>38</v>
      </c>
      <c r="C146" t="s">
        <v>40</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40</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40</v>
      </c>
      <c r="D150" s="3">
        <v>20000</v>
      </c>
      <c r="E150">
        <v>4</v>
      </c>
      <c r="F150" t="s">
        <v>27</v>
      </c>
      <c r="G150" t="s">
        <v>14</v>
      </c>
      <c r="H150" t="s">
        <v>15</v>
      </c>
      <c r="I150">
        <v>2</v>
      </c>
      <c r="J150" t="s">
        <v>23</v>
      </c>
      <c r="K150" t="s">
        <v>24</v>
      </c>
      <c r="L150">
        <v>60</v>
      </c>
      <c r="M150" t="str">
        <f t="shared" si="2"/>
        <v>Middle Age</v>
      </c>
      <c r="N150" t="s">
        <v>18</v>
      </c>
    </row>
    <row r="151" spans="1:14" x14ac:dyDescent="0.2">
      <c r="A151">
        <v>12728</v>
      </c>
      <c r="B151" t="s">
        <v>38</v>
      </c>
      <c r="C151" t="s">
        <v>40</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40</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38</v>
      </c>
      <c r="C153" t="s">
        <v>40</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40</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38</v>
      </c>
      <c r="C156" t="s">
        <v>40</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Middle Age</v>
      </c>
      <c r="N158" t="s">
        <v>18</v>
      </c>
    </row>
    <row r="159" spans="1:14" x14ac:dyDescent="0.2">
      <c r="A159">
        <v>23979</v>
      </c>
      <c r="B159" t="s">
        <v>38</v>
      </c>
      <c r="C159" t="s">
        <v>40</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38</v>
      </c>
      <c r="C165" t="s">
        <v>40</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40</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38</v>
      </c>
      <c r="C168" t="s">
        <v>40</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38</v>
      </c>
      <c r="C169" t="s">
        <v>40</v>
      </c>
      <c r="D169" s="3">
        <v>100000</v>
      </c>
      <c r="E169">
        <v>0</v>
      </c>
      <c r="F169" t="s">
        <v>27</v>
      </c>
      <c r="G169" t="s">
        <v>28</v>
      </c>
      <c r="H169" t="s">
        <v>15</v>
      </c>
      <c r="I169">
        <v>3</v>
      </c>
      <c r="J169" t="s">
        <v>47</v>
      </c>
      <c r="K169" t="s">
        <v>24</v>
      </c>
      <c r="L169">
        <v>35</v>
      </c>
      <c r="M169" t="str">
        <f t="shared" si="2"/>
        <v>Middle Age</v>
      </c>
      <c r="N169" t="s">
        <v>18</v>
      </c>
    </row>
    <row r="170" spans="1:14" x14ac:dyDescent="0.2">
      <c r="A170">
        <v>14058</v>
      </c>
      <c r="B170" t="s">
        <v>38</v>
      </c>
      <c r="C170" t="s">
        <v>40</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40</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Middle Age</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Middle Age</v>
      </c>
      <c r="N173" t="s">
        <v>18</v>
      </c>
    </row>
    <row r="174" spans="1:14" x14ac:dyDescent="0.2">
      <c r="A174">
        <v>23963</v>
      </c>
      <c r="B174" t="s">
        <v>36</v>
      </c>
      <c r="C174" t="s">
        <v>40</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38</v>
      </c>
      <c r="C176" t="s">
        <v>40</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40</v>
      </c>
      <c r="D180" s="3">
        <v>160000</v>
      </c>
      <c r="E180">
        <v>4</v>
      </c>
      <c r="F180" t="s">
        <v>19</v>
      </c>
      <c r="G180" t="s">
        <v>21</v>
      </c>
      <c r="H180" t="s">
        <v>18</v>
      </c>
      <c r="I180">
        <v>2</v>
      </c>
      <c r="J180" t="s">
        <v>47</v>
      </c>
      <c r="K180" t="s">
        <v>17</v>
      </c>
      <c r="L180">
        <v>55</v>
      </c>
      <c r="M180" t="str">
        <f t="shared" si="2"/>
        <v>Middle Age</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38</v>
      </c>
      <c r="C182" t="s">
        <v>40</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38</v>
      </c>
      <c r="C185" t="s">
        <v>40</v>
      </c>
      <c r="D185" s="3">
        <v>40000</v>
      </c>
      <c r="E185">
        <v>2</v>
      </c>
      <c r="F185" t="s">
        <v>13</v>
      </c>
      <c r="G185" t="s">
        <v>28</v>
      </c>
      <c r="H185" t="s">
        <v>15</v>
      </c>
      <c r="I185">
        <v>2</v>
      </c>
      <c r="J185" t="s">
        <v>23</v>
      </c>
      <c r="K185" t="s">
        <v>24</v>
      </c>
      <c r="L185">
        <v>66</v>
      </c>
      <c r="M185" t="str">
        <f t="shared" si="2"/>
        <v>Middle Age</v>
      </c>
      <c r="N185" t="s">
        <v>15</v>
      </c>
    </row>
    <row r="186" spans="1:14" x14ac:dyDescent="0.2">
      <c r="A186">
        <v>28918</v>
      </c>
      <c r="B186" t="s">
        <v>36</v>
      </c>
      <c r="C186" t="s">
        <v>39</v>
      </c>
      <c r="D186" s="3">
        <v>130000</v>
      </c>
      <c r="E186">
        <v>4</v>
      </c>
      <c r="F186" t="s">
        <v>27</v>
      </c>
      <c r="G186" t="s">
        <v>28</v>
      </c>
      <c r="H186" t="s">
        <v>18</v>
      </c>
      <c r="I186">
        <v>4</v>
      </c>
      <c r="J186" t="s">
        <v>47</v>
      </c>
      <c r="K186" t="s">
        <v>17</v>
      </c>
      <c r="L186">
        <v>58</v>
      </c>
      <c r="M186" t="str">
        <f t="shared" si="2"/>
        <v>Middle Age</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Middle Age</v>
      </c>
      <c r="N188" t="s">
        <v>15</v>
      </c>
    </row>
    <row r="189" spans="1:14" x14ac:dyDescent="0.2">
      <c r="A189">
        <v>18151</v>
      </c>
      <c r="B189" t="s">
        <v>38</v>
      </c>
      <c r="C189" t="s">
        <v>40</v>
      </c>
      <c r="D189" s="3">
        <v>80000</v>
      </c>
      <c r="E189">
        <v>5</v>
      </c>
      <c r="F189" t="s">
        <v>19</v>
      </c>
      <c r="G189" t="s">
        <v>21</v>
      </c>
      <c r="H189" t="s">
        <v>18</v>
      </c>
      <c r="I189">
        <v>2</v>
      </c>
      <c r="J189" t="s">
        <v>47</v>
      </c>
      <c r="K189" t="s">
        <v>17</v>
      </c>
      <c r="L189">
        <v>59</v>
      </c>
      <c r="M189" t="str">
        <f t="shared" si="2"/>
        <v>Middle Age</v>
      </c>
      <c r="N189" t="s">
        <v>18</v>
      </c>
    </row>
    <row r="190" spans="1:14" x14ac:dyDescent="0.2">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
      <c r="A191">
        <v>19482</v>
      </c>
      <c r="B191" t="s">
        <v>36</v>
      </c>
      <c r="C191" t="s">
        <v>40</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40</v>
      </c>
      <c r="D192" s="3">
        <v>30000</v>
      </c>
      <c r="E192">
        <v>3</v>
      </c>
      <c r="F192" t="s">
        <v>27</v>
      </c>
      <c r="G192" t="s">
        <v>14</v>
      </c>
      <c r="H192" t="s">
        <v>15</v>
      </c>
      <c r="I192">
        <v>2</v>
      </c>
      <c r="J192" t="s">
        <v>23</v>
      </c>
      <c r="K192" t="s">
        <v>24</v>
      </c>
      <c r="L192">
        <v>55</v>
      </c>
      <c r="M192" t="str">
        <f t="shared" si="2"/>
        <v>Middle Age</v>
      </c>
      <c r="N192" t="s">
        <v>18</v>
      </c>
    </row>
    <row r="193" spans="1:14" x14ac:dyDescent="0.2">
      <c r="A193">
        <v>26944</v>
      </c>
      <c r="B193" t="s">
        <v>38</v>
      </c>
      <c r="C193" t="s">
        <v>40</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38</v>
      </c>
      <c r="C194" t="s">
        <v>39</v>
      </c>
      <c r="D194" s="3">
        <v>80000</v>
      </c>
      <c r="E194">
        <v>5</v>
      </c>
      <c r="F194" t="s">
        <v>13</v>
      </c>
      <c r="G194" t="s">
        <v>28</v>
      </c>
      <c r="H194" t="s">
        <v>15</v>
      </c>
      <c r="I194">
        <v>2</v>
      </c>
      <c r="J194" t="s">
        <v>47</v>
      </c>
      <c r="K194" t="s">
        <v>17</v>
      </c>
      <c r="L194">
        <v>62</v>
      </c>
      <c r="M194" t="str">
        <f t="shared" si="2"/>
        <v>Middle Age</v>
      </c>
      <c r="N194" t="s">
        <v>18</v>
      </c>
    </row>
    <row r="195" spans="1:14" x14ac:dyDescent="0.2">
      <c r="A195">
        <v>26032</v>
      </c>
      <c r="B195" t="s">
        <v>36</v>
      </c>
      <c r="C195" t="s">
        <v>39</v>
      </c>
      <c r="D195" s="3">
        <v>70000</v>
      </c>
      <c r="E195">
        <v>5</v>
      </c>
      <c r="F195" t="s">
        <v>13</v>
      </c>
      <c r="G195" t="s">
        <v>21</v>
      </c>
      <c r="H195" t="s">
        <v>15</v>
      </c>
      <c r="I195">
        <v>4</v>
      </c>
      <c r="J195" t="s">
        <v>47</v>
      </c>
      <c r="K195" t="s">
        <v>24</v>
      </c>
      <c r="L195">
        <v>41</v>
      </c>
      <c r="M195" t="str">
        <f t="shared" ref="M195:M258" si="3">IF(L195&gt;=31,"Middle Age",IF(L195&lt;31,"Adolescent","Invalid"))</f>
        <v>Middle Age</v>
      </c>
      <c r="N195" t="s">
        <v>18</v>
      </c>
    </row>
    <row r="196" spans="1:14" x14ac:dyDescent="0.2">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38</v>
      </c>
      <c r="C197" t="s">
        <v>40</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40</v>
      </c>
      <c r="D199" s="3">
        <v>60000</v>
      </c>
      <c r="E199">
        <v>2</v>
      </c>
      <c r="F199" t="s">
        <v>31</v>
      </c>
      <c r="G199" t="s">
        <v>28</v>
      </c>
      <c r="H199" t="s">
        <v>15</v>
      </c>
      <c r="I199">
        <v>1</v>
      </c>
      <c r="J199" t="s">
        <v>16</v>
      </c>
      <c r="K199" t="s">
        <v>24</v>
      </c>
      <c r="L199">
        <v>67</v>
      </c>
      <c r="M199" t="str">
        <f t="shared" si="3"/>
        <v>Middle Age</v>
      </c>
      <c r="N199" t="s">
        <v>15</v>
      </c>
    </row>
    <row r="200" spans="1:14" x14ac:dyDescent="0.2">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38</v>
      </c>
      <c r="C201" t="s">
        <v>40</v>
      </c>
      <c r="D201" s="3">
        <v>80000</v>
      </c>
      <c r="E201">
        <v>0</v>
      </c>
      <c r="F201" t="s">
        <v>13</v>
      </c>
      <c r="G201" t="s">
        <v>21</v>
      </c>
      <c r="H201" t="s">
        <v>18</v>
      </c>
      <c r="I201">
        <v>3</v>
      </c>
      <c r="J201" t="s">
        <v>47</v>
      </c>
      <c r="K201" t="s">
        <v>24</v>
      </c>
      <c r="L201">
        <v>33</v>
      </c>
      <c r="M201" t="str">
        <f t="shared" si="3"/>
        <v>Middle Age</v>
      </c>
      <c r="N201" t="s">
        <v>15</v>
      </c>
    </row>
    <row r="202" spans="1:14" x14ac:dyDescent="0.2">
      <c r="A202">
        <v>24584</v>
      </c>
      <c r="B202" t="s">
        <v>38</v>
      </c>
      <c r="C202" t="s">
        <v>40</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40</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38</v>
      </c>
      <c r="C204" t="s">
        <v>40</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40</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38</v>
      </c>
      <c r="C208" t="s">
        <v>40</v>
      </c>
      <c r="D208" s="3">
        <v>90000</v>
      </c>
      <c r="E208">
        <v>5</v>
      </c>
      <c r="F208" t="s">
        <v>19</v>
      </c>
      <c r="G208" t="s">
        <v>21</v>
      </c>
      <c r="H208" t="s">
        <v>18</v>
      </c>
      <c r="I208">
        <v>2</v>
      </c>
      <c r="J208" t="s">
        <v>47</v>
      </c>
      <c r="K208" t="s">
        <v>17</v>
      </c>
      <c r="L208">
        <v>62</v>
      </c>
      <c r="M208" t="str">
        <f t="shared" si="3"/>
        <v>Middle Age</v>
      </c>
      <c r="N208" t="s">
        <v>18</v>
      </c>
    </row>
    <row r="209" spans="1:14" x14ac:dyDescent="0.2">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38</v>
      </c>
      <c r="C215" t="s">
        <v>40</v>
      </c>
      <c r="D215" s="3">
        <v>70000</v>
      </c>
      <c r="E215">
        <v>0</v>
      </c>
      <c r="F215" t="s">
        <v>13</v>
      </c>
      <c r="G215" t="s">
        <v>21</v>
      </c>
      <c r="H215" t="s">
        <v>18</v>
      </c>
      <c r="I215">
        <v>4</v>
      </c>
      <c r="J215" t="s">
        <v>47</v>
      </c>
      <c r="K215" t="s">
        <v>24</v>
      </c>
      <c r="L215">
        <v>31</v>
      </c>
      <c r="M215" t="str">
        <f t="shared" si="3"/>
        <v>Middle Age</v>
      </c>
      <c r="N215" t="s">
        <v>15</v>
      </c>
    </row>
    <row r="216" spans="1:14" x14ac:dyDescent="0.2">
      <c r="A216">
        <v>25553</v>
      </c>
      <c r="B216" t="s">
        <v>36</v>
      </c>
      <c r="C216" t="s">
        <v>40</v>
      </c>
      <c r="D216" s="3">
        <v>30000</v>
      </c>
      <c r="E216">
        <v>1</v>
      </c>
      <c r="F216" t="s">
        <v>13</v>
      </c>
      <c r="G216" t="s">
        <v>20</v>
      </c>
      <c r="H216" t="s">
        <v>15</v>
      </c>
      <c r="I216">
        <v>0</v>
      </c>
      <c r="J216" t="s">
        <v>16</v>
      </c>
      <c r="K216" t="s">
        <v>17</v>
      </c>
      <c r="L216">
        <v>65</v>
      </c>
      <c r="M216" t="str">
        <f t="shared" si="3"/>
        <v>Middle Age</v>
      </c>
      <c r="N216" t="s">
        <v>15</v>
      </c>
    </row>
    <row r="217" spans="1:14" x14ac:dyDescent="0.2">
      <c r="A217">
        <v>27951</v>
      </c>
      <c r="B217" t="s">
        <v>38</v>
      </c>
      <c r="C217" t="s">
        <v>40</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40</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38</v>
      </c>
      <c r="C220" t="s">
        <v>40</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38</v>
      </c>
      <c r="C221" t="s">
        <v>40</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40</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38</v>
      </c>
      <c r="C223" t="s">
        <v>40</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38</v>
      </c>
      <c r="C225" t="s">
        <v>39</v>
      </c>
      <c r="D225" s="3">
        <v>70000</v>
      </c>
      <c r="E225">
        <v>5</v>
      </c>
      <c r="F225" t="s">
        <v>13</v>
      </c>
      <c r="G225" t="s">
        <v>21</v>
      </c>
      <c r="H225" t="s">
        <v>15</v>
      </c>
      <c r="I225">
        <v>4</v>
      </c>
      <c r="J225" t="s">
        <v>47</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Middle Age</v>
      </c>
      <c r="N226" t="s">
        <v>18</v>
      </c>
    </row>
    <row r="227" spans="1:14" x14ac:dyDescent="0.2">
      <c r="A227">
        <v>14135</v>
      </c>
      <c r="B227" t="s">
        <v>36</v>
      </c>
      <c r="C227" t="s">
        <v>40</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40</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38</v>
      </c>
      <c r="C231" t="s">
        <v>40</v>
      </c>
      <c r="D231" s="3">
        <v>80000</v>
      </c>
      <c r="E231">
        <v>5</v>
      </c>
      <c r="F231" t="s">
        <v>27</v>
      </c>
      <c r="G231" t="s">
        <v>28</v>
      </c>
      <c r="H231" t="s">
        <v>15</v>
      </c>
      <c r="I231">
        <v>3</v>
      </c>
      <c r="J231" t="s">
        <v>47</v>
      </c>
      <c r="K231" t="s">
        <v>17</v>
      </c>
      <c r="L231">
        <v>57</v>
      </c>
      <c r="M231" t="str">
        <f t="shared" si="3"/>
        <v>Middle Age</v>
      </c>
      <c r="N231" t="s">
        <v>18</v>
      </c>
    </row>
    <row r="232" spans="1:14" x14ac:dyDescent="0.2">
      <c r="A232">
        <v>22830</v>
      </c>
      <c r="B232" t="s">
        <v>36</v>
      </c>
      <c r="C232" t="s">
        <v>40</v>
      </c>
      <c r="D232" s="3">
        <v>120000</v>
      </c>
      <c r="E232">
        <v>4</v>
      </c>
      <c r="F232" t="s">
        <v>19</v>
      </c>
      <c r="G232" t="s">
        <v>28</v>
      </c>
      <c r="H232" t="s">
        <v>15</v>
      </c>
      <c r="I232">
        <v>3</v>
      </c>
      <c r="J232" t="s">
        <v>47</v>
      </c>
      <c r="K232" t="s">
        <v>17</v>
      </c>
      <c r="L232">
        <v>56</v>
      </c>
      <c r="M232" t="str">
        <f t="shared" si="3"/>
        <v>Middle Age</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40</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38</v>
      </c>
      <c r="C236" t="s">
        <v>40</v>
      </c>
      <c r="D236" s="3">
        <v>90000</v>
      </c>
      <c r="E236">
        <v>0</v>
      </c>
      <c r="F236" t="s">
        <v>13</v>
      </c>
      <c r="G236" t="s">
        <v>21</v>
      </c>
      <c r="H236" t="s">
        <v>18</v>
      </c>
      <c r="I236">
        <v>4</v>
      </c>
      <c r="J236" t="s">
        <v>47</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Middle Age</v>
      </c>
      <c r="N237" t="s">
        <v>15</v>
      </c>
    </row>
    <row r="238" spans="1:14" x14ac:dyDescent="0.2">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40</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40</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38</v>
      </c>
      <c r="C244" t="s">
        <v>40</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
      <c r="A247">
        <v>18494</v>
      </c>
      <c r="B247" t="s">
        <v>36</v>
      </c>
      <c r="C247" t="s">
        <v>40</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Middle Age</v>
      </c>
      <c r="N250" t="s">
        <v>18</v>
      </c>
    </row>
    <row r="251" spans="1:14" x14ac:dyDescent="0.2">
      <c r="A251">
        <v>23432</v>
      </c>
      <c r="B251" t="s">
        <v>38</v>
      </c>
      <c r="C251" t="s">
        <v>40</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40</v>
      </c>
      <c r="D252" s="3">
        <v>100000</v>
      </c>
      <c r="E252">
        <v>5</v>
      </c>
      <c r="F252" t="s">
        <v>31</v>
      </c>
      <c r="G252" t="s">
        <v>28</v>
      </c>
      <c r="H252" t="s">
        <v>18</v>
      </c>
      <c r="I252">
        <v>1</v>
      </c>
      <c r="J252" t="s">
        <v>26</v>
      </c>
      <c r="K252" t="s">
        <v>24</v>
      </c>
      <c r="L252">
        <v>78</v>
      </c>
      <c r="M252" t="str">
        <f t="shared" si="3"/>
        <v>Middle Age</v>
      </c>
      <c r="N252" t="s">
        <v>15</v>
      </c>
    </row>
    <row r="253" spans="1:14" x14ac:dyDescent="0.2">
      <c r="A253">
        <v>18172</v>
      </c>
      <c r="B253" t="s">
        <v>36</v>
      </c>
      <c r="C253" t="s">
        <v>40</v>
      </c>
      <c r="D253" s="3">
        <v>130000</v>
      </c>
      <c r="E253">
        <v>4</v>
      </c>
      <c r="F253" t="s">
        <v>27</v>
      </c>
      <c r="G253" t="s">
        <v>21</v>
      </c>
      <c r="H253" t="s">
        <v>15</v>
      </c>
      <c r="I253">
        <v>3</v>
      </c>
      <c r="J253" t="s">
        <v>16</v>
      </c>
      <c r="K253" t="s">
        <v>17</v>
      </c>
      <c r="L253">
        <v>55</v>
      </c>
      <c r="M253" t="str">
        <f t="shared" si="3"/>
        <v>Middle Age</v>
      </c>
      <c r="N253" t="s">
        <v>18</v>
      </c>
    </row>
    <row r="254" spans="1:14" x14ac:dyDescent="0.2">
      <c r="A254">
        <v>12666</v>
      </c>
      <c r="B254" t="s">
        <v>38</v>
      </c>
      <c r="C254" t="s">
        <v>40</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40</v>
      </c>
      <c r="D255" s="3">
        <v>100000</v>
      </c>
      <c r="E255">
        <v>3</v>
      </c>
      <c r="F255" t="s">
        <v>29</v>
      </c>
      <c r="G255" t="s">
        <v>21</v>
      </c>
      <c r="H255" t="s">
        <v>15</v>
      </c>
      <c r="I255">
        <v>0</v>
      </c>
      <c r="J255" t="s">
        <v>47</v>
      </c>
      <c r="K255" t="s">
        <v>17</v>
      </c>
      <c r="L255">
        <v>59</v>
      </c>
      <c r="M255" t="str">
        <f t="shared" si="3"/>
        <v>Middle Age</v>
      </c>
      <c r="N255" t="s">
        <v>15</v>
      </c>
    </row>
    <row r="256" spans="1:14" x14ac:dyDescent="0.2">
      <c r="A256">
        <v>21375</v>
      </c>
      <c r="B256" t="s">
        <v>38</v>
      </c>
      <c r="C256" t="s">
        <v>40</v>
      </c>
      <c r="D256" s="3">
        <v>20000</v>
      </c>
      <c r="E256">
        <v>2</v>
      </c>
      <c r="F256" t="s">
        <v>29</v>
      </c>
      <c r="G256" t="s">
        <v>20</v>
      </c>
      <c r="H256" t="s">
        <v>15</v>
      </c>
      <c r="I256">
        <v>2</v>
      </c>
      <c r="J256" t="s">
        <v>23</v>
      </c>
      <c r="K256" t="s">
        <v>24</v>
      </c>
      <c r="L256">
        <v>57</v>
      </c>
      <c r="M256" t="str">
        <f t="shared" si="3"/>
        <v>Middle Age</v>
      </c>
      <c r="N256" t="s">
        <v>18</v>
      </c>
    </row>
    <row r="257" spans="1:14" x14ac:dyDescent="0.2">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40</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38</v>
      </c>
      <c r="C259" t="s">
        <v>39</v>
      </c>
      <c r="D259" s="3">
        <v>50000</v>
      </c>
      <c r="E259">
        <v>0</v>
      </c>
      <c r="F259" t="s">
        <v>31</v>
      </c>
      <c r="G259" t="s">
        <v>14</v>
      </c>
      <c r="H259" t="s">
        <v>15</v>
      </c>
      <c r="I259">
        <v>0</v>
      </c>
      <c r="J259" t="s">
        <v>16</v>
      </c>
      <c r="K259" t="s">
        <v>17</v>
      </c>
      <c r="L259">
        <v>36</v>
      </c>
      <c r="M259" t="str">
        <f t="shared" ref="M259:M322" si="4">IF(L259&gt;=31,"Middle Age",IF(L259&lt;31,"Adolescent","Invalid"))</f>
        <v>Middle Age</v>
      </c>
      <c r="N259" t="s">
        <v>15</v>
      </c>
    </row>
    <row r="260" spans="1:14" x14ac:dyDescent="0.2">
      <c r="A260">
        <v>14193</v>
      </c>
      <c r="B260" t="s">
        <v>38</v>
      </c>
      <c r="C260" t="s">
        <v>39</v>
      </c>
      <c r="D260" s="3">
        <v>100000</v>
      </c>
      <c r="E260">
        <v>3</v>
      </c>
      <c r="F260" t="s">
        <v>19</v>
      </c>
      <c r="G260" t="s">
        <v>28</v>
      </c>
      <c r="H260" t="s">
        <v>15</v>
      </c>
      <c r="I260">
        <v>4</v>
      </c>
      <c r="J260" t="s">
        <v>47</v>
      </c>
      <c r="K260" t="s">
        <v>17</v>
      </c>
      <c r="L260">
        <v>56</v>
      </c>
      <c r="M260" t="str">
        <f t="shared" si="4"/>
        <v>Middle Age</v>
      </c>
      <c r="N260" t="s">
        <v>18</v>
      </c>
    </row>
    <row r="261" spans="1:14" x14ac:dyDescent="0.2">
      <c r="A261">
        <v>12705</v>
      </c>
      <c r="B261" t="s">
        <v>36</v>
      </c>
      <c r="C261" t="s">
        <v>40</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38</v>
      </c>
      <c r="C265" t="s">
        <v>39</v>
      </c>
      <c r="D265" s="3">
        <v>70000</v>
      </c>
      <c r="E265">
        <v>5</v>
      </c>
      <c r="F265" t="s">
        <v>13</v>
      </c>
      <c r="G265" t="s">
        <v>21</v>
      </c>
      <c r="H265" t="s">
        <v>15</v>
      </c>
      <c r="I265">
        <v>3</v>
      </c>
      <c r="J265" t="s">
        <v>47</v>
      </c>
      <c r="K265" t="s">
        <v>24</v>
      </c>
      <c r="L265">
        <v>39</v>
      </c>
      <c r="M265" t="str">
        <f t="shared" si="4"/>
        <v>Middle Age</v>
      </c>
      <c r="N265" t="s">
        <v>18</v>
      </c>
    </row>
    <row r="266" spans="1:14" x14ac:dyDescent="0.2">
      <c r="A266">
        <v>17964</v>
      </c>
      <c r="B266" t="s">
        <v>36</v>
      </c>
      <c r="C266" t="s">
        <v>40</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38</v>
      </c>
      <c r="C269" t="s">
        <v>40</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40</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40</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40</v>
      </c>
      <c r="D280" s="3">
        <v>100000</v>
      </c>
      <c r="E280">
        <v>0</v>
      </c>
      <c r="F280" t="s">
        <v>27</v>
      </c>
      <c r="G280" t="s">
        <v>28</v>
      </c>
      <c r="H280" t="s">
        <v>15</v>
      </c>
      <c r="I280">
        <v>3</v>
      </c>
      <c r="J280" t="s">
        <v>47</v>
      </c>
      <c r="K280" t="s">
        <v>24</v>
      </c>
      <c r="L280">
        <v>35</v>
      </c>
      <c r="M280" t="str">
        <f t="shared" si="4"/>
        <v>Middle Age</v>
      </c>
      <c r="N280" t="s">
        <v>15</v>
      </c>
    </row>
    <row r="281" spans="1:14" x14ac:dyDescent="0.2">
      <c r="A281">
        <v>16390</v>
      </c>
      <c r="B281" t="s">
        <v>38</v>
      </c>
      <c r="C281" t="s">
        <v>40</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38</v>
      </c>
      <c r="C283" t="s">
        <v>40</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38</v>
      </c>
      <c r="C284" t="s">
        <v>40</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38</v>
      </c>
      <c r="C286" t="s">
        <v>40</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40</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40</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40</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38</v>
      </c>
      <c r="C296" t="s">
        <v>40</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38</v>
      </c>
      <c r="C297" t="s">
        <v>39</v>
      </c>
      <c r="D297" s="3">
        <v>110000</v>
      </c>
      <c r="E297">
        <v>0</v>
      </c>
      <c r="F297" t="s">
        <v>19</v>
      </c>
      <c r="G297" t="s">
        <v>28</v>
      </c>
      <c r="H297" t="s">
        <v>15</v>
      </c>
      <c r="I297">
        <v>3</v>
      </c>
      <c r="J297" t="s">
        <v>47</v>
      </c>
      <c r="K297" t="s">
        <v>24</v>
      </c>
      <c r="L297">
        <v>32</v>
      </c>
      <c r="M297" t="str">
        <f t="shared" si="4"/>
        <v>Middle Age</v>
      </c>
      <c r="N297" t="s">
        <v>15</v>
      </c>
    </row>
    <row r="298" spans="1:14" x14ac:dyDescent="0.2">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40</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Middle Age</v>
      </c>
      <c r="N301" t="s">
        <v>18</v>
      </c>
    </row>
    <row r="302" spans="1:14" x14ac:dyDescent="0.2">
      <c r="A302">
        <v>25906</v>
      </c>
      <c r="B302" t="s">
        <v>38</v>
      </c>
      <c r="C302" t="s">
        <v>39</v>
      </c>
      <c r="D302" s="3">
        <v>10000</v>
      </c>
      <c r="E302">
        <v>5</v>
      </c>
      <c r="F302" t="s">
        <v>27</v>
      </c>
      <c r="G302" t="s">
        <v>14</v>
      </c>
      <c r="H302" t="s">
        <v>18</v>
      </c>
      <c r="I302">
        <v>2</v>
      </c>
      <c r="J302" t="s">
        <v>26</v>
      </c>
      <c r="K302" t="s">
        <v>24</v>
      </c>
      <c r="L302">
        <v>62</v>
      </c>
      <c r="M302" t="str">
        <f t="shared" si="4"/>
        <v>Middle Age</v>
      </c>
      <c r="N302" t="s">
        <v>18</v>
      </c>
    </row>
    <row r="303" spans="1:14" x14ac:dyDescent="0.2">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38</v>
      </c>
      <c r="C304" t="s">
        <v>40</v>
      </c>
      <c r="D304" s="3">
        <v>30000</v>
      </c>
      <c r="E304">
        <v>1</v>
      </c>
      <c r="F304" t="s">
        <v>13</v>
      </c>
      <c r="G304" t="s">
        <v>20</v>
      </c>
      <c r="H304" t="s">
        <v>15</v>
      </c>
      <c r="I304">
        <v>0</v>
      </c>
      <c r="J304" t="s">
        <v>16</v>
      </c>
      <c r="K304" t="s">
        <v>17</v>
      </c>
      <c r="L304">
        <v>62</v>
      </c>
      <c r="M304" t="str">
        <f t="shared" si="4"/>
        <v>Middle Age</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40</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38</v>
      </c>
      <c r="C307" t="s">
        <v>40</v>
      </c>
      <c r="D307" s="3">
        <v>10000</v>
      </c>
      <c r="E307">
        <v>2</v>
      </c>
      <c r="F307" t="s">
        <v>29</v>
      </c>
      <c r="G307" t="s">
        <v>20</v>
      </c>
      <c r="H307" t="s">
        <v>15</v>
      </c>
      <c r="I307">
        <v>2</v>
      </c>
      <c r="J307" t="s">
        <v>23</v>
      </c>
      <c r="K307" t="s">
        <v>24</v>
      </c>
      <c r="L307">
        <v>58</v>
      </c>
      <c r="M307" t="str">
        <f t="shared" si="4"/>
        <v>Middle Age</v>
      </c>
      <c r="N307" t="s">
        <v>18</v>
      </c>
    </row>
    <row r="308" spans="1:14" x14ac:dyDescent="0.2">
      <c r="A308">
        <v>11000</v>
      </c>
      <c r="B308" t="s">
        <v>36</v>
      </c>
      <c r="C308" t="s">
        <v>40</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40</v>
      </c>
      <c r="D309" s="3">
        <v>10000</v>
      </c>
      <c r="E309">
        <v>2</v>
      </c>
      <c r="F309" t="s">
        <v>13</v>
      </c>
      <c r="G309" t="s">
        <v>20</v>
      </c>
      <c r="H309" t="s">
        <v>15</v>
      </c>
      <c r="I309">
        <v>1</v>
      </c>
      <c r="J309" t="s">
        <v>16</v>
      </c>
      <c r="K309" t="s">
        <v>17</v>
      </c>
      <c r="L309">
        <v>66</v>
      </c>
      <c r="M309" t="str">
        <f t="shared" si="4"/>
        <v>Middle Age</v>
      </c>
      <c r="N309" t="s">
        <v>18</v>
      </c>
    </row>
    <row r="310" spans="1:14" x14ac:dyDescent="0.2">
      <c r="A310">
        <v>28758</v>
      </c>
      <c r="B310" t="s">
        <v>36</v>
      </c>
      <c r="C310" t="s">
        <v>40</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40</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40</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40</v>
      </c>
      <c r="D314" s="3">
        <v>20000</v>
      </c>
      <c r="E314">
        <v>4</v>
      </c>
      <c r="F314" t="s">
        <v>27</v>
      </c>
      <c r="G314" t="s">
        <v>14</v>
      </c>
      <c r="H314" t="s">
        <v>15</v>
      </c>
      <c r="I314">
        <v>2</v>
      </c>
      <c r="J314" t="s">
        <v>23</v>
      </c>
      <c r="K314" t="s">
        <v>24</v>
      </c>
      <c r="L314">
        <v>58</v>
      </c>
      <c r="M314" t="str">
        <f t="shared" si="4"/>
        <v>Middle Age</v>
      </c>
      <c r="N314" t="s">
        <v>15</v>
      </c>
    </row>
    <row r="315" spans="1:14" x14ac:dyDescent="0.2">
      <c r="A315">
        <v>23105</v>
      </c>
      <c r="B315" t="s">
        <v>38</v>
      </c>
      <c r="C315" t="s">
        <v>40</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40</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38</v>
      </c>
      <c r="C317" t="s">
        <v>40</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40</v>
      </c>
      <c r="D318" s="3">
        <v>50000</v>
      </c>
      <c r="E318">
        <v>2</v>
      </c>
      <c r="F318" t="s">
        <v>31</v>
      </c>
      <c r="G318" t="s">
        <v>28</v>
      </c>
      <c r="H318" t="s">
        <v>15</v>
      </c>
      <c r="I318">
        <v>1</v>
      </c>
      <c r="J318" t="s">
        <v>23</v>
      </c>
      <c r="K318" t="s">
        <v>24</v>
      </c>
      <c r="L318">
        <v>64</v>
      </c>
      <c r="M318" t="str">
        <f t="shared" si="4"/>
        <v>Middle Age</v>
      </c>
      <c r="N318" t="s">
        <v>15</v>
      </c>
    </row>
    <row r="319" spans="1:14" x14ac:dyDescent="0.2">
      <c r="A319">
        <v>14154</v>
      </c>
      <c r="B319" t="s">
        <v>36</v>
      </c>
      <c r="C319" t="s">
        <v>40</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40</v>
      </c>
      <c r="D320" s="3">
        <v>130000</v>
      </c>
      <c r="E320">
        <v>4</v>
      </c>
      <c r="F320" t="s">
        <v>19</v>
      </c>
      <c r="G320" t="s">
        <v>21</v>
      </c>
      <c r="H320" t="s">
        <v>18</v>
      </c>
      <c r="I320">
        <v>3</v>
      </c>
      <c r="J320" t="s">
        <v>47</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40</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38</v>
      </c>
      <c r="C323" t="s">
        <v>39</v>
      </c>
      <c r="D323" s="3">
        <v>160000</v>
      </c>
      <c r="E323">
        <v>0</v>
      </c>
      <c r="F323" t="s">
        <v>31</v>
      </c>
      <c r="G323" t="s">
        <v>28</v>
      </c>
      <c r="H323" t="s">
        <v>18</v>
      </c>
      <c r="I323">
        <v>3</v>
      </c>
      <c r="J323" t="s">
        <v>16</v>
      </c>
      <c r="K323" t="s">
        <v>24</v>
      </c>
      <c r="L323">
        <v>47</v>
      </c>
      <c r="M323" t="str">
        <f t="shared" ref="M323:M386" si="5">IF(L323&gt;=31,"Middle Age",IF(L323&lt;31,"Adolescent","Invalid"))</f>
        <v>Middle Age</v>
      </c>
      <c r="N323" t="s">
        <v>15</v>
      </c>
    </row>
    <row r="324" spans="1:14" x14ac:dyDescent="0.2">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40</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38</v>
      </c>
      <c r="C327" t="s">
        <v>40</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40</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38</v>
      </c>
      <c r="C330" t="s">
        <v>40</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47</v>
      </c>
      <c r="K331" t="s">
        <v>17</v>
      </c>
      <c r="L331">
        <v>59</v>
      </c>
      <c r="M331" t="str">
        <f t="shared" si="5"/>
        <v>Middle Age</v>
      </c>
      <c r="N331" t="s">
        <v>18</v>
      </c>
    </row>
    <row r="332" spans="1:14" x14ac:dyDescent="0.2">
      <c r="A332">
        <v>24898</v>
      </c>
      <c r="B332" t="s">
        <v>38</v>
      </c>
      <c r="C332" t="s">
        <v>39</v>
      </c>
      <c r="D332" s="3">
        <v>80000</v>
      </c>
      <c r="E332">
        <v>0</v>
      </c>
      <c r="F332" t="s">
        <v>13</v>
      </c>
      <c r="G332" t="s">
        <v>21</v>
      </c>
      <c r="H332" t="s">
        <v>15</v>
      </c>
      <c r="I332">
        <v>3</v>
      </c>
      <c r="J332" t="s">
        <v>47</v>
      </c>
      <c r="K332" t="s">
        <v>24</v>
      </c>
      <c r="L332">
        <v>32</v>
      </c>
      <c r="M332" t="str">
        <f t="shared" si="5"/>
        <v>Middle Age</v>
      </c>
      <c r="N332" t="s">
        <v>18</v>
      </c>
    </row>
    <row r="333" spans="1:14" x14ac:dyDescent="0.2">
      <c r="A333">
        <v>19508</v>
      </c>
      <c r="B333" t="s">
        <v>36</v>
      </c>
      <c r="C333" t="s">
        <v>40</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40</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40</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40</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38</v>
      </c>
      <c r="C338" t="s">
        <v>40</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40</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40</v>
      </c>
      <c r="D341" s="3">
        <v>20000</v>
      </c>
      <c r="E341">
        <v>1</v>
      </c>
      <c r="F341" t="s">
        <v>13</v>
      </c>
      <c r="G341" t="s">
        <v>20</v>
      </c>
      <c r="H341" t="s">
        <v>15</v>
      </c>
      <c r="I341">
        <v>0</v>
      </c>
      <c r="J341" t="s">
        <v>16</v>
      </c>
      <c r="K341" t="s">
        <v>17</v>
      </c>
      <c r="L341">
        <v>66</v>
      </c>
      <c r="M341" t="str">
        <f t="shared" si="5"/>
        <v>Middle Age</v>
      </c>
      <c r="N341" t="s">
        <v>18</v>
      </c>
    </row>
    <row r="342" spans="1:14" x14ac:dyDescent="0.2">
      <c r="A342">
        <v>16468</v>
      </c>
      <c r="B342" t="s">
        <v>38</v>
      </c>
      <c r="C342" t="s">
        <v>40</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38</v>
      </c>
      <c r="C344" t="s">
        <v>40</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38</v>
      </c>
      <c r="C346" t="s">
        <v>40</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40</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40</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38</v>
      </c>
      <c r="C352" t="s">
        <v>40</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38</v>
      </c>
      <c r="C353" t="s">
        <v>40</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38</v>
      </c>
      <c r="C355" t="s">
        <v>40</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38</v>
      </c>
      <c r="C356" t="s">
        <v>40</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38</v>
      </c>
      <c r="C357" t="s">
        <v>40</v>
      </c>
      <c r="D357" s="3">
        <v>80000</v>
      </c>
      <c r="E357">
        <v>0</v>
      </c>
      <c r="F357" t="s">
        <v>13</v>
      </c>
      <c r="G357" t="s">
        <v>21</v>
      </c>
      <c r="H357" t="s">
        <v>15</v>
      </c>
      <c r="I357">
        <v>3</v>
      </c>
      <c r="J357" t="s">
        <v>47</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40</v>
      </c>
      <c r="D360" s="3">
        <v>90000</v>
      </c>
      <c r="E360">
        <v>4</v>
      </c>
      <c r="F360" t="s">
        <v>27</v>
      </c>
      <c r="G360" t="s">
        <v>28</v>
      </c>
      <c r="H360" t="s">
        <v>15</v>
      </c>
      <c r="I360">
        <v>3</v>
      </c>
      <c r="J360" t="s">
        <v>23</v>
      </c>
      <c r="K360" t="s">
        <v>17</v>
      </c>
      <c r="L360">
        <v>58</v>
      </c>
      <c r="M360" t="str">
        <f t="shared" si="5"/>
        <v>Middle Age</v>
      </c>
      <c r="N360" t="s">
        <v>15</v>
      </c>
    </row>
    <row r="361" spans="1:14" x14ac:dyDescent="0.2">
      <c r="A361">
        <v>17230</v>
      </c>
      <c r="B361" t="s">
        <v>36</v>
      </c>
      <c r="C361" t="s">
        <v>40</v>
      </c>
      <c r="D361" s="3">
        <v>80000</v>
      </c>
      <c r="E361">
        <v>0</v>
      </c>
      <c r="F361" t="s">
        <v>13</v>
      </c>
      <c r="G361" t="s">
        <v>21</v>
      </c>
      <c r="H361" t="s">
        <v>15</v>
      </c>
      <c r="I361">
        <v>3</v>
      </c>
      <c r="J361" t="s">
        <v>47</v>
      </c>
      <c r="K361" t="s">
        <v>24</v>
      </c>
      <c r="L361">
        <v>30</v>
      </c>
      <c r="M361" t="str">
        <f t="shared" si="5"/>
        <v>Adolescent</v>
      </c>
      <c r="N361" t="s">
        <v>18</v>
      </c>
    </row>
    <row r="362" spans="1:14" x14ac:dyDescent="0.2">
      <c r="A362">
        <v>13082</v>
      </c>
      <c r="B362" t="s">
        <v>38</v>
      </c>
      <c r="C362" t="s">
        <v>40</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40</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Middle Age</v>
      </c>
      <c r="N365" t="s">
        <v>15</v>
      </c>
    </row>
    <row r="366" spans="1:14" x14ac:dyDescent="0.2">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40</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38</v>
      </c>
      <c r="C370" t="s">
        <v>39</v>
      </c>
      <c r="D370" s="3">
        <v>30000</v>
      </c>
      <c r="E370">
        <v>2</v>
      </c>
      <c r="F370" t="s">
        <v>19</v>
      </c>
      <c r="G370" t="s">
        <v>20</v>
      </c>
      <c r="H370" t="s">
        <v>18</v>
      </c>
      <c r="I370">
        <v>2</v>
      </c>
      <c r="J370" t="s">
        <v>23</v>
      </c>
      <c r="K370" t="s">
        <v>24</v>
      </c>
      <c r="L370">
        <v>60</v>
      </c>
      <c r="M370" t="str">
        <f t="shared" si="5"/>
        <v>Middle Age</v>
      </c>
      <c r="N370" t="s">
        <v>15</v>
      </c>
    </row>
    <row r="371" spans="1:14" x14ac:dyDescent="0.2">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
      <c r="A373">
        <v>22918</v>
      </c>
      <c r="B373" t="s">
        <v>38</v>
      </c>
      <c r="C373" t="s">
        <v>40</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40</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38</v>
      </c>
      <c r="C375" t="s">
        <v>40</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Middle Age</v>
      </c>
      <c r="N377" t="s">
        <v>18</v>
      </c>
    </row>
    <row r="378" spans="1:14" x14ac:dyDescent="0.2">
      <c r="A378">
        <v>20977</v>
      </c>
      <c r="B378" t="s">
        <v>36</v>
      </c>
      <c r="C378" t="s">
        <v>40</v>
      </c>
      <c r="D378" s="3">
        <v>20000</v>
      </c>
      <c r="E378">
        <v>1</v>
      </c>
      <c r="F378" t="s">
        <v>13</v>
      </c>
      <c r="G378" t="s">
        <v>20</v>
      </c>
      <c r="H378" t="s">
        <v>15</v>
      </c>
      <c r="I378">
        <v>0</v>
      </c>
      <c r="J378" t="s">
        <v>16</v>
      </c>
      <c r="K378" t="s">
        <v>17</v>
      </c>
      <c r="L378">
        <v>64</v>
      </c>
      <c r="M378" t="str">
        <f t="shared" si="5"/>
        <v>Middle Age</v>
      </c>
      <c r="N378" t="s">
        <v>15</v>
      </c>
    </row>
    <row r="379" spans="1:14" x14ac:dyDescent="0.2">
      <c r="A379">
        <v>18140</v>
      </c>
      <c r="B379" t="s">
        <v>36</v>
      </c>
      <c r="C379" t="s">
        <v>40</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40</v>
      </c>
      <c r="D380" s="3">
        <v>30000</v>
      </c>
      <c r="E380">
        <v>3</v>
      </c>
      <c r="F380" t="s">
        <v>19</v>
      </c>
      <c r="G380" t="s">
        <v>20</v>
      </c>
      <c r="H380" t="s">
        <v>18</v>
      </c>
      <c r="I380">
        <v>2</v>
      </c>
      <c r="J380" t="s">
        <v>23</v>
      </c>
      <c r="K380" t="s">
        <v>24</v>
      </c>
      <c r="L380">
        <v>56</v>
      </c>
      <c r="M380" t="str">
        <f t="shared" si="5"/>
        <v>Middle Age</v>
      </c>
      <c r="N380" t="s">
        <v>18</v>
      </c>
    </row>
    <row r="381" spans="1:14" x14ac:dyDescent="0.2">
      <c r="A381">
        <v>18267</v>
      </c>
      <c r="B381" t="s">
        <v>36</v>
      </c>
      <c r="C381" t="s">
        <v>40</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38</v>
      </c>
      <c r="C382" t="s">
        <v>40</v>
      </c>
      <c r="D382" s="3">
        <v>70000</v>
      </c>
      <c r="E382">
        <v>0</v>
      </c>
      <c r="F382" t="s">
        <v>13</v>
      </c>
      <c r="G382" t="s">
        <v>21</v>
      </c>
      <c r="H382" t="s">
        <v>18</v>
      </c>
      <c r="I382">
        <v>3</v>
      </c>
      <c r="J382" t="s">
        <v>47</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Middle Age</v>
      </c>
      <c r="N383" t="s">
        <v>18</v>
      </c>
    </row>
    <row r="384" spans="1:14" x14ac:dyDescent="0.2">
      <c r="A384">
        <v>13586</v>
      </c>
      <c r="B384" t="s">
        <v>36</v>
      </c>
      <c r="C384" t="s">
        <v>40</v>
      </c>
      <c r="D384" s="3">
        <v>80000</v>
      </c>
      <c r="E384">
        <v>4</v>
      </c>
      <c r="F384" t="s">
        <v>19</v>
      </c>
      <c r="G384" t="s">
        <v>21</v>
      </c>
      <c r="H384" t="s">
        <v>15</v>
      </c>
      <c r="I384">
        <v>2</v>
      </c>
      <c r="J384" t="s">
        <v>47</v>
      </c>
      <c r="K384" t="s">
        <v>17</v>
      </c>
      <c r="L384">
        <v>53</v>
      </c>
      <c r="M384" t="str">
        <f t="shared" si="5"/>
        <v>Middle Age</v>
      </c>
      <c r="N384" t="s">
        <v>18</v>
      </c>
    </row>
    <row r="385" spans="1:14" x14ac:dyDescent="0.2">
      <c r="A385">
        <v>17978</v>
      </c>
      <c r="B385" t="s">
        <v>36</v>
      </c>
      <c r="C385" t="s">
        <v>40</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38</v>
      </c>
      <c r="C387" t="s">
        <v>40</v>
      </c>
      <c r="D387" s="3">
        <v>30000</v>
      </c>
      <c r="E387">
        <v>3</v>
      </c>
      <c r="F387" t="s">
        <v>19</v>
      </c>
      <c r="G387" t="s">
        <v>20</v>
      </c>
      <c r="H387" t="s">
        <v>15</v>
      </c>
      <c r="I387">
        <v>0</v>
      </c>
      <c r="J387" t="s">
        <v>16</v>
      </c>
      <c r="K387" t="s">
        <v>17</v>
      </c>
      <c r="L387">
        <v>43</v>
      </c>
      <c r="M387" t="str">
        <f t="shared" ref="M387:M450" si="6">IF(L387&gt;=31,"Middle Age",IF(L387&lt;31,"Adolescent","Invalid"))</f>
        <v>Middle Age</v>
      </c>
      <c r="N387" t="s">
        <v>18</v>
      </c>
    </row>
    <row r="388" spans="1:14" x14ac:dyDescent="0.2">
      <c r="A388">
        <v>28957</v>
      </c>
      <c r="B388" t="s">
        <v>38</v>
      </c>
      <c r="C388" t="s">
        <v>39</v>
      </c>
      <c r="D388" s="3">
        <v>120000</v>
      </c>
      <c r="E388">
        <v>0</v>
      </c>
      <c r="F388" t="s">
        <v>29</v>
      </c>
      <c r="G388" t="s">
        <v>21</v>
      </c>
      <c r="H388" t="s">
        <v>15</v>
      </c>
      <c r="I388">
        <v>4</v>
      </c>
      <c r="J388" t="s">
        <v>47</v>
      </c>
      <c r="K388" t="s">
        <v>24</v>
      </c>
      <c r="L388">
        <v>34</v>
      </c>
      <c r="M388" t="str">
        <f t="shared" si="6"/>
        <v>Middle Age</v>
      </c>
      <c r="N388" t="s">
        <v>15</v>
      </c>
    </row>
    <row r="389" spans="1:14" x14ac:dyDescent="0.2">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Middle Age</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38</v>
      </c>
      <c r="C392" t="s">
        <v>40</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38</v>
      </c>
      <c r="C394" t="s">
        <v>40</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40</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38</v>
      </c>
      <c r="C398" t="s">
        <v>40</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Middle Age</v>
      </c>
      <c r="N399" t="s">
        <v>18</v>
      </c>
    </row>
    <row r="400" spans="1:14" x14ac:dyDescent="0.2">
      <c r="A400">
        <v>27771</v>
      </c>
      <c r="B400" t="s">
        <v>38</v>
      </c>
      <c r="C400" t="s">
        <v>40</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38</v>
      </c>
      <c r="C402" t="s">
        <v>39</v>
      </c>
      <c r="D402" s="3">
        <v>110000</v>
      </c>
      <c r="E402">
        <v>3</v>
      </c>
      <c r="F402" t="s">
        <v>13</v>
      </c>
      <c r="G402" t="s">
        <v>28</v>
      </c>
      <c r="H402" t="s">
        <v>15</v>
      </c>
      <c r="I402">
        <v>4</v>
      </c>
      <c r="J402" t="s">
        <v>47</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Middle Age</v>
      </c>
      <c r="N403" t="s">
        <v>18</v>
      </c>
    </row>
    <row r="404" spans="1:14" x14ac:dyDescent="0.2">
      <c r="A404">
        <v>22381</v>
      </c>
      <c r="B404" t="s">
        <v>36</v>
      </c>
      <c r="C404" t="s">
        <v>40</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40</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40</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40</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38</v>
      </c>
      <c r="C414" t="s">
        <v>40</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38</v>
      </c>
      <c r="C415" t="s">
        <v>39</v>
      </c>
      <c r="D415" s="3">
        <v>30000</v>
      </c>
      <c r="E415">
        <v>2</v>
      </c>
      <c r="F415" t="s">
        <v>19</v>
      </c>
      <c r="G415" t="s">
        <v>20</v>
      </c>
      <c r="H415" t="s">
        <v>18</v>
      </c>
      <c r="I415">
        <v>2</v>
      </c>
      <c r="J415" t="s">
        <v>23</v>
      </c>
      <c r="K415" t="s">
        <v>24</v>
      </c>
      <c r="L415">
        <v>67</v>
      </c>
      <c r="M415" t="str">
        <f t="shared" si="6"/>
        <v>Middle Age</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38</v>
      </c>
      <c r="C418" t="s">
        <v>40</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38</v>
      </c>
      <c r="C419" t="s">
        <v>39</v>
      </c>
      <c r="D419" s="3">
        <v>30000</v>
      </c>
      <c r="E419">
        <v>2</v>
      </c>
      <c r="F419" t="s">
        <v>19</v>
      </c>
      <c r="G419" t="s">
        <v>20</v>
      </c>
      <c r="H419" t="s">
        <v>18</v>
      </c>
      <c r="I419">
        <v>2</v>
      </c>
      <c r="J419" t="s">
        <v>23</v>
      </c>
      <c r="K419" t="s">
        <v>24</v>
      </c>
      <c r="L419">
        <v>67</v>
      </c>
      <c r="M419" t="str">
        <f t="shared" si="6"/>
        <v>Middle Age</v>
      </c>
      <c r="N419" t="s">
        <v>18</v>
      </c>
    </row>
    <row r="420" spans="1:14" x14ac:dyDescent="0.2">
      <c r="A420">
        <v>11576</v>
      </c>
      <c r="B420" t="s">
        <v>36</v>
      </c>
      <c r="C420" t="s">
        <v>40</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38</v>
      </c>
      <c r="C421" t="s">
        <v>40</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47</v>
      </c>
      <c r="K422" t="s">
        <v>17</v>
      </c>
      <c r="L422">
        <v>59</v>
      </c>
      <c r="M422" t="str">
        <f t="shared" si="6"/>
        <v>Middle Age</v>
      </c>
      <c r="N422" t="s">
        <v>18</v>
      </c>
    </row>
    <row r="423" spans="1:14" x14ac:dyDescent="0.2">
      <c r="A423">
        <v>14547</v>
      </c>
      <c r="B423" t="s">
        <v>36</v>
      </c>
      <c r="C423" t="s">
        <v>40</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38</v>
      </c>
      <c r="C424" t="s">
        <v>40</v>
      </c>
      <c r="D424" s="3">
        <v>110000</v>
      </c>
      <c r="E424">
        <v>0</v>
      </c>
      <c r="F424" t="s">
        <v>19</v>
      </c>
      <c r="G424" t="s">
        <v>28</v>
      </c>
      <c r="H424" t="s">
        <v>18</v>
      </c>
      <c r="I424">
        <v>3</v>
      </c>
      <c r="J424" t="s">
        <v>47</v>
      </c>
      <c r="K424" t="s">
        <v>24</v>
      </c>
      <c r="L424">
        <v>32</v>
      </c>
      <c r="M424" t="str">
        <f t="shared" si="6"/>
        <v>Middle Age</v>
      </c>
      <c r="N424" t="s">
        <v>15</v>
      </c>
    </row>
    <row r="425" spans="1:14" x14ac:dyDescent="0.2">
      <c r="A425">
        <v>27169</v>
      </c>
      <c r="B425" t="s">
        <v>38</v>
      </c>
      <c r="C425" t="s">
        <v>40</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40</v>
      </c>
      <c r="D427" s="3">
        <v>40000</v>
      </c>
      <c r="E427">
        <v>2</v>
      </c>
      <c r="F427" t="s">
        <v>13</v>
      </c>
      <c r="G427" t="s">
        <v>28</v>
      </c>
      <c r="H427" t="s">
        <v>15</v>
      </c>
      <c r="I427">
        <v>2</v>
      </c>
      <c r="J427" t="s">
        <v>16</v>
      </c>
      <c r="K427" t="s">
        <v>24</v>
      </c>
      <c r="L427">
        <v>67</v>
      </c>
      <c r="M427" t="str">
        <f t="shared" si="6"/>
        <v>Middle Age</v>
      </c>
      <c r="N427" t="s">
        <v>18</v>
      </c>
    </row>
    <row r="428" spans="1:14" x14ac:dyDescent="0.2">
      <c r="A428">
        <v>19389</v>
      </c>
      <c r="B428" t="s">
        <v>38</v>
      </c>
      <c r="C428" t="s">
        <v>40</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40</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38</v>
      </c>
      <c r="C432" t="s">
        <v>39</v>
      </c>
      <c r="D432" s="3">
        <v>30000</v>
      </c>
      <c r="E432">
        <v>3</v>
      </c>
      <c r="F432" t="s">
        <v>27</v>
      </c>
      <c r="G432" t="s">
        <v>14</v>
      </c>
      <c r="H432" t="s">
        <v>15</v>
      </c>
      <c r="I432">
        <v>2</v>
      </c>
      <c r="J432" t="s">
        <v>23</v>
      </c>
      <c r="K432" t="s">
        <v>24</v>
      </c>
      <c r="L432">
        <v>55</v>
      </c>
      <c r="M432" t="str">
        <f t="shared" si="6"/>
        <v>Middle Age</v>
      </c>
      <c r="N432" t="s">
        <v>18</v>
      </c>
    </row>
    <row r="433" spans="1:14" x14ac:dyDescent="0.2">
      <c r="A433">
        <v>28488</v>
      </c>
      <c r="B433" t="s">
        <v>38</v>
      </c>
      <c r="C433" t="s">
        <v>40</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38</v>
      </c>
      <c r="C437" t="s">
        <v>39</v>
      </c>
      <c r="D437" s="3">
        <v>10000</v>
      </c>
      <c r="E437">
        <v>2</v>
      </c>
      <c r="F437" t="s">
        <v>13</v>
      </c>
      <c r="G437" t="s">
        <v>20</v>
      </c>
      <c r="H437" t="s">
        <v>18</v>
      </c>
      <c r="I437">
        <v>1</v>
      </c>
      <c r="J437" t="s">
        <v>22</v>
      </c>
      <c r="K437" t="s">
        <v>17</v>
      </c>
      <c r="L437">
        <v>68</v>
      </c>
      <c r="M437" t="str">
        <f t="shared" si="6"/>
        <v>Middle Age</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40</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38</v>
      </c>
      <c r="C442" t="s">
        <v>40</v>
      </c>
      <c r="D442" s="3">
        <v>90000</v>
      </c>
      <c r="E442">
        <v>0</v>
      </c>
      <c r="F442" t="s">
        <v>13</v>
      </c>
      <c r="G442" t="s">
        <v>21</v>
      </c>
      <c r="H442" t="s">
        <v>18</v>
      </c>
      <c r="I442">
        <v>3</v>
      </c>
      <c r="J442" t="s">
        <v>47</v>
      </c>
      <c r="K442" t="s">
        <v>24</v>
      </c>
      <c r="L442">
        <v>34</v>
      </c>
      <c r="M442" t="str">
        <f t="shared" si="6"/>
        <v>Middle Age</v>
      </c>
      <c r="N442" t="s">
        <v>15</v>
      </c>
    </row>
    <row r="443" spans="1:14" x14ac:dyDescent="0.2">
      <c r="A443">
        <v>11061</v>
      </c>
      <c r="B443" t="s">
        <v>36</v>
      </c>
      <c r="C443" t="s">
        <v>40</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38</v>
      </c>
      <c r="C444" t="s">
        <v>40</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38</v>
      </c>
      <c r="C446" t="s">
        <v>40</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IF(L451&gt;=31,"Middle Age",IF(L451&lt;31,"Adolescent","Invalid"))</f>
        <v>Middle Age</v>
      </c>
      <c r="N451" t="s">
        <v>18</v>
      </c>
    </row>
    <row r="452" spans="1:14" x14ac:dyDescent="0.2">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Middle Age</v>
      </c>
      <c r="N454" t="s">
        <v>18</v>
      </c>
    </row>
    <row r="455" spans="1:14" x14ac:dyDescent="0.2">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38</v>
      </c>
      <c r="C456" t="s">
        <v>40</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38</v>
      </c>
      <c r="C458" t="s">
        <v>40</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Middle Age</v>
      </c>
      <c r="N459" t="s">
        <v>18</v>
      </c>
    </row>
    <row r="460" spans="1:14" x14ac:dyDescent="0.2">
      <c r="A460">
        <v>21560</v>
      </c>
      <c r="B460" t="s">
        <v>36</v>
      </c>
      <c r="C460" t="s">
        <v>40</v>
      </c>
      <c r="D460" s="3">
        <v>120000</v>
      </c>
      <c r="E460">
        <v>0</v>
      </c>
      <c r="F460" t="s">
        <v>29</v>
      </c>
      <c r="G460" t="s">
        <v>21</v>
      </c>
      <c r="H460" t="s">
        <v>15</v>
      </c>
      <c r="I460">
        <v>4</v>
      </c>
      <c r="J460" t="s">
        <v>47</v>
      </c>
      <c r="K460" t="s">
        <v>24</v>
      </c>
      <c r="L460">
        <v>32</v>
      </c>
      <c r="M460" t="str">
        <f t="shared" si="7"/>
        <v>Middle Age</v>
      </c>
      <c r="N460" t="s">
        <v>15</v>
      </c>
    </row>
    <row r="461" spans="1:14" x14ac:dyDescent="0.2">
      <c r="A461">
        <v>21554</v>
      </c>
      <c r="B461" t="s">
        <v>38</v>
      </c>
      <c r="C461" t="s">
        <v>39</v>
      </c>
      <c r="D461" s="3">
        <v>80000</v>
      </c>
      <c r="E461">
        <v>0</v>
      </c>
      <c r="F461" t="s">
        <v>13</v>
      </c>
      <c r="G461" t="s">
        <v>21</v>
      </c>
      <c r="H461" t="s">
        <v>18</v>
      </c>
      <c r="I461">
        <v>3</v>
      </c>
      <c r="J461" t="s">
        <v>47</v>
      </c>
      <c r="K461" t="s">
        <v>24</v>
      </c>
      <c r="L461">
        <v>33</v>
      </c>
      <c r="M461" t="str">
        <f t="shared" si="7"/>
        <v>Middle Age</v>
      </c>
      <c r="N461" t="s">
        <v>18</v>
      </c>
    </row>
    <row r="462" spans="1:14" x14ac:dyDescent="0.2">
      <c r="A462">
        <v>13662</v>
      </c>
      <c r="B462" t="s">
        <v>38</v>
      </c>
      <c r="C462" t="s">
        <v>40</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38</v>
      </c>
      <c r="C465" t="s">
        <v>40</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40</v>
      </c>
      <c r="D467" s="3">
        <v>40000</v>
      </c>
      <c r="E467">
        <v>2</v>
      </c>
      <c r="F467" t="s">
        <v>13</v>
      </c>
      <c r="G467" t="s">
        <v>28</v>
      </c>
      <c r="H467" t="s">
        <v>15</v>
      </c>
      <c r="I467">
        <v>2</v>
      </c>
      <c r="J467" t="s">
        <v>16</v>
      </c>
      <c r="K467" t="s">
        <v>24</v>
      </c>
      <c r="L467">
        <v>65</v>
      </c>
      <c r="M467" t="str">
        <f t="shared" si="7"/>
        <v>Middle Age</v>
      </c>
      <c r="N467" t="s">
        <v>18</v>
      </c>
    </row>
    <row r="468" spans="1:14" x14ac:dyDescent="0.2">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38</v>
      </c>
      <c r="C469" t="s">
        <v>40</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Middle Age</v>
      </c>
      <c r="N471" t="s">
        <v>18</v>
      </c>
    </row>
    <row r="472" spans="1:14" x14ac:dyDescent="0.2">
      <c r="A472">
        <v>15612</v>
      </c>
      <c r="B472" t="s">
        <v>38</v>
      </c>
      <c r="C472" t="s">
        <v>40</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38</v>
      </c>
      <c r="C473" t="s">
        <v>40</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40</v>
      </c>
      <c r="D477" s="3">
        <v>20000</v>
      </c>
      <c r="E477">
        <v>4</v>
      </c>
      <c r="F477" t="s">
        <v>27</v>
      </c>
      <c r="G477" t="s">
        <v>14</v>
      </c>
      <c r="H477" t="s">
        <v>18</v>
      </c>
      <c r="I477">
        <v>2</v>
      </c>
      <c r="J477" t="s">
        <v>26</v>
      </c>
      <c r="K477" t="s">
        <v>24</v>
      </c>
      <c r="L477">
        <v>60</v>
      </c>
      <c r="M477" t="str">
        <f t="shared" si="7"/>
        <v>Middle Age</v>
      </c>
      <c r="N477" t="s">
        <v>18</v>
      </c>
    </row>
    <row r="478" spans="1:14" x14ac:dyDescent="0.2">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40</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40</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40</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38</v>
      </c>
      <c r="C484" t="s">
        <v>40</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40</v>
      </c>
      <c r="D485" s="3">
        <v>10000</v>
      </c>
      <c r="E485">
        <v>1</v>
      </c>
      <c r="F485" t="s">
        <v>31</v>
      </c>
      <c r="G485" t="s">
        <v>20</v>
      </c>
      <c r="H485" t="s">
        <v>15</v>
      </c>
      <c r="I485">
        <v>0</v>
      </c>
      <c r="J485" t="s">
        <v>16</v>
      </c>
      <c r="K485" t="s">
        <v>17</v>
      </c>
      <c r="L485">
        <v>70</v>
      </c>
      <c r="M485" t="str">
        <f t="shared" si="7"/>
        <v>Middle Age</v>
      </c>
      <c r="N485" t="s">
        <v>18</v>
      </c>
    </row>
    <row r="486" spans="1:14" x14ac:dyDescent="0.2">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38</v>
      </c>
      <c r="C487" t="s">
        <v>40</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47</v>
      </c>
      <c r="K488" t="s">
        <v>17</v>
      </c>
      <c r="L488">
        <v>58</v>
      </c>
      <c r="M488" t="str">
        <f t="shared" si="7"/>
        <v>Middle Age</v>
      </c>
      <c r="N488" t="s">
        <v>18</v>
      </c>
    </row>
    <row r="489" spans="1:14" x14ac:dyDescent="0.2">
      <c r="A489">
        <v>12821</v>
      </c>
      <c r="B489" t="s">
        <v>36</v>
      </c>
      <c r="C489" t="s">
        <v>40</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40</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40</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40</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38</v>
      </c>
      <c r="C495" t="s">
        <v>40</v>
      </c>
      <c r="D495" s="3">
        <v>70000</v>
      </c>
      <c r="E495">
        <v>5</v>
      </c>
      <c r="F495" t="s">
        <v>13</v>
      </c>
      <c r="G495" t="s">
        <v>28</v>
      </c>
      <c r="H495" t="s">
        <v>15</v>
      </c>
      <c r="I495">
        <v>3</v>
      </c>
      <c r="J495" t="s">
        <v>47</v>
      </c>
      <c r="K495" t="s">
        <v>32</v>
      </c>
      <c r="L495">
        <v>60</v>
      </c>
      <c r="M495" t="str">
        <f t="shared" si="7"/>
        <v>Middle Age</v>
      </c>
      <c r="N495" t="s">
        <v>15</v>
      </c>
    </row>
    <row r="496" spans="1:14" x14ac:dyDescent="0.2">
      <c r="A496">
        <v>27650</v>
      </c>
      <c r="B496" t="s">
        <v>36</v>
      </c>
      <c r="C496" t="s">
        <v>40</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40</v>
      </c>
      <c r="D497" s="3">
        <v>60000</v>
      </c>
      <c r="E497">
        <v>2</v>
      </c>
      <c r="F497" t="s">
        <v>19</v>
      </c>
      <c r="G497" t="s">
        <v>21</v>
      </c>
      <c r="H497" t="s">
        <v>15</v>
      </c>
      <c r="I497">
        <v>2</v>
      </c>
      <c r="J497" t="s">
        <v>47</v>
      </c>
      <c r="K497" t="s">
        <v>32</v>
      </c>
      <c r="L497">
        <v>56</v>
      </c>
      <c r="M497" t="str">
        <f t="shared" si="7"/>
        <v>Middle Age</v>
      </c>
      <c r="N497" t="s">
        <v>18</v>
      </c>
    </row>
    <row r="498" spans="1:14" x14ac:dyDescent="0.2">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40</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40</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40</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40</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40</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40</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40</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38</v>
      </c>
      <c r="C512" t="s">
        <v>40</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38</v>
      </c>
      <c r="C513" t="s">
        <v>40</v>
      </c>
      <c r="D513" s="3">
        <v>80000</v>
      </c>
      <c r="E513">
        <v>4</v>
      </c>
      <c r="F513" t="s">
        <v>13</v>
      </c>
      <c r="G513" t="s">
        <v>28</v>
      </c>
      <c r="H513" t="s">
        <v>15</v>
      </c>
      <c r="I513">
        <v>0</v>
      </c>
      <c r="J513" t="s">
        <v>23</v>
      </c>
      <c r="K513" t="s">
        <v>32</v>
      </c>
      <c r="L513">
        <v>66</v>
      </c>
      <c r="M513" t="str">
        <f t="shared" si="7"/>
        <v>Middle Age</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38</v>
      </c>
      <c r="C515" t="s">
        <v>39</v>
      </c>
      <c r="D515" s="3">
        <v>60000</v>
      </c>
      <c r="E515">
        <v>4</v>
      </c>
      <c r="F515" t="s">
        <v>31</v>
      </c>
      <c r="G515" t="s">
        <v>28</v>
      </c>
      <c r="H515" t="s">
        <v>15</v>
      </c>
      <c r="I515">
        <v>2</v>
      </c>
      <c r="J515" t="s">
        <v>47</v>
      </c>
      <c r="K515" t="s">
        <v>32</v>
      </c>
      <c r="L515">
        <v>61</v>
      </c>
      <c r="M515" t="str">
        <f t="shared" ref="M515:M578" si="8">IF(L515&gt;=31,"Middle Age",IF(L515&lt;31,"Adolescent","Invalid"))</f>
        <v>Middle Age</v>
      </c>
      <c r="N515" t="s">
        <v>15</v>
      </c>
    </row>
    <row r="516" spans="1:14" x14ac:dyDescent="0.2">
      <c r="A516">
        <v>19399</v>
      </c>
      <c r="B516" t="s">
        <v>38</v>
      </c>
      <c r="C516" t="s">
        <v>40</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38</v>
      </c>
      <c r="C519" t="s">
        <v>40</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40</v>
      </c>
      <c r="D521" s="3">
        <v>80000</v>
      </c>
      <c r="E521">
        <v>5</v>
      </c>
      <c r="F521" t="s">
        <v>13</v>
      </c>
      <c r="G521" t="s">
        <v>28</v>
      </c>
      <c r="H521" t="s">
        <v>15</v>
      </c>
      <c r="I521">
        <v>2</v>
      </c>
      <c r="J521" t="s">
        <v>26</v>
      </c>
      <c r="K521" t="s">
        <v>32</v>
      </c>
      <c r="L521">
        <v>64</v>
      </c>
      <c r="M521" t="str">
        <f t="shared" si="8"/>
        <v>Middle Age</v>
      </c>
      <c r="N521" t="s">
        <v>18</v>
      </c>
    </row>
    <row r="522" spans="1:14" x14ac:dyDescent="0.2">
      <c r="A522">
        <v>27638</v>
      </c>
      <c r="B522" t="s">
        <v>38</v>
      </c>
      <c r="C522" t="s">
        <v>40</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38</v>
      </c>
      <c r="C523" t="s">
        <v>40</v>
      </c>
      <c r="D523" s="3">
        <v>40000</v>
      </c>
      <c r="E523">
        <v>4</v>
      </c>
      <c r="F523" t="s">
        <v>27</v>
      </c>
      <c r="G523" t="s">
        <v>21</v>
      </c>
      <c r="H523" t="s">
        <v>15</v>
      </c>
      <c r="I523">
        <v>2</v>
      </c>
      <c r="J523" t="s">
        <v>47</v>
      </c>
      <c r="K523" t="s">
        <v>32</v>
      </c>
      <c r="L523">
        <v>62</v>
      </c>
      <c r="M523" t="str">
        <f t="shared" si="8"/>
        <v>Middle Age</v>
      </c>
      <c r="N523" t="s">
        <v>15</v>
      </c>
    </row>
    <row r="524" spans="1:14" x14ac:dyDescent="0.2">
      <c r="A524">
        <v>19413</v>
      </c>
      <c r="B524" t="s">
        <v>38</v>
      </c>
      <c r="C524" t="s">
        <v>40</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40</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38</v>
      </c>
      <c r="C526" t="s">
        <v>39</v>
      </c>
      <c r="D526" s="3">
        <v>80000</v>
      </c>
      <c r="E526">
        <v>4</v>
      </c>
      <c r="F526" t="s">
        <v>31</v>
      </c>
      <c r="G526" t="s">
        <v>28</v>
      </c>
      <c r="H526" t="s">
        <v>15</v>
      </c>
      <c r="I526">
        <v>2</v>
      </c>
      <c r="J526" t="s">
        <v>23</v>
      </c>
      <c r="K526" t="s">
        <v>32</v>
      </c>
      <c r="L526">
        <v>67</v>
      </c>
      <c r="M526" t="str">
        <f t="shared" si="8"/>
        <v>Middle Age</v>
      </c>
      <c r="N526" t="s">
        <v>18</v>
      </c>
    </row>
    <row r="527" spans="1:14" x14ac:dyDescent="0.2">
      <c r="A527">
        <v>16791</v>
      </c>
      <c r="B527" t="s">
        <v>38</v>
      </c>
      <c r="C527" t="s">
        <v>40</v>
      </c>
      <c r="D527" s="3">
        <v>60000</v>
      </c>
      <c r="E527">
        <v>5</v>
      </c>
      <c r="F527" t="s">
        <v>13</v>
      </c>
      <c r="G527" t="s">
        <v>28</v>
      </c>
      <c r="H527" t="s">
        <v>15</v>
      </c>
      <c r="I527">
        <v>3</v>
      </c>
      <c r="J527" t="s">
        <v>47</v>
      </c>
      <c r="K527" t="s">
        <v>32</v>
      </c>
      <c r="L527">
        <v>59</v>
      </c>
      <c r="M527" t="str">
        <f t="shared" si="8"/>
        <v>Middle Age</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40</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40</v>
      </c>
      <c r="D531" s="3">
        <v>60000</v>
      </c>
      <c r="E531">
        <v>2</v>
      </c>
      <c r="F531" t="s">
        <v>19</v>
      </c>
      <c r="G531" t="s">
        <v>21</v>
      </c>
      <c r="H531" t="s">
        <v>15</v>
      </c>
      <c r="I531">
        <v>1</v>
      </c>
      <c r="J531" t="s">
        <v>47</v>
      </c>
      <c r="K531" t="s">
        <v>32</v>
      </c>
      <c r="L531">
        <v>57</v>
      </c>
      <c r="M531" t="str">
        <f t="shared" si="8"/>
        <v>Middle Age</v>
      </c>
      <c r="N531" t="s">
        <v>15</v>
      </c>
    </row>
    <row r="532" spans="1:14" x14ac:dyDescent="0.2">
      <c r="A532">
        <v>25909</v>
      </c>
      <c r="B532" t="s">
        <v>36</v>
      </c>
      <c r="C532" t="s">
        <v>40</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38</v>
      </c>
      <c r="C533" t="s">
        <v>40</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40</v>
      </c>
      <c r="D535" s="3">
        <v>60000</v>
      </c>
      <c r="E535">
        <v>3</v>
      </c>
      <c r="F535" t="s">
        <v>13</v>
      </c>
      <c r="G535" t="s">
        <v>28</v>
      </c>
      <c r="H535" t="s">
        <v>15</v>
      </c>
      <c r="I535">
        <v>2</v>
      </c>
      <c r="J535" t="s">
        <v>47</v>
      </c>
      <c r="K535" t="s">
        <v>32</v>
      </c>
      <c r="L535">
        <v>66</v>
      </c>
      <c r="M535" t="str">
        <f t="shared" si="8"/>
        <v>Middle Age</v>
      </c>
      <c r="N535" t="s">
        <v>18</v>
      </c>
    </row>
    <row r="536" spans="1:14" x14ac:dyDescent="0.2">
      <c r="A536">
        <v>24637</v>
      </c>
      <c r="B536" t="s">
        <v>36</v>
      </c>
      <c r="C536" t="s">
        <v>40</v>
      </c>
      <c r="D536" s="3">
        <v>40000</v>
      </c>
      <c r="E536">
        <v>4</v>
      </c>
      <c r="F536" t="s">
        <v>27</v>
      </c>
      <c r="G536" t="s">
        <v>21</v>
      </c>
      <c r="H536" t="s">
        <v>15</v>
      </c>
      <c r="I536">
        <v>2</v>
      </c>
      <c r="J536" t="s">
        <v>47</v>
      </c>
      <c r="K536" t="s">
        <v>32</v>
      </c>
      <c r="L536">
        <v>64</v>
      </c>
      <c r="M536" t="str">
        <f t="shared" si="8"/>
        <v>Middle Age</v>
      </c>
      <c r="N536" t="s">
        <v>18</v>
      </c>
    </row>
    <row r="537" spans="1:14" x14ac:dyDescent="0.2">
      <c r="A537">
        <v>23893</v>
      </c>
      <c r="B537" t="s">
        <v>36</v>
      </c>
      <c r="C537" t="s">
        <v>40</v>
      </c>
      <c r="D537" s="3">
        <v>50000</v>
      </c>
      <c r="E537">
        <v>3</v>
      </c>
      <c r="F537" t="s">
        <v>13</v>
      </c>
      <c r="G537" t="s">
        <v>14</v>
      </c>
      <c r="H537" t="s">
        <v>15</v>
      </c>
      <c r="I537">
        <v>3</v>
      </c>
      <c r="J537" t="s">
        <v>47</v>
      </c>
      <c r="K537" t="s">
        <v>32</v>
      </c>
      <c r="L537">
        <v>41</v>
      </c>
      <c r="M537" t="str">
        <f t="shared" si="8"/>
        <v>Middle Age</v>
      </c>
      <c r="N537" t="s">
        <v>18</v>
      </c>
    </row>
    <row r="538" spans="1:14" x14ac:dyDescent="0.2">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40</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40</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38</v>
      </c>
      <c r="C546" t="s">
        <v>40</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38</v>
      </c>
      <c r="C547" t="s">
        <v>40</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40</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40</v>
      </c>
      <c r="D549" s="3">
        <v>60000</v>
      </c>
      <c r="E549">
        <v>2</v>
      </c>
      <c r="F549" t="s">
        <v>27</v>
      </c>
      <c r="G549" t="s">
        <v>21</v>
      </c>
      <c r="H549" t="s">
        <v>15</v>
      </c>
      <c r="I549">
        <v>2</v>
      </c>
      <c r="J549" t="s">
        <v>22</v>
      </c>
      <c r="K549" t="s">
        <v>32</v>
      </c>
      <c r="L549">
        <v>55</v>
      </c>
      <c r="M549" t="str">
        <f t="shared" si="8"/>
        <v>Middle Age</v>
      </c>
      <c r="N549" t="s">
        <v>15</v>
      </c>
    </row>
    <row r="550" spans="1:14" x14ac:dyDescent="0.2">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47</v>
      </c>
      <c r="K553" t="s">
        <v>32</v>
      </c>
      <c r="L553">
        <v>63</v>
      </c>
      <c r="M553" t="str">
        <f t="shared" si="8"/>
        <v>Middle Age</v>
      </c>
      <c r="N553" t="s">
        <v>18</v>
      </c>
    </row>
    <row r="554" spans="1:14" x14ac:dyDescent="0.2">
      <c r="A554">
        <v>14417</v>
      </c>
      <c r="B554" t="s">
        <v>38</v>
      </c>
      <c r="C554" t="s">
        <v>40</v>
      </c>
      <c r="D554" s="3">
        <v>60000</v>
      </c>
      <c r="E554">
        <v>3</v>
      </c>
      <c r="F554" t="s">
        <v>27</v>
      </c>
      <c r="G554" t="s">
        <v>21</v>
      </c>
      <c r="H554" t="s">
        <v>15</v>
      </c>
      <c r="I554">
        <v>2</v>
      </c>
      <c r="J554" t="s">
        <v>47</v>
      </c>
      <c r="K554" t="s">
        <v>32</v>
      </c>
      <c r="L554">
        <v>54</v>
      </c>
      <c r="M554" t="str">
        <f t="shared" si="8"/>
        <v>Middle Age</v>
      </c>
      <c r="N554" t="s">
        <v>15</v>
      </c>
    </row>
    <row r="555" spans="1:14" x14ac:dyDescent="0.2">
      <c r="A555">
        <v>17533</v>
      </c>
      <c r="B555" t="s">
        <v>36</v>
      </c>
      <c r="C555" t="s">
        <v>40</v>
      </c>
      <c r="D555" s="3">
        <v>40000</v>
      </c>
      <c r="E555">
        <v>3</v>
      </c>
      <c r="F555" t="s">
        <v>19</v>
      </c>
      <c r="G555" t="s">
        <v>21</v>
      </c>
      <c r="H555" t="s">
        <v>18</v>
      </c>
      <c r="I555">
        <v>2</v>
      </c>
      <c r="J555" t="s">
        <v>23</v>
      </c>
      <c r="K555" t="s">
        <v>32</v>
      </c>
      <c r="L555">
        <v>73</v>
      </c>
      <c r="M555" t="str">
        <f t="shared" si="8"/>
        <v>Middle Age</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38</v>
      </c>
      <c r="C557" t="s">
        <v>40</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40</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38</v>
      </c>
      <c r="C561" t="s">
        <v>39</v>
      </c>
      <c r="D561" s="3">
        <v>60000</v>
      </c>
      <c r="E561">
        <v>2</v>
      </c>
      <c r="F561" t="s">
        <v>13</v>
      </c>
      <c r="G561" t="s">
        <v>28</v>
      </c>
      <c r="H561" t="s">
        <v>15</v>
      </c>
      <c r="I561">
        <v>0</v>
      </c>
      <c r="J561" t="s">
        <v>47</v>
      </c>
      <c r="K561" t="s">
        <v>32</v>
      </c>
      <c r="L561">
        <v>58</v>
      </c>
      <c r="M561" t="str">
        <f t="shared" si="8"/>
        <v>Middle Age</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38</v>
      </c>
      <c r="C566" t="s">
        <v>40</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40</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Middle Age</v>
      </c>
      <c r="N568" t="s">
        <v>18</v>
      </c>
    </row>
    <row r="569" spans="1:14" x14ac:dyDescent="0.2">
      <c r="A569">
        <v>14754</v>
      </c>
      <c r="B569" t="s">
        <v>36</v>
      </c>
      <c r="C569" t="s">
        <v>40</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40</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38</v>
      </c>
      <c r="C571" t="s">
        <v>40</v>
      </c>
      <c r="D571" s="3">
        <v>50000</v>
      </c>
      <c r="E571">
        <v>3</v>
      </c>
      <c r="F571" t="s">
        <v>31</v>
      </c>
      <c r="G571" t="s">
        <v>28</v>
      </c>
      <c r="H571" t="s">
        <v>15</v>
      </c>
      <c r="I571">
        <v>2</v>
      </c>
      <c r="J571" t="s">
        <v>47</v>
      </c>
      <c r="K571" t="s">
        <v>32</v>
      </c>
      <c r="L571">
        <v>69</v>
      </c>
      <c r="M571" t="str">
        <f t="shared" si="8"/>
        <v>Middle Age</v>
      </c>
      <c r="N571" t="s">
        <v>18</v>
      </c>
    </row>
    <row r="572" spans="1:14" x14ac:dyDescent="0.2">
      <c r="A572">
        <v>20370</v>
      </c>
      <c r="B572" t="s">
        <v>36</v>
      </c>
      <c r="C572" t="s">
        <v>40</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40</v>
      </c>
      <c r="D573" s="3">
        <v>40000</v>
      </c>
      <c r="E573">
        <v>2</v>
      </c>
      <c r="F573" t="s">
        <v>29</v>
      </c>
      <c r="G573" t="s">
        <v>14</v>
      </c>
      <c r="H573" t="s">
        <v>15</v>
      </c>
      <c r="I573">
        <v>2</v>
      </c>
      <c r="J573" t="s">
        <v>22</v>
      </c>
      <c r="K573" t="s">
        <v>32</v>
      </c>
      <c r="L573">
        <v>55</v>
      </c>
      <c r="M573" t="str">
        <f t="shared" si="8"/>
        <v>Middle Age</v>
      </c>
      <c r="N573" t="s">
        <v>18</v>
      </c>
    </row>
    <row r="574" spans="1:14" x14ac:dyDescent="0.2">
      <c r="A574">
        <v>23549</v>
      </c>
      <c r="B574" t="s">
        <v>38</v>
      </c>
      <c r="C574" t="s">
        <v>40</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40</v>
      </c>
      <c r="D575" s="3">
        <v>60000</v>
      </c>
      <c r="E575">
        <v>3</v>
      </c>
      <c r="F575" t="s">
        <v>31</v>
      </c>
      <c r="G575" t="s">
        <v>28</v>
      </c>
      <c r="H575" t="s">
        <v>15</v>
      </c>
      <c r="I575">
        <v>2</v>
      </c>
      <c r="J575" t="s">
        <v>26</v>
      </c>
      <c r="K575" t="s">
        <v>32</v>
      </c>
      <c r="L575">
        <v>63</v>
      </c>
      <c r="M575" t="str">
        <f t="shared" si="8"/>
        <v>Middle Age</v>
      </c>
      <c r="N575" t="s">
        <v>18</v>
      </c>
    </row>
    <row r="576" spans="1:14" x14ac:dyDescent="0.2">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38</v>
      </c>
      <c r="C577" t="s">
        <v>40</v>
      </c>
      <c r="D577" s="3">
        <v>60000</v>
      </c>
      <c r="E577">
        <v>2</v>
      </c>
      <c r="F577" t="s">
        <v>19</v>
      </c>
      <c r="G577" t="s">
        <v>21</v>
      </c>
      <c r="H577" t="s">
        <v>15</v>
      </c>
      <c r="I577">
        <v>1</v>
      </c>
      <c r="J577" t="s">
        <v>47</v>
      </c>
      <c r="K577" t="s">
        <v>32</v>
      </c>
      <c r="L577">
        <v>56</v>
      </c>
      <c r="M577" t="str">
        <f t="shared" si="8"/>
        <v>Middle Age</v>
      </c>
      <c r="N577" t="s">
        <v>18</v>
      </c>
    </row>
    <row r="578" spans="1:14" x14ac:dyDescent="0.2">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40</v>
      </c>
      <c r="D579" s="3">
        <v>120000</v>
      </c>
      <c r="E579">
        <v>1</v>
      </c>
      <c r="F579" t="s">
        <v>13</v>
      </c>
      <c r="G579" t="s">
        <v>28</v>
      </c>
      <c r="H579" t="s">
        <v>15</v>
      </c>
      <c r="I579">
        <v>4</v>
      </c>
      <c r="J579" t="s">
        <v>16</v>
      </c>
      <c r="K579" t="s">
        <v>32</v>
      </c>
      <c r="L579">
        <v>38</v>
      </c>
      <c r="M579" t="str">
        <f t="shared" ref="M579:M642" si="9">IF(L579&gt;=31,"Middle Age",IF(L579&lt;31,"Adolescent","Invalid"))</f>
        <v>Middle Age</v>
      </c>
      <c r="N579" t="s">
        <v>18</v>
      </c>
    </row>
    <row r="580" spans="1:14" x14ac:dyDescent="0.2">
      <c r="A580">
        <v>15313</v>
      </c>
      <c r="B580" t="s">
        <v>36</v>
      </c>
      <c r="C580" t="s">
        <v>40</v>
      </c>
      <c r="D580" s="3">
        <v>60000</v>
      </c>
      <c r="E580">
        <v>4</v>
      </c>
      <c r="F580" t="s">
        <v>13</v>
      </c>
      <c r="G580" t="s">
        <v>28</v>
      </c>
      <c r="H580" t="s">
        <v>15</v>
      </c>
      <c r="I580">
        <v>2</v>
      </c>
      <c r="J580" t="s">
        <v>22</v>
      </c>
      <c r="K580" t="s">
        <v>32</v>
      </c>
      <c r="L580">
        <v>59</v>
      </c>
      <c r="M580" t="str">
        <f t="shared" si="9"/>
        <v>Middle Age</v>
      </c>
      <c r="N580" t="s">
        <v>18</v>
      </c>
    </row>
    <row r="581" spans="1:14" x14ac:dyDescent="0.2">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47</v>
      </c>
      <c r="K582" t="s">
        <v>32</v>
      </c>
      <c r="L582">
        <v>69</v>
      </c>
      <c r="M582" t="str">
        <f t="shared" si="9"/>
        <v>Middle Age</v>
      </c>
      <c r="N582" t="s">
        <v>18</v>
      </c>
    </row>
    <row r="583" spans="1:14" x14ac:dyDescent="0.2">
      <c r="A583">
        <v>23089</v>
      </c>
      <c r="B583" t="s">
        <v>36</v>
      </c>
      <c r="C583" t="s">
        <v>40</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40</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40</v>
      </c>
      <c r="D585" s="3">
        <v>60000</v>
      </c>
      <c r="E585">
        <v>3</v>
      </c>
      <c r="F585" t="s">
        <v>13</v>
      </c>
      <c r="G585" t="s">
        <v>28</v>
      </c>
      <c r="H585" t="s">
        <v>15</v>
      </c>
      <c r="I585">
        <v>2</v>
      </c>
      <c r="J585" t="s">
        <v>47</v>
      </c>
      <c r="K585" t="s">
        <v>32</v>
      </c>
      <c r="L585">
        <v>66</v>
      </c>
      <c r="M585" t="str">
        <f t="shared" si="9"/>
        <v>Middle Age</v>
      </c>
      <c r="N585" t="s">
        <v>18</v>
      </c>
    </row>
    <row r="586" spans="1:14" x14ac:dyDescent="0.2">
      <c r="A586">
        <v>28667</v>
      </c>
      <c r="B586" t="s">
        <v>38</v>
      </c>
      <c r="C586" t="s">
        <v>40</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38</v>
      </c>
      <c r="C587" t="s">
        <v>40</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40</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
      <c r="A591">
        <v>12100</v>
      </c>
      <c r="B591" t="s">
        <v>38</v>
      </c>
      <c r="C591" t="s">
        <v>40</v>
      </c>
      <c r="D591" s="3">
        <v>60000</v>
      </c>
      <c r="E591">
        <v>2</v>
      </c>
      <c r="F591" t="s">
        <v>13</v>
      </c>
      <c r="G591" t="s">
        <v>28</v>
      </c>
      <c r="H591" t="s">
        <v>15</v>
      </c>
      <c r="I591">
        <v>0</v>
      </c>
      <c r="J591" t="s">
        <v>47</v>
      </c>
      <c r="K591" t="s">
        <v>32</v>
      </c>
      <c r="L591">
        <v>57</v>
      </c>
      <c r="M591" t="str">
        <f t="shared" si="9"/>
        <v>Middle Age</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40</v>
      </c>
      <c r="D593" s="3">
        <v>40000</v>
      </c>
      <c r="E593">
        <v>4</v>
      </c>
      <c r="F593" t="s">
        <v>27</v>
      </c>
      <c r="G593" t="s">
        <v>21</v>
      </c>
      <c r="H593" t="s">
        <v>18</v>
      </c>
      <c r="I593">
        <v>2</v>
      </c>
      <c r="J593" t="s">
        <v>47</v>
      </c>
      <c r="K593" t="s">
        <v>32</v>
      </c>
      <c r="L593">
        <v>61</v>
      </c>
      <c r="M593" t="str">
        <f t="shared" si="9"/>
        <v>Middle Age</v>
      </c>
      <c r="N593" t="s">
        <v>15</v>
      </c>
    </row>
    <row r="594" spans="1:14" x14ac:dyDescent="0.2">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40</v>
      </c>
      <c r="D596" s="3">
        <v>80000</v>
      </c>
      <c r="E596">
        <v>4</v>
      </c>
      <c r="F596" t="s">
        <v>31</v>
      </c>
      <c r="G596" t="s">
        <v>28</v>
      </c>
      <c r="H596" t="s">
        <v>15</v>
      </c>
      <c r="I596">
        <v>2</v>
      </c>
      <c r="J596" t="s">
        <v>23</v>
      </c>
      <c r="K596" t="s">
        <v>32</v>
      </c>
      <c r="L596">
        <v>70</v>
      </c>
      <c r="M596" t="str">
        <f t="shared" si="9"/>
        <v>Middle Age</v>
      </c>
      <c r="N596" t="s">
        <v>18</v>
      </c>
    </row>
    <row r="597" spans="1:14" x14ac:dyDescent="0.2">
      <c r="A597">
        <v>18058</v>
      </c>
      <c r="B597" t="s">
        <v>38</v>
      </c>
      <c r="C597" t="s">
        <v>39</v>
      </c>
      <c r="D597" s="3">
        <v>20000</v>
      </c>
      <c r="E597">
        <v>3</v>
      </c>
      <c r="F597" t="s">
        <v>27</v>
      </c>
      <c r="G597" t="s">
        <v>14</v>
      </c>
      <c r="H597" t="s">
        <v>15</v>
      </c>
      <c r="I597">
        <v>2</v>
      </c>
      <c r="J597" t="s">
        <v>22</v>
      </c>
      <c r="K597" t="s">
        <v>32</v>
      </c>
      <c r="L597">
        <v>78</v>
      </c>
      <c r="M597" t="str">
        <f t="shared" si="9"/>
        <v>Middle Age</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38</v>
      </c>
      <c r="C599" t="s">
        <v>40</v>
      </c>
      <c r="D599" s="3">
        <v>40000</v>
      </c>
      <c r="E599">
        <v>2</v>
      </c>
      <c r="F599" t="s">
        <v>27</v>
      </c>
      <c r="G599" t="s">
        <v>21</v>
      </c>
      <c r="H599" t="s">
        <v>18</v>
      </c>
      <c r="I599">
        <v>1</v>
      </c>
      <c r="J599" t="s">
        <v>22</v>
      </c>
      <c r="K599" t="s">
        <v>32</v>
      </c>
      <c r="L599">
        <v>58</v>
      </c>
      <c r="M599" t="str">
        <f t="shared" si="9"/>
        <v>Middle Age</v>
      </c>
      <c r="N599" t="s">
        <v>15</v>
      </c>
    </row>
    <row r="600" spans="1:14" x14ac:dyDescent="0.2">
      <c r="A600">
        <v>24398</v>
      </c>
      <c r="B600" t="s">
        <v>36</v>
      </c>
      <c r="C600" t="s">
        <v>40</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Middle Age</v>
      </c>
      <c r="N601" t="s">
        <v>15</v>
      </c>
    </row>
    <row r="602" spans="1:14" x14ac:dyDescent="0.2">
      <c r="A602">
        <v>28609</v>
      </c>
      <c r="B602" t="s">
        <v>36</v>
      </c>
      <c r="C602" t="s">
        <v>40</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38</v>
      </c>
      <c r="C603" t="s">
        <v>40</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38</v>
      </c>
      <c r="C604" t="s">
        <v>40</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40</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40</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38</v>
      </c>
      <c r="C607" t="s">
        <v>40</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38</v>
      </c>
      <c r="C608" t="s">
        <v>40</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38</v>
      </c>
      <c r="C609" t="s">
        <v>39</v>
      </c>
      <c r="D609" s="3">
        <v>70000</v>
      </c>
      <c r="E609">
        <v>5</v>
      </c>
      <c r="F609" t="s">
        <v>31</v>
      </c>
      <c r="G609" t="s">
        <v>21</v>
      </c>
      <c r="H609" t="s">
        <v>15</v>
      </c>
      <c r="I609">
        <v>3</v>
      </c>
      <c r="J609" t="s">
        <v>47</v>
      </c>
      <c r="K609" t="s">
        <v>32</v>
      </c>
      <c r="L609">
        <v>46</v>
      </c>
      <c r="M609" t="str">
        <f t="shared" si="9"/>
        <v>Middle Age</v>
      </c>
      <c r="N609" t="s">
        <v>15</v>
      </c>
    </row>
    <row r="610" spans="1:14" x14ac:dyDescent="0.2">
      <c r="A610">
        <v>16890</v>
      </c>
      <c r="B610" t="s">
        <v>36</v>
      </c>
      <c r="C610" t="s">
        <v>40</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40</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40</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38</v>
      </c>
      <c r="C615" t="s">
        <v>40</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40</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40</v>
      </c>
      <c r="D623" s="3">
        <v>70000</v>
      </c>
      <c r="E623">
        <v>4</v>
      </c>
      <c r="F623" t="s">
        <v>13</v>
      </c>
      <c r="G623" t="s">
        <v>28</v>
      </c>
      <c r="H623" t="s">
        <v>15</v>
      </c>
      <c r="I623">
        <v>1</v>
      </c>
      <c r="J623" t="s">
        <v>26</v>
      </c>
      <c r="K623" t="s">
        <v>32</v>
      </c>
      <c r="L623">
        <v>58</v>
      </c>
      <c r="M623" t="str">
        <f t="shared" si="9"/>
        <v>Middle Age</v>
      </c>
      <c r="N623" t="s">
        <v>18</v>
      </c>
    </row>
    <row r="624" spans="1:14" x14ac:dyDescent="0.2">
      <c r="A624">
        <v>25101</v>
      </c>
      <c r="B624" t="s">
        <v>36</v>
      </c>
      <c r="C624" t="s">
        <v>40</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40</v>
      </c>
      <c r="D627" s="3">
        <v>60000</v>
      </c>
      <c r="E627">
        <v>3</v>
      </c>
      <c r="F627" t="s">
        <v>31</v>
      </c>
      <c r="G627" t="s">
        <v>28</v>
      </c>
      <c r="H627" t="s">
        <v>15</v>
      </c>
      <c r="I627">
        <v>2</v>
      </c>
      <c r="J627" t="s">
        <v>26</v>
      </c>
      <c r="K627" t="s">
        <v>32</v>
      </c>
      <c r="L627">
        <v>67</v>
      </c>
      <c r="M627" t="str">
        <f t="shared" si="9"/>
        <v>Middle Age</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Middle Age</v>
      </c>
      <c r="N629" t="s">
        <v>18</v>
      </c>
    </row>
    <row r="630" spans="1:14" x14ac:dyDescent="0.2">
      <c r="A630">
        <v>29255</v>
      </c>
      <c r="B630" t="s">
        <v>38</v>
      </c>
      <c r="C630" t="s">
        <v>40</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40</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38</v>
      </c>
      <c r="C633" t="s">
        <v>40</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40</v>
      </c>
      <c r="D636" s="3">
        <v>60000</v>
      </c>
      <c r="E636">
        <v>3</v>
      </c>
      <c r="F636" t="s">
        <v>13</v>
      </c>
      <c r="G636" t="s">
        <v>28</v>
      </c>
      <c r="H636" t="s">
        <v>18</v>
      </c>
      <c r="I636">
        <v>2</v>
      </c>
      <c r="J636" t="s">
        <v>26</v>
      </c>
      <c r="K636" t="s">
        <v>32</v>
      </c>
      <c r="L636">
        <v>66</v>
      </c>
      <c r="M636" t="str">
        <f t="shared" si="9"/>
        <v>Middle Age</v>
      </c>
      <c r="N636" t="s">
        <v>18</v>
      </c>
    </row>
    <row r="637" spans="1:14" x14ac:dyDescent="0.2">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38</v>
      </c>
      <c r="C639" t="s">
        <v>40</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38</v>
      </c>
      <c r="C640" t="s">
        <v>40</v>
      </c>
      <c r="D640" s="3">
        <v>70000</v>
      </c>
      <c r="E640">
        <v>0</v>
      </c>
      <c r="F640" t="s">
        <v>31</v>
      </c>
      <c r="G640" t="s">
        <v>28</v>
      </c>
      <c r="H640" t="s">
        <v>15</v>
      </c>
      <c r="I640">
        <v>2</v>
      </c>
      <c r="J640" t="s">
        <v>23</v>
      </c>
      <c r="K640" t="s">
        <v>32</v>
      </c>
      <c r="L640">
        <v>74</v>
      </c>
      <c r="M640" t="str">
        <f t="shared" si="9"/>
        <v>Middle Age</v>
      </c>
      <c r="N640" t="s">
        <v>15</v>
      </c>
    </row>
    <row r="641" spans="1:14" x14ac:dyDescent="0.2">
      <c r="A641">
        <v>14507</v>
      </c>
      <c r="B641" t="s">
        <v>36</v>
      </c>
      <c r="C641" t="s">
        <v>40</v>
      </c>
      <c r="D641" s="3">
        <v>100000</v>
      </c>
      <c r="E641">
        <v>2</v>
      </c>
      <c r="F641" t="s">
        <v>31</v>
      </c>
      <c r="G641" t="s">
        <v>28</v>
      </c>
      <c r="H641" t="s">
        <v>15</v>
      </c>
      <c r="I641">
        <v>3</v>
      </c>
      <c r="J641" t="s">
        <v>26</v>
      </c>
      <c r="K641" t="s">
        <v>32</v>
      </c>
      <c r="L641">
        <v>65</v>
      </c>
      <c r="M641" t="str">
        <f t="shared" si="9"/>
        <v>Middle Age</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Middle Age</v>
      </c>
      <c r="N642" t="s">
        <v>15</v>
      </c>
    </row>
    <row r="643" spans="1:14" x14ac:dyDescent="0.2">
      <c r="A643">
        <v>21441</v>
      </c>
      <c r="B643" t="s">
        <v>36</v>
      </c>
      <c r="C643" t="s">
        <v>40</v>
      </c>
      <c r="D643" s="3">
        <v>50000</v>
      </c>
      <c r="E643">
        <v>4</v>
      </c>
      <c r="F643" t="s">
        <v>13</v>
      </c>
      <c r="G643" t="s">
        <v>28</v>
      </c>
      <c r="H643" t="s">
        <v>15</v>
      </c>
      <c r="I643">
        <v>2</v>
      </c>
      <c r="J643" t="s">
        <v>47</v>
      </c>
      <c r="K643" t="s">
        <v>32</v>
      </c>
      <c r="L643">
        <v>64</v>
      </c>
      <c r="M643" t="str">
        <f t="shared" ref="M643:M706" si="10">IF(L643&gt;=31,"Middle Age",IF(L643&lt;31,"Adolescent","Invalid"))</f>
        <v>Middle Age</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38</v>
      </c>
      <c r="C649" t="s">
        <v>40</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38</v>
      </c>
      <c r="C650" t="s">
        <v>39</v>
      </c>
      <c r="D650" s="3">
        <v>70000</v>
      </c>
      <c r="E650">
        <v>2</v>
      </c>
      <c r="F650" t="s">
        <v>13</v>
      </c>
      <c r="G650" t="s">
        <v>28</v>
      </c>
      <c r="H650" t="s">
        <v>18</v>
      </c>
      <c r="I650">
        <v>1</v>
      </c>
      <c r="J650" t="s">
        <v>22</v>
      </c>
      <c r="K650" t="s">
        <v>32</v>
      </c>
      <c r="L650">
        <v>58</v>
      </c>
      <c r="M650" t="str">
        <f t="shared" si="10"/>
        <v>Middle Age</v>
      </c>
      <c r="N650" t="s">
        <v>15</v>
      </c>
    </row>
    <row r="651" spans="1:14" x14ac:dyDescent="0.2">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38</v>
      </c>
      <c r="C652" t="s">
        <v>39</v>
      </c>
      <c r="D652" s="3">
        <v>70000</v>
      </c>
      <c r="E652">
        <v>5</v>
      </c>
      <c r="F652" t="s">
        <v>31</v>
      </c>
      <c r="G652" t="s">
        <v>28</v>
      </c>
      <c r="H652" t="s">
        <v>15</v>
      </c>
      <c r="I652">
        <v>2</v>
      </c>
      <c r="J652" t="s">
        <v>47</v>
      </c>
      <c r="K652" t="s">
        <v>32</v>
      </c>
      <c r="L652">
        <v>67</v>
      </c>
      <c r="M652" t="str">
        <f t="shared" si="10"/>
        <v>Middle Age</v>
      </c>
      <c r="N652" t="s">
        <v>15</v>
      </c>
    </row>
    <row r="653" spans="1:14" x14ac:dyDescent="0.2">
      <c r="A653">
        <v>14284</v>
      </c>
      <c r="B653" t="s">
        <v>38</v>
      </c>
      <c r="C653" t="s">
        <v>40</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40</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38</v>
      </c>
      <c r="C655" t="s">
        <v>40</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38</v>
      </c>
      <c r="C656" t="s">
        <v>40</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40</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40</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38</v>
      </c>
      <c r="C660" t="s">
        <v>40</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38</v>
      </c>
      <c r="C661" t="s">
        <v>39</v>
      </c>
      <c r="D661" s="3">
        <v>60000</v>
      </c>
      <c r="E661">
        <v>4</v>
      </c>
      <c r="F661" t="s">
        <v>13</v>
      </c>
      <c r="G661" t="s">
        <v>28</v>
      </c>
      <c r="H661" t="s">
        <v>15</v>
      </c>
      <c r="I661">
        <v>2</v>
      </c>
      <c r="J661" t="s">
        <v>47</v>
      </c>
      <c r="K661" t="s">
        <v>32</v>
      </c>
      <c r="L661">
        <v>63</v>
      </c>
      <c r="M661" t="str">
        <f t="shared" si="10"/>
        <v>Middle Age</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38</v>
      </c>
      <c r="C663" t="s">
        <v>40</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40</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47</v>
      </c>
      <c r="K669" t="s">
        <v>32</v>
      </c>
      <c r="L669">
        <v>61</v>
      </c>
      <c r="M669" t="str">
        <f t="shared" si="10"/>
        <v>Middle Age</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40</v>
      </c>
      <c r="D672" s="3">
        <v>70000</v>
      </c>
      <c r="E672">
        <v>2</v>
      </c>
      <c r="F672" t="s">
        <v>19</v>
      </c>
      <c r="G672" t="s">
        <v>21</v>
      </c>
      <c r="H672" t="s">
        <v>15</v>
      </c>
      <c r="I672">
        <v>1</v>
      </c>
      <c r="J672" t="s">
        <v>47</v>
      </c>
      <c r="K672" t="s">
        <v>32</v>
      </c>
      <c r="L672">
        <v>59</v>
      </c>
      <c r="M672" t="str">
        <f t="shared" si="10"/>
        <v>Middle Age</v>
      </c>
      <c r="N672" t="s">
        <v>18</v>
      </c>
    </row>
    <row r="673" spans="1:14" x14ac:dyDescent="0.2">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40</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40</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40</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40</v>
      </c>
      <c r="D680" s="3">
        <v>80000</v>
      </c>
      <c r="E680">
        <v>5</v>
      </c>
      <c r="F680" t="s">
        <v>13</v>
      </c>
      <c r="G680" t="s">
        <v>28</v>
      </c>
      <c r="H680" t="s">
        <v>18</v>
      </c>
      <c r="I680">
        <v>2</v>
      </c>
      <c r="J680" t="s">
        <v>22</v>
      </c>
      <c r="K680" t="s">
        <v>17</v>
      </c>
      <c r="L680">
        <v>62</v>
      </c>
      <c r="M680" t="str">
        <f t="shared" si="10"/>
        <v>Middle Age</v>
      </c>
      <c r="N680" t="s">
        <v>18</v>
      </c>
    </row>
    <row r="681" spans="1:14" x14ac:dyDescent="0.2">
      <c r="A681">
        <v>21770</v>
      </c>
      <c r="B681" t="s">
        <v>36</v>
      </c>
      <c r="C681" t="s">
        <v>40</v>
      </c>
      <c r="D681" s="3">
        <v>60000</v>
      </c>
      <c r="E681">
        <v>4</v>
      </c>
      <c r="F681" t="s">
        <v>13</v>
      </c>
      <c r="G681" t="s">
        <v>28</v>
      </c>
      <c r="H681" t="s">
        <v>15</v>
      </c>
      <c r="I681">
        <v>2</v>
      </c>
      <c r="J681" t="s">
        <v>47</v>
      </c>
      <c r="K681" t="s">
        <v>32</v>
      </c>
      <c r="L681">
        <v>60</v>
      </c>
      <c r="M681" t="str">
        <f t="shared" si="10"/>
        <v>Middle Age</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40</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38</v>
      </c>
      <c r="C689" t="s">
        <v>40</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38</v>
      </c>
      <c r="C690" t="s">
        <v>40</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40</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40</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40</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40</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38</v>
      </c>
      <c r="C698" t="s">
        <v>40</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40</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38</v>
      </c>
      <c r="C701" t="s">
        <v>40</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Middle Age</v>
      </c>
      <c r="N702" t="s">
        <v>18</v>
      </c>
    </row>
    <row r="703" spans="1:14" x14ac:dyDescent="0.2">
      <c r="A703">
        <v>22014</v>
      </c>
      <c r="B703" t="s">
        <v>38</v>
      </c>
      <c r="C703" t="s">
        <v>40</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40</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47</v>
      </c>
      <c r="K707" t="s">
        <v>32</v>
      </c>
      <c r="L707">
        <v>59</v>
      </c>
      <c r="M707" t="str">
        <f t="shared" ref="M707:M770" si="11">IF(L707&gt;=31,"Middle Age",IF(L707&lt;31,"Adolescent","Invalid"))</f>
        <v>Middle Age</v>
      </c>
      <c r="N707" t="s">
        <v>18</v>
      </c>
    </row>
    <row r="708" spans="1:14" x14ac:dyDescent="0.2">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40</v>
      </c>
      <c r="D710" s="3">
        <v>70000</v>
      </c>
      <c r="E710">
        <v>5</v>
      </c>
      <c r="F710" t="s">
        <v>13</v>
      </c>
      <c r="G710" t="s">
        <v>28</v>
      </c>
      <c r="H710" t="s">
        <v>15</v>
      </c>
      <c r="I710">
        <v>4</v>
      </c>
      <c r="J710" t="s">
        <v>47</v>
      </c>
      <c r="K710" t="s">
        <v>32</v>
      </c>
      <c r="L710">
        <v>60</v>
      </c>
      <c r="M710" t="str">
        <f t="shared" si="11"/>
        <v>Middle Age</v>
      </c>
      <c r="N710" t="s">
        <v>18</v>
      </c>
    </row>
    <row r="711" spans="1:14" x14ac:dyDescent="0.2">
      <c r="A711">
        <v>23712</v>
      </c>
      <c r="B711" t="s">
        <v>38</v>
      </c>
      <c r="C711" t="s">
        <v>39</v>
      </c>
      <c r="D711" s="3">
        <v>70000</v>
      </c>
      <c r="E711">
        <v>2</v>
      </c>
      <c r="F711" t="s">
        <v>13</v>
      </c>
      <c r="G711" t="s">
        <v>28</v>
      </c>
      <c r="H711" t="s">
        <v>15</v>
      </c>
      <c r="I711">
        <v>1</v>
      </c>
      <c r="J711" t="s">
        <v>47</v>
      </c>
      <c r="K711" t="s">
        <v>32</v>
      </c>
      <c r="L711">
        <v>59</v>
      </c>
      <c r="M711" t="str">
        <f t="shared" si="11"/>
        <v>Middle Age</v>
      </c>
      <c r="N711" t="s">
        <v>18</v>
      </c>
    </row>
    <row r="712" spans="1:14" x14ac:dyDescent="0.2">
      <c r="A712">
        <v>23358</v>
      </c>
      <c r="B712" t="s">
        <v>36</v>
      </c>
      <c r="C712" t="s">
        <v>40</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47</v>
      </c>
      <c r="K713" t="s">
        <v>32</v>
      </c>
      <c r="L713">
        <v>58</v>
      </c>
      <c r="M713" t="str">
        <f t="shared" si="11"/>
        <v>Middle Age</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Middle Age</v>
      </c>
      <c r="N714" t="s">
        <v>18</v>
      </c>
    </row>
    <row r="715" spans="1:14" x14ac:dyDescent="0.2">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40</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38</v>
      </c>
      <c r="C719" t="s">
        <v>40</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40</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38</v>
      </c>
      <c r="C722" t="s">
        <v>39</v>
      </c>
      <c r="D722" s="3">
        <v>40000</v>
      </c>
      <c r="E722">
        <v>5</v>
      </c>
      <c r="F722" t="s">
        <v>27</v>
      </c>
      <c r="G722" t="s">
        <v>21</v>
      </c>
      <c r="H722" t="s">
        <v>18</v>
      </c>
      <c r="I722">
        <v>3</v>
      </c>
      <c r="J722" t="s">
        <v>22</v>
      </c>
      <c r="K722" t="s">
        <v>32</v>
      </c>
      <c r="L722">
        <v>60</v>
      </c>
      <c r="M722" t="str">
        <f t="shared" si="11"/>
        <v>Middle Age</v>
      </c>
      <c r="N722" t="s">
        <v>15</v>
      </c>
    </row>
    <row r="723" spans="1:14" x14ac:dyDescent="0.2">
      <c r="A723">
        <v>13287</v>
      </c>
      <c r="B723" t="s">
        <v>38</v>
      </c>
      <c r="C723" t="s">
        <v>40</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40</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40</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40</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40</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40</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40</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38</v>
      </c>
      <c r="C735" t="s">
        <v>40</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40</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40</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47</v>
      </c>
      <c r="K741" t="s">
        <v>32</v>
      </c>
      <c r="L741">
        <v>55</v>
      </c>
      <c r="M741" t="str">
        <f t="shared" si="11"/>
        <v>Middle Age</v>
      </c>
      <c r="N741" t="s">
        <v>18</v>
      </c>
    </row>
    <row r="742" spans="1:14" x14ac:dyDescent="0.2">
      <c r="A742">
        <v>17657</v>
      </c>
      <c r="B742" t="s">
        <v>36</v>
      </c>
      <c r="C742" t="s">
        <v>40</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38</v>
      </c>
      <c r="C744" t="s">
        <v>40</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40</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47</v>
      </c>
      <c r="K746" t="s">
        <v>32</v>
      </c>
      <c r="L746">
        <v>56</v>
      </c>
      <c r="M746" t="str">
        <f t="shared" si="11"/>
        <v>Middle Age</v>
      </c>
      <c r="N746" t="s">
        <v>18</v>
      </c>
    </row>
    <row r="747" spans="1:14" x14ac:dyDescent="0.2">
      <c r="A747">
        <v>12452</v>
      </c>
      <c r="B747" t="s">
        <v>36</v>
      </c>
      <c r="C747" t="s">
        <v>40</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47</v>
      </c>
      <c r="K748" t="s">
        <v>32</v>
      </c>
      <c r="L748">
        <v>56</v>
      </c>
      <c r="M748" t="str">
        <f t="shared" si="11"/>
        <v>Middle Age</v>
      </c>
      <c r="N748" t="s">
        <v>18</v>
      </c>
    </row>
    <row r="749" spans="1:14" x14ac:dyDescent="0.2">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40</v>
      </c>
      <c r="D750" s="3">
        <v>130000</v>
      </c>
      <c r="E750">
        <v>2</v>
      </c>
      <c r="F750" t="s">
        <v>31</v>
      </c>
      <c r="G750" t="s">
        <v>28</v>
      </c>
      <c r="H750" t="s">
        <v>15</v>
      </c>
      <c r="I750">
        <v>3</v>
      </c>
      <c r="J750" t="s">
        <v>22</v>
      </c>
      <c r="K750" t="s">
        <v>32</v>
      </c>
      <c r="L750">
        <v>69</v>
      </c>
      <c r="M750" t="str">
        <f t="shared" si="11"/>
        <v>Middle Age</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Middle Age</v>
      </c>
      <c r="N751" t="s">
        <v>18</v>
      </c>
    </row>
    <row r="752" spans="1:14" x14ac:dyDescent="0.2">
      <c r="A752">
        <v>20758</v>
      </c>
      <c r="B752" t="s">
        <v>36</v>
      </c>
      <c r="C752" t="s">
        <v>40</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40</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40</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Middle Age</v>
      </c>
      <c r="N756" t="s">
        <v>15</v>
      </c>
    </row>
    <row r="757" spans="1:14" x14ac:dyDescent="0.2">
      <c r="A757">
        <v>27441</v>
      </c>
      <c r="B757" t="s">
        <v>36</v>
      </c>
      <c r="C757" t="s">
        <v>40</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40</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38</v>
      </c>
      <c r="C759" t="s">
        <v>40</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38</v>
      </c>
      <c r="C762" t="s">
        <v>40</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47</v>
      </c>
      <c r="K763" t="s">
        <v>32</v>
      </c>
      <c r="L763">
        <v>59</v>
      </c>
      <c r="M763" t="str">
        <f t="shared" si="11"/>
        <v>Middle Age</v>
      </c>
      <c r="N763" t="s">
        <v>18</v>
      </c>
    </row>
    <row r="764" spans="1:14" x14ac:dyDescent="0.2">
      <c r="A764">
        <v>20657</v>
      </c>
      <c r="B764" t="s">
        <v>38</v>
      </c>
      <c r="C764" t="s">
        <v>40</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40</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40</v>
      </c>
      <c r="D768" s="3">
        <v>50000</v>
      </c>
      <c r="E768">
        <v>4</v>
      </c>
      <c r="F768" t="s">
        <v>13</v>
      </c>
      <c r="G768" t="s">
        <v>14</v>
      </c>
      <c r="H768" t="s">
        <v>15</v>
      </c>
      <c r="I768">
        <v>3</v>
      </c>
      <c r="J768" t="s">
        <v>47</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Middle Age</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IF(L771&gt;=31,"Middle Age",IF(L771&lt;31,"Adolescent","Invalid"))</f>
        <v>Middle Age</v>
      </c>
      <c r="N771" t="s">
        <v>18</v>
      </c>
    </row>
    <row r="772" spans="1:14" x14ac:dyDescent="0.2">
      <c r="A772">
        <v>17699</v>
      </c>
      <c r="B772" t="s">
        <v>36</v>
      </c>
      <c r="C772" t="s">
        <v>40</v>
      </c>
      <c r="D772" s="3">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40</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38</v>
      </c>
      <c r="C774" t="s">
        <v>40</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40</v>
      </c>
      <c r="D777" s="3">
        <v>70000</v>
      </c>
      <c r="E777">
        <v>2</v>
      </c>
      <c r="F777" t="s">
        <v>29</v>
      </c>
      <c r="G777" t="s">
        <v>14</v>
      </c>
      <c r="H777" t="s">
        <v>15</v>
      </c>
      <c r="I777">
        <v>2</v>
      </c>
      <c r="J777" t="s">
        <v>47</v>
      </c>
      <c r="K777" t="s">
        <v>32</v>
      </c>
      <c r="L777">
        <v>54</v>
      </c>
      <c r="M777" t="str">
        <f t="shared" si="12"/>
        <v>Middle Age</v>
      </c>
      <c r="N777" t="s">
        <v>18</v>
      </c>
    </row>
    <row r="778" spans="1:14" x14ac:dyDescent="0.2">
      <c r="A778">
        <v>26490</v>
      </c>
      <c r="B778" t="s">
        <v>38</v>
      </c>
      <c r="C778" t="s">
        <v>40</v>
      </c>
      <c r="D778" s="3">
        <v>70000</v>
      </c>
      <c r="E778">
        <v>2</v>
      </c>
      <c r="F778" t="s">
        <v>13</v>
      </c>
      <c r="G778" t="s">
        <v>28</v>
      </c>
      <c r="H778" t="s">
        <v>18</v>
      </c>
      <c r="I778">
        <v>1</v>
      </c>
      <c r="J778" t="s">
        <v>22</v>
      </c>
      <c r="K778" t="s">
        <v>32</v>
      </c>
      <c r="L778">
        <v>59</v>
      </c>
      <c r="M778" t="str">
        <f t="shared" si="12"/>
        <v>Middle Age</v>
      </c>
      <c r="N778" t="s">
        <v>15</v>
      </c>
    </row>
    <row r="779" spans="1:14" x14ac:dyDescent="0.2">
      <c r="A779">
        <v>13151</v>
      </c>
      <c r="B779" t="s">
        <v>38</v>
      </c>
      <c r="C779" t="s">
        <v>40</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40</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40</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47</v>
      </c>
      <c r="K782" t="s">
        <v>32</v>
      </c>
      <c r="L782">
        <v>55</v>
      </c>
      <c r="M782" t="str">
        <f t="shared" si="12"/>
        <v>Middle Age</v>
      </c>
      <c r="N782" t="s">
        <v>18</v>
      </c>
    </row>
    <row r="783" spans="1:14" x14ac:dyDescent="0.2">
      <c r="A783">
        <v>19660</v>
      </c>
      <c r="B783" t="s">
        <v>36</v>
      </c>
      <c r="C783" t="s">
        <v>40</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38</v>
      </c>
      <c r="C784" t="s">
        <v>40</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40</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38</v>
      </c>
      <c r="C789" t="s">
        <v>39</v>
      </c>
      <c r="D789" s="3">
        <v>70000</v>
      </c>
      <c r="E789">
        <v>2</v>
      </c>
      <c r="F789" t="s">
        <v>13</v>
      </c>
      <c r="G789" t="s">
        <v>28</v>
      </c>
      <c r="H789" t="s">
        <v>18</v>
      </c>
      <c r="I789">
        <v>1</v>
      </c>
      <c r="J789" t="s">
        <v>22</v>
      </c>
      <c r="K789" t="s">
        <v>32</v>
      </c>
      <c r="L789">
        <v>59</v>
      </c>
      <c r="M789" t="str">
        <f t="shared" si="12"/>
        <v>Middle Age</v>
      </c>
      <c r="N789" t="s">
        <v>15</v>
      </c>
    </row>
    <row r="790" spans="1:14" x14ac:dyDescent="0.2">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40</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40</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38</v>
      </c>
      <c r="C794" t="s">
        <v>40</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40</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40</v>
      </c>
      <c r="D796" s="3">
        <v>50000</v>
      </c>
      <c r="E796">
        <v>2</v>
      </c>
      <c r="F796" t="s">
        <v>31</v>
      </c>
      <c r="G796" t="s">
        <v>28</v>
      </c>
      <c r="H796" t="s">
        <v>15</v>
      </c>
      <c r="I796">
        <v>2</v>
      </c>
      <c r="J796" t="s">
        <v>23</v>
      </c>
      <c r="K796" t="s">
        <v>32</v>
      </c>
      <c r="L796">
        <v>69</v>
      </c>
      <c r="M796" t="str">
        <f t="shared" si="12"/>
        <v>Middle Age</v>
      </c>
      <c r="N796" t="s">
        <v>18</v>
      </c>
    </row>
    <row r="797" spans="1:14" x14ac:dyDescent="0.2">
      <c r="A797">
        <v>21306</v>
      </c>
      <c r="B797" t="s">
        <v>38</v>
      </c>
      <c r="C797" t="s">
        <v>40</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40</v>
      </c>
      <c r="D798" s="3">
        <v>70000</v>
      </c>
      <c r="E798">
        <v>5</v>
      </c>
      <c r="F798" t="s">
        <v>19</v>
      </c>
      <c r="G798" t="s">
        <v>21</v>
      </c>
      <c r="H798" t="s">
        <v>15</v>
      </c>
      <c r="I798">
        <v>2</v>
      </c>
      <c r="J798" t="s">
        <v>26</v>
      </c>
      <c r="K798" t="s">
        <v>32</v>
      </c>
      <c r="L798">
        <v>57</v>
      </c>
      <c r="M798" t="str">
        <f t="shared" si="12"/>
        <v>Middle Age</v>
      </c>
      <c r="N798" t="s">
        <v>15</v>
      </c>
    </row>
    <row r="799" spans="1:14" x14ac:dyDescent="0.2">
      <c r="A799">
        <v>20310</v>
      </c>
      <c r="B799" t="s">
        <v>38</v>
      </c>
      <c r="C799" t="s">
        <v>40</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38</v>
      </c>
      <c r="C802" t="s">
        <v>40</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40</v>
      </c>
      <c r="D803" s="3">
        <v>70000</v>
      </c>
      <c r="E803">
        <v>4</v>
      </c>
      <c r="F803" t="s">
        <v>31</v>
      </c>
      <c r="G803" t="s">
        <v>28</v>
      </c>
      <c r="H803" t="s">
        <v>15</v>
      </c>
      <c r="I803">
        <v>2</v>
      </c>
      <c r="J803" t="s">
        <v>23</v>
      </c>
      <c r="K803" t="s">
        <v>32</v>
      </c>
      <c r="L803">
        <v>73</v>
      </c>
      <c r="M803" t="str">
        <f t="shared" si="12"/>
        <v>Middle Age</v>
      </c>
      <c r="N803" t="s">
        <v>18</v>
      </c>
    </row>
    <row r="804" spans="1:14" x14ac:dyDescent="0.2">
      <c r="A804">
        <v>28090</v>
      </c>
      <c r="B804" t="s">
        <v>36</v>
      </c>
      <c r="C804" t="s">
        <v>40</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40</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40</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38</v>
      </c>
      <c r="C810" t="s">
        <v>40</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Middle Age</v>
      </c>
      <c r="N811" t="s">
        <v>18</v>
      </c>
    </row>
    <row r="812" spans="1:14" x14ac:dyDescent="0.2">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40</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38</v>
      </c>
      <c r="C814" t="s">
        <v>39</v>
      </c>
      <c r="D814" s="3">
        <v>70000</v>
      </c>
      <c r="E814">
        <v>4</v>
      </c>
      <c r="F814" t="s">
        <v>13</v>
      </c>
      <c r="G814" t="s">
        <v>28</v>
      </c>
      <c r="H814" t="s">
        <v>15</v>
      </c>
      <c r="I814">
        <v>2</v>
      </c>
      <c r="J814" t="s">
        <v>47</v>
      </c>
      <c r="K814" t="s">
        <v>32</v>
      </c>
      <c r="L814">
        <v>61</v>
      </c>
      <c r="M814" t="str">
        <f t="shared" si="12"/>
        <v>Middle Age</v>
      </c>
      <c r="N814" t="s">
        <v>18</v>
      </c>
    </row>
    <row r="815" spans="1:14" x14ac:dyDescent="0.2">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
      <c r="A816">
        <v>13351</v>
      </c>
      <c r="B816" t="s">
        <v>38</v>
      </c>
      <c r="C816" t="s">
        <v>39</v>
      </c>
      <c r="D816" s="3">
        <v>70000</v>
      </c>
      <c r="E816">
        <v>4</v>
      </c>
      <c r="F816" t="s">
        <v>13</v>
      </c>
      <c r="G816" t="s">
        <v>28</v>
      </c>
      <c r="H816" t="s">
        <v>15</v>
      </c>
      <c r="I816">
        <v>2</v>
      </c>
      <c r="J816" t="s">
        <v>26</v>
      </c>
      <c r="K816" t="s">
        <v>32</v>
      </c>
      <c r="L816">
        <v>62</v>
      </c>
      <c r="M816" t="str">
        <f t="shared" si="12"/>
        <v>Middle Age</v>
      </c>
      <c r="N816" t="s">
        <v>15</v>
      </c>
    </row>
    <row r="817" spans="1:14" x14ac:dyDescent="0.2">
      <c r="A817">
        <v>23333</v>
      </c>
      <c r="B817" t="s">
        <v>36</v>
      </c>
      <c r="C817" t="s">
        <v>40</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40</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38</v>
      </c>
      <c r="C822" t="s">
        <v>40</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40</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40</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38</v>
      </c>
      <c r="C826" t="s">
        <v>40</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40</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40</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38</v>
      </c>
      <c r="C831" t="s">
        <v>40</v>
      </c>
      <c r="D831" s="3">
        <v>170000</v>
      </c>
      <c r="E831">
        <v>1</v>
      </c>
      <c r="F831" t="s">
        <v>31</v>
      </c>
      <c r="G831" t="s">
        <v>28</v>
      </c>
      <c r="H831" t="s">
        <v>18</v>
      </c>
      <c r="I831">
        <v>4</v>
      </c>
      <c r="J831" t="s">
        <v>16</v>
      </c>
      <c r="K831" t="s">
        <v>32</v>
      </c>
      <c r="L831">
        <v>66</v>
      </c>
      <c r="M831" t="str">
        <f t="shared" si="12"/>
        <v>Middle Age</v>
      </c>
      <c r="N831" t="s">
        <v>18</v>
      </c>
    </row>
    <row r="832" spans="1:14" x14ac:dyDescent="0.2">
      <c r="A832">
        <v>18411</v>
      </c>
      <c r="B832" t="s">
        <v>36</v>
      </c>
      <c r="C832" t="s">
        <v>40</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38</v>
      </c>
      <c r="C835" t="s">
        <v>39</v>
      </c>
      <c r="D835" s="3">
        <v>70000</v>
      </c>
      <c r="E835">
        <v>0</v>
      </c>
      <c r="F835" t="s">
        <v>13</v>
      </c>
      <c r="G835" t="s">
        <v>21</v>
      </c>
      <c r="H835" t="s">
        <v>18</v>
      </c>
      <c r="I835">
        <v>1</v>
      </c>
      <c r="J835" t="s">
        <v>16</v>
      </c>
      <c r="K835" t="s">
        <v>32</v>
      </c>
      <c r="L835">
        <v>37</v>
      </c>
      <c r="M835" t="str">
        <f t="shared" ref="M835:M898" si="13">IF(L835&gt;=31,"Middle Age",IF(L835&lt;31,"Adolescent","Invalid"))</f>
        <v>Middle Age</v>
      </c>
      <c r="N835" t="s">
        <v>15</v>
      </c>
    </row>
    <row r="836" spans="1:14" x14ac:dyDescent="0.2">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40</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40</v>
      </c>
      <c r="D842" s="3">
        <v>70000</v>
      </c>
      <c r="E842">
        <v>4</v>
      </c>
      <c r="F842" t="s">
        <v>19</v>
      </c>
      <c r="G842" t="s">
        <v>21</v>
      </c>
      <c r="H842" t="s">
        <v>15</v>
      </c>
      <c r="I842">
        <v>2</v>
      </c>
      <c r="J842" t="s">
        <v>47</v>
      </c>
      <c r="K842" t="s">
        <v>32</v>
      </c>
      <c r="L842">
        <v>53</v>
      </c>
      <c r="M842" t="str">
        <f t="shared" si="13"/>
        <v>Middle Age</v>
      </c>
      <c r="N842" t="s">
        <v>18</v>
      </c>
    </row>
    <row r="843" spans="1:14" x14ac:dyDescent="0.2">
      <c r="A843">
        <v>12056</v>
      </c>
      <c r="B843" t="s">
        <v>36</v>
      </c>
      <c r="C843" t="s">
        <v>40</v>
      </c>
      <c r="D843" s="3">
        <v>120000</v>
      </c>
      <c r="E843">
        <v>2</v>
      </c>
      <c r="F843" t="s">
        <v>31</v>
      </c>
      <c r="G843" t="s">
        <v>28</v>
      </c>
      <c r="H843" t="s">
        <v>15</v>
      </c>
      <c r="I843">
        <v>3</v>
      </c>
      <c r="J843" t="s">
        <v>23</v>
      </c>
      <c r="K843" t="s">
        <v>32</v>
      </c>
      <c r="L843">
        <v>64</v>
      </c>
      <c r="M843" t="str">
        <f t="shared" si="13"/>
        <v>Middle Age</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38</v>
      </c>
      <c r="C845" t="s">
        <v>40</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47</v>
      </c>
      <c r="K846" t="s">
        <v>32</v>
      </c>
      <c r="L846">
        <v>60</v>
      </c>
      <c r="M846" t="str">
        <f t="shared" si="13"/>
        <v>Middle Age</v>
      </c>
      <c r="N846" t="s">
        <v>18</v>
      </c>
    </row>
    <row r="847" spans="1:14" x14ac:dyDescent="0.2">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Middle Age</v>
      </c>
      <c r="N848" t="s">
        <v>18</v>
      </c>
    </row>
    <row r="849" spans="1:14" x14ac:dyDescent="0.2">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38</v>
      </c>
      <c r="C850" t="s">
        <v>40</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Middle Age</v>
      </c>
      <c r="N851" t="s">
        <v>18</v>
      </c>
    </row>
    <row r="852" spans="1:14" x14ac:dyDescent="0.2">
      <c r="A852">
        <v>12205</v>
      </c>
      <c r="B852" t="s">
        <v>38</v>
      </c>
      <c r="C852" t="s">
        <v>39</v>
      </c>
      <c r="D852" s="3">
        <v>130000</v>
      </c>
      <c r="E852">
        <v>2</v>
      </c>
      <c r="F852" t="s">
        <v>13</v>
      </c>
      <c r="G852" t="s">
        <v>28</v>
      </c>
      <c r="H852" t="s">
        <v>18</v>
      </c>
      <c r="I852">
        <v>4</v>
      </c>
      <c r="J852" t="s">
        <v>16</v>
      </c>
      <c r="K852" t="s">
        <v>32</v>
      </c>
      <c r="L852">
        <v>67</v>
      </c>
      <c r="M852" t="str">
        <f t="shared" si="13"/>
        <v>Middle Age</v>
      </c>
      <c r="N852" t="s">
        <v>18</v>
      </c>
    </row>
    <row r="853" spans="1:14" x14ac:dyDescent="0.2">
      <c r="A853">
        <v>16751</v>
      </c>
      <c r="B853" t="s">
        <v>36</v>
      </c>
      <c r="C853" t="s">
        <v>40</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38</v>
      </c>
      <c r="C854" t="s">
        <v>40</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38</v>
      </c>
      <c r="C855" t="s">
        <v>40</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38</v>
      </c>
      <c r="C858" t="s">
        <v>40</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40</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40</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38</v>
      </c>
      <c r="C862" t="s">
        <v>40</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40</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38</v>
      </c>
      <c r="C865" t="s">
        <v>40</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38</v>
      </c>
      <c r="C866" t="s">
        <v>40</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40</v>
      </c>
      <c r="D868" s="3">
        <v>60000</v>
      </c>
      <c r="E868">
        <v>2</v>
      </c>
      <c r="F868" t="s">
        <v>27</v>
      </c>
      <c r="G868" t="s">
        <v>21</v>
      </c>
      <c r="H868" t="s">
        <v>15</v>
      </c>
      <c r="I868">
        <v>2</v>
      </c>
      <c r="J868" t="s">
        <v>47</v>
      </c>
      <c r="K868" t="s">
        <v>32</v>
      </c>
      <c r="L868">
        <v>55</v>
      </c>
      <c r="M868" t="str">
        <f t="shared" si="13"/>
        <v>Middle Age</v>
      </c>
      <c r="N868" t="s">
        <v>18</v>
      </c>
    </row>
    <row r="869" spans="1:14" x14ac:dyDescent="0.2">
      <c r="A869">
        <v>26693</v>
      </c>
      <c r="B869" t="s">
        <v>36</v>
      </c>
      <c r="C869" t="s">
        <v>40</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38</v>
      </c>
      <c r="C870" t="s">
        <v>40</v>
      </c>
      <c r="D870" s="3">
        <v>30000</v>
      </c>
      <c r="E870">
        <v>5</v>
      </c>
      <c r="F870" t="s">
        <v>29</v>
      </c>
      <c r="G870" t="s">
        <v>14</v>
      </c>
      <c r="H870" t="s">
        <v>15</v>
      </c>
      <c r="I870">
        <v>3</v>
      </c>
      <c r="J870" t="s">
        <v>47</v>
      </c>
      <c r="K870" t="s">
        <v>32</v>
      </c>
      <c r="L870">
        <v>60</v>
      </c>
      <c r="M870" t="str">
        <f t="shared" si="13"/>
        <v>Middle Age</v>
      </c>
      <c r="N870" t="s">
        <v>15</v>
      </c>
    </row>
    <row r="871" spans="1:14" x14ac:dyDescent="0.2">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40</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40</v>
      </c>
      <c r="D873" s="3">
        <v>60000</v>
      </c>
      <c r="E873">
        <v>2</v>
      </c>
      <c r="F873" t="s">
        <v>27</v>
      </c>
      <c r="G873" t="s">
        <v>21</v>
      </c>
      <c r="H873" t="s">
        <v>15</v>
      </c>
      <c r="I873">
        <v>2</v>
      </c>
      <c r="J873" t="s">
        <v>47</v>
      </c>
      <c r="K873" t="s">
        <v>32</v>
      </c>
      <c r="L873">
        <v>55</v>
      </c>
      <c r="M873" t="str">
        <f t="shared" si="13"/>
        <v>Middle Age</v>
      </c>
      <c r="N873" t="s">
        <v>18</v>
      </c>
    </row>
    <row r="874" spans="1:14" x14ac:dyDescent="0.2">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40</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38</v>
      </c>
      <c r="C878" t="s">
        <v>40</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40</v>
      </c>
      <c r="D879" s="3">
        <v>70000</v>
      </c>
      <c r="E879">
        <v>5</v>
      </c>
      <c r="F879" t="s">
        <v>13</v>
      </c>
      <c r="G879" t="s">
        <v>28</v>
      </c>
      <c r="H879" t="s">
        <v>15</v>
      </c>
      <c r="I879">
        <v>2</v>
      </c>
      <c r="J879" t="s">
        <v>22</v>
      </c>
      <c r="K879" t="s">
        <v>32</v>
      </c>
      <c r="L879">
        <v>61</v>
      </c>
      <c r="M879" t="str">
        <f t="shared" si="13"/>
        <v>Middle Age</v>
      </c>
      <c r="N879" t="s">
        <v>18</v>
      </c>
    </row>
    <row r="880" spans="1:14" x14ac:dyDescent="0.2">
      <c r="A880">
        <v>28278</v>
      </c>
      <c r="B880" t="s">
        <v>36</v>
      </c>
      <c r="C880" t="s">
        <v>40</v>
      </c>
      <c r="D880" s="3">
        <v>50000</v>
      </c>
      <c r="E880">
        <v>2</v>
      </c>
      <c r="F880" t="s">
        <v>31</v>
      </c>
      <c r="G880" t="s">
        <v>28</v>
      </c>
      <c r="H880" t="s">
        <v>15</v>
      </c>
      <c r="I880">
        <v>2</v>
      </c>
      <c r="J880" t="s">
        <v>23</v>
      </c>
      <c r="K880" t="s">
        <v>32</v>
      </c>
      <c r="L880">
        <v>71</v>
      </c>
      <c r="M880" t="str">
        <f t="shared" si="13"/>
        <v>Middle Age</v>
      </c>
      <c r="N880" t="s">
        <v>18</v>
      </c>
    </row>
    <row r="881" spans="1:14" x14ac:dyDescent="0.2">
      <c r="A881">
        <v>24416</v>
      </c>
      <c r="B881" t="s">
        <v>36</v>
      </c>
      <c r="C881" t="s">
        <v>40</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40</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Middle Age</v>
      </c>
      <c r="N883" t="s">
        <v>15</v>
      </c>
    </row>
    <row r="884" spans="1:14" x14ac:dyDescent="0.2">
      <c r="A884">
        <v>14872</v>
      </c>
      <c r="B884" t="s">
        <v>36</v>
      </c>
      <c r="C884" t="s">
        <v>40</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40</v>
      </c>
      <c r="D886" s="3">
        <v>80000</v>
      </c>
      <c r="E886">
        <v>4</v>
      </c>
      <c r="F886" t="s">
        <v>31</v>
      </c>
      <c r="G886" t="s">
        <v>28</v>
      </c>
      <c r="H886" t="s">
        <v>15</v>
      </c>
      <c r="I886">
        <v>2</v>
      </c>
      <c r="J886" t="s">
        <v>23</v>
      </c>
      <c r="K886" t="s">
        <v>32</v>
      </c>
      <c r="L886">
        <v>68</v>
      </c>
      <c r="M886" t="str">
        <f t="shared" si="13"/>
        <v>Middle Age</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40</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40</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38</v>
      </c>
      <c r="C893" t="s">
        <v>40</v>
      </c>
      <c r="D893" s="3">
        <v>100000</v>
      </c>
      <c r="E893">
        <v>1</v>
      </c>
      <c r="F893" t="s">
        <v>31</v>
      </c>
      <c r="G893" t="s">
        <v>28</v>
      </c>
      <c r="H893" t="s">
        <v>15</v>
      </c>
      <c r="I893">
        <v>3</v>
      </c>
      <c r="J893" t="s">
        <v>22</v>
      </c>
      <c r="K893" t="s">
        <v>32</v>
      </c>
      <c r="L893">
        <v>73</v>
      </c>
      <c r="M893" t="str">
        <f t="shared" si="13"/>
        <v>Middle Age</v>
      </c>
      <c r="N893" t="s">
        <v>15</v>
      </c>
    </row>
    <row r="894" spans="1:14" x14ac:dyDescent="0.2">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40</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40</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Middle Age</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40</v>
      </c>
      <c r="D899" s="3">
        <v>30000</v>
      </c>
      <c r="E899">
        <v>0</v>
      </c>
      <c r="F899" t="s">
        <v>29</v>
      </c>
      <c r="G899" t="s">
        <v>20</v>
      </c>
      <c r="H899" t="s">
        <v>18</v>
      </c>
      <c r="I899">
        <v>2</v>
      </c>
      <c r="J899" t="s">
        <v>16</v>
      </c>
      <c r="K899" t="s">
        <v>32</v>
      </c>
      <c r="L899">
        <v>28</v>
      </c>
      <c r="M899" t="str">
        <f t="shared" ref="M899:M962" si="14">IF(L899&gt;=31,"Middle Age",IF(L899&lt;31,"Adolescent","Invalid"))</f>
        <v>Adolescent</v>
      </c>
      <c r="N899" t="s">
        <v>18</v>
      </c>
    </row>
    <row r="900" spans="1:14" x14ac:dyDescent="0.2">
      <c r="A900">
        <v>18066</v>
      </c>
      <c r="B900" t="s">
        <v>38</v>
      </c>
      <c r="C900" t="s">
        <v>40</v>
      </c>
      <c r="D900" s="3">
        <v>70000</v>
      </c>
      <c r="E900">
        <v>5</v>
      </c>
      <c r="F900" t="s">
        <v>13</v>
      </c>
      <c r="G900" t="s">
        <v>28</v>
      </c>
      <c r="H900" t="s">
        <v>15</v>
      </c>
      <c r="I900">
        <v>3</v>
      </c>
      <c r="J900" t="s">
        <v>47</v>
      </c>
      <c r="K900" t="s">
        <v>32</v>
      </c>
      <c r="L900">
        <v>60</v>
      </c>
      <c r="M900" t="str">
        <f t="shared" si="14"/>
        <v>Middle Age</v>
      </c>
      <c r="N900" t="s">
        <v>15</v>
      </c>
    </row>
    <row r="901" spans="1:14" x14ac:dyDescent="0.2">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
      <c r="A902">
        <v>16122</v>
      </c>
      <c r="B902" t="s">
        <v>36</v>
      </c>
      <c r="C902" t="s">
        <v>40</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38</v>
      </c>
      <c r="C904" t="s">
        <v>40</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38</v>
      </c>
      <c r="C905" t="s">
        <v>40</v>
      </c>
      <c r="D905" s="3">
        <v>90000</v>
      </c>
      <c r="E905">
        <v>4</v>
      </c>
      <c r="F905" t="s">
        <v>31</v>
      </c>
      <c r="G905" t="s">
        <v>28</v>
      </c>
      <c r="H905" t="s">
        <v>15</v>
      </c>
      <c r="I905">
        <v>1</v>
      </c>
      <c r="J905" t="s">
        <v>23</v>
      </c>
      <c r="K905" t="s">
        <v>32</v>
      </c>
      <c r="L905">
        <v>73</v>
      </c>
      <c r="M905" t="str">
        <f t="shared" si="14"/>
        <v>Middle Age</v>
      </c>
      <c r="N905" t="s">
        <v>18</v>
      </c>
    </row>
    <row r="906" spans="1:14" x14ac:dyDescent="0.2">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38</v>
      </c>
      <c r="C907" t="s">
        <v>40</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40</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40</v>
      </c>
      <c r="D909" s="3">
        <v>50000</v>
      </c>
      <c r="E909">
        <v>4</v>
      </c>
      <c r="F909" t="s">
        <v>13</v>
      </c>
      <c r="G909" t="s">
        <v>28</v>
      </c>
      <c r="H909" t="s">
        <v>15</v>
      </c>
      <c r="I909">
        <v>2</v>
      </c>
      <c r="J909" t="s">
        <v>47</v>
      </c>
      <c r="K909" t="s">
        <v>32</v>
      </c>
      <c r="L909">
        <v>63</v>
      </c>
      <c r="M909" t="str">
        <f t="shared" si="14"/>
        <v>Middle Age</v>
      </c>
      <c r="N909" t="s">
        <v>18</v>
      </c>
    </row>
    <row r="910" spans="1:14" x14ac:dyDescent="0.2">
      <c r="A910">
        <v>23195</v>
      </c>
      <c r="B910" t="s">
        <v>38</v>
      </c>
      <c r="C910" t="s">
        <v>40</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40</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40</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Middle Age</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38</v>
      </c>
      <c r="C915" t="s">
        <v>40</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38</v>
      </c>
      <c r="C916" t="s">
        <v>40</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40</v>
      </c>
      <c r="D917" s="3">
        <v>60000</v>
      </c>
      <c r="E917">
        <v>3</v>
      </c>
      <c r="F917" t="s">
        <v>31</v>
      </c>
      <c r="G917" t="s">
        <v>28</v>
      </c>
      <c r="H917" t="s">
        <v>15</v>
      </c>
      <c r="I917">
        <v>2</v>
      </c>
      <c r="J917" t="s">
        <v>47</v>
      </c>
      <c r="K917" t="s">
        <v>32</v>
      </c>
      <c r="L917">
        <v>64</v>
      </c>
      <c r="M917" t="str">
        <f t="shared" si="14"/>
        <v>Middle Age</v>
      </c>
      <c r="N917" t="s">
        <v>18</v>
      </c>
    </row>
    <row r="918" spans="1:14" x14ac:dyDescent="0.2">
      <c r="A918">
        <v>27273</v>
      </c>
      <c r="B918" t="s">
        <v>38</v>
      </c>
      <c r="C918" t="s">
        <v>40</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38</v>
      </c>
      <c r="C919" t="s">
        <v>40</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47</v>
      </c>
      <c r="K921" t="s">
        <v>32</v>
      </c>
      <c r="L921">
        <v>61</v>
      </c>
      <c r="M921" t="str">
        <f t="shared" si="14"/>
        <v>Middle Age</v>
      </c>
      <c r="N921" t="s">
        <v>18</v>
      </c>
    </row>
    <row r="922" spans="1:14" x14ac:dyDescent="0.2">
      <c r="A922">
        <v>20754</v>
      </c>
      <c r="B922" t="s">
        <v>36</v>
      </c>
      <c r="C922" t="s">
        <v>40</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38</v>
      </c>
      <c r="C925" t="s">
        <v>40</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38</v>
      </c>
      <c r="C926" t="s">
        <v>40</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38</v>
      </c>
      <c r="C928" t="s">
        <v>39</v>
      </c>
      <c r="D928" s="3">
        <v>40000</v>
      </c>
      <c r="E928">
        <v>2</v>
      </c>
      <c r="F928" t="s">
        <v>27</v>
      </c>
      <c r="G928" t="s">
        <v>21</v>
      </c>
      <c r="H928" t="s">
        <v>15</v>
      </c>
      <c r="I928">
        <v>2</v>
      </c>
      <c r="J928" t="s">
        <v>47</v>
      </c>
      <c r="K928" t="s">
        <v>32</v>
      </c>
      <c r="L928">
        <v>57</v>
      </c>
      <c r="M928" t="str">
        <f t="shared" si="14"/>
        <v>Middle Age</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40</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40</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40</v>
      </c>
      <c r="D932" s="3">
        <v>70000</v>
      </c>
      <c r="E932">
        <v>5</v>
      </c>
      <c r="F932" t="s">
        <v>31</v>
      </c>
      <c r="G932" t="s">
        <v>21</v>
      </c>
      <c r="H932" t="s">
        <v>18</v>
      </c>
      <c r="I932">
        <v>3</v>
      </c>
      <c r="J932" t="s">
        <v>47</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38</v>
      </c>
      <c r="C935" t="s">
        <v>40</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40</v>
      </c>
      <c r="D936" s="3">
        <v>60000</v>
      </c>
      <c r="E936">
        <v>2</v>
      </c>
      <c r="F936" t="s">
        <v>13</v>
      </c>
      <c r="G936" t="s">
        <v>28</v>
      </c>
      <c r="H936" t="s">
        <v>15</v>
      </c>
      <c r="I936">
        <v>0</v>
      </c>
      <c r="J936" t="s">
        <v>22</v>
      </c>
      <c r="K936" t="s">
        <v>32</v>
      </c>
      <c r="L936">
        <v>59</v>
      </c>
      <c r="M936" t="str">
        <f t="shared" si="14"/>
        <v>Middle Age</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Middle Age</v>
      </c>
      <c r="N938" t="s">
        <v>18</v>
      </c>
    </row>
    <row r="939" spans="1:14" x14ac:dyDescent="0.2">
      <c r="A939">
        <v>11663</v>
      </c>
      <c r="B939" t="s">
        <v>36</v>
      </c>
      <c r="C939" t="s">
        <v>40</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38</v>
      </c>
      <c r="C941" t="s">
        <v>40</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38</v>
      </c>
      <c r="C947" t="s">
        <v>40</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Middle Age</v>
      </c>
      <c r="N948" t="s">
        <v>15</v>
      </c>
    </row>
    <row r="949" spans="1:14" x14ac:dyDescent="0.2">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40</v>
      </c>
      <c r="D951" s="3">
        <v>70000</v>
      </c>
      <c r="E951">
        <v>2</v>
      </c>
      <c r="F951" t="s">
        <v>29</v>
      </c>
      <c r="G951" t="s">
        <v>14</v>
      </c>
      <c r="H951" t="s">
        <v>15</v>
      </c>
      <c r="I951">
        <v>2</v>
      </c>
      <c r="J951" t="s">
        <v>47</v>
      </c>
      <c r="K951" t="s">
        <v>32</v>
      </c>
      <c r="L951">
        <v>53</v>
      </c>
      <c r="M951" t="str">
        <f t="shared" si="14"/>
        <v>Middle Age</v>
      </c>
      <c r="N951" t="s">
        <v>18</v>
      </c>
    </row>
    <row r="952" spans="1:14" x14ac:dyDescent="0.2">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40</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Middle Age</v>
      </c>
      <c r="N954" t="s">
        <v>18</v>
      </c>
    </row>
    <row r="955" spans="1:14" x14ac:dyDescent="0.2">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40</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40</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40</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38</v>
      </c>
      <c r="C962" t="s">
        <v>40</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IF(L963&gt;=31,"Middle Age",IF(L963&lt;31,"Adolescent","Invalid"))</f>
        <v>Middle Age</v>
      </c>
      <c r="N963" t="s">
        <v>18</v>
      </c>
    </row>
    <row r="964" spans="1:14" x14ac:dyDescent="0.2">
      <c r="A964">
        <v>16813</v>
      </c>
      <c r="B964" t="s">
        <v>36</v>
      </c>
      <c r="C964" t="s">
        <v>40</v>
      </c>
      <c r="D964" s="3">
        <v>60000</v>
      </c>
      <c r="E964">
        <v>2</v>
      </c>
      <c r="F964" t="s">
        <v>19</v>
      </c>
      <c r="G964" t="s">
        <v>21</v>
      </c>
      <c r="H964" t="s">
        <v>15</v>
      </c>
      <c r="I964">
        <v>2</v>
      </c>
      <c r="J964" t="s">
        <v>47</v>
      </c>
      <c r="K964" t="s">
        <v>32</v>
      </c>
      <c r="L964">
        <v>55</v>
      </c>
      <c r="M964" t="str">
        <f t="shared" si="15"/>
        <v>Middle Age</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Middle Age</v>
      </c>
      <c r="N965" t="s">
        <v>15</v>
      </c>
    </row>
    <row r="966" spans="1:14" x14ac:dyDescent="0.2">
      <c r="A966">
        <v>27434</v>
      </c>
      <c r="B966" t="s">
        <v>38</v>
      </c>
      <c r="C966" t="s">
        <v>40</v>
      </c>
      <c r="D966" s="3">
        <v>70000</v>
      </c>
      <c r="E966">
        <v>4</v>
      </c>
      <c r="F966" t="s">
        <v>19</v>
      </c>
      <c r="G966" t="s">
        <v>21</v>
      </c>
      <c r="H966" t="s">
        <v>15</v>
      </c>
      <c r="I966">
        <v>1</v>
      </c>
      <c r="J966" t="s">
        <v>47</v>
      </c>
      <c r="K966" t="s">
        <v>32</v>
      </c>
      <c r="L966">
        <v>56</v>
      </c>
      <c r="M966" t="str">
        <f t="shared" si="15"/>
        <v>Middle Age</v>
      </c>
      <c r="N966" t="s">
        <v>18</v>
      </c>
    </row>
    <row r="967" spans="1:14" x14ac:dyDescent="0.2">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40</v>
      </c>
      <c r="D969" s="3">
        <v>80000</v>
      </c>
      <c r="E969">
        <v>3</v>
      </c>
      <c r="F969" t="s">
        <v>13</v>
      </c>
      <c r="G969" t="s">
        <v>28</v>
      </c>
      <c r="H969" t="s">
        <v>15</v>
      </c>
      <c r="I969">
        <v>1</v>
      </c>
      <c r="J969" t="s">
        <v>26</v>
      </c>
      <c r="K969" t="s">
        <v>32</v>
      </c>
      <c r="L969">
        <v>56</v>
      </c>
      <c r="M969" t="str">
        <f t="shared" si="15"/>
        <v>Middle Age</v>
      </c>
      <c r="N969" t="s">
        <v>18</v>
      </c>
    </row>
    <row r="970" spans="1:14" x14ac:dyDescent="0.2">
      <c r="A970">
        <v>18329</v>
      </c>
      <c r="B970" t="s">
        <v>38</v>
      </c>
      <c r="C970" t="s">
        <v>40</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40</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40</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40</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40</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47</v>
      </c>
      <c r="K978" t="s">
        <v>32</v>
      </c>
      <c r="L978">
        <v>66</v>
      </c>
      <c r="M978" t="str">
        <f t="shared" si="15"/>
        <v>Middle Age</v>
      </c>
      <c r="N978" t="s">
        <v>18</v>
      </c>
    </row>
    <row r="979" spans="1:14" x14ac:dyDescent="0.2">
      <c r="A979">
        <v>19741</v>
      </c>
      <c r="B979" t="s">
        <v>38</v>
      </c>
      <c r="C979" t="s">
        <v>39</v>
      </c>
      <c r="D979" s="3">
        <v>80000</v>
      </c>
      <c r="E979">
        <v>4</v>
      </c>
      <c r="F979" t="s">
        <v>31</v>
      </c>
      <c r="G979" t="s">
        <v>28</v>
      </c>
      <c r="H979" t="s">
        <v>15</v>
      </c>
      <c r="I979">
        <v>2</v>
      </c>
      <c r="J979" t="s">
        <v>23</v>
      </c>
      <c r="K979" t="s">
        <v>32</v>
      </c>
      <c r="L979">
        <v>65</v>
      </c>
      <c r="M979" t="str">
        <f t="shared" si="15"/>
        <v>Middle Age</v>
      </c>
      <c r="N979" t="s">
        <v>18</v>
      </c>
    </row>
    <row r="980" spans="1:14" x14ac:dyDescent="0.2">
      <c r="A980">
        <v>17450</v>
      </c>
      <c r="B980" t="s">
        <v>36</v>
      </c>
      <c r="C980" t="s">
        <v>40</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38</v>
      </c>
      <c r="C981" t="s">
        <v>40</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38</v>
      </c>
      <c r="C982" t="s">
        <v>39</v>
      </c>
      <c r="D982" s="3">
        <v>80000</v>
      </c>
      <c r="E982">
        <v>3</v>
      </c>
      <c r="F982" t="s">
        <v>13</v>
      </c>
      <c r="G982" t="s">
        <v>14</v>
      </c>
      <c r="H982" t="s">
        <v>15</v>
      </c>
      <c r="I982">
        <v>3</v>
      </c>
      <c r="J982" t="s">
        <v>47</v>
      </c>
      <c r="K982" t="s">
        <v>32</v>
      </c>
      <c r="L982">
        <v>40</v>
      </c>
      <c r="M982" t="str">
        <f t="shared" si="15"/>
        <v>Middle Age</v>
      </c>
      <c r="N982" t="s">
        <v>15</v>
      </c>
    </row>
    <row r="983" spans="1:14" x14ac:dyDescent="0.2">
      <c r="A983">
        <v>15982</v>
      </c>
      <c r="B983" t="s">
        <v>36</v>
      </c>
      <c r="C983" t="s">
        <v>40</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38</v>
      </c>
      <c r="C984" t="s">
        <v>40</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40</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40</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38</v>
      </c>
      <c r="C988" t="s">
        <v>40</v>
      </c>
      <c r="D988" s="3">
        <v>40000</v>
      </c>
      <c r="E988">
        <v>5</v>
      </c>
      <c r="F988" t="s">
        <v>27</v>
      </c>
      <c r="G988" t="s">
        <v>21</v>
      </c>
      <c r="H988" t="s">
        <v>15</v>
      </c>
      <c r="I988">
        <v>4</v>
      </c>
      <c r="J988" t="s">
        <v>47</v>
      </c>
      <c r="K988" t="s">
        <v>32</v>
      </c>
      <c r="L988">
        <v>60</v>
      </c>
      <c r="M988" t="str">
        <f t="shared" si="15"/>
        <v>Middle Age</v>
      </c>
      <c r="N988" t="s">
        <v>15</v>
      </c>
    </row>
    <row r="989" spans="1:14" x14ac:dyDescent="0.2">
      <c r="A989">
        <v>28972</v>
      </c>
      <c r="B989" t="s">
        <v>38</v>
      </c>
      <c r="C989" t="s">
        <v>39</v>
      </c>
      <c r="D989" s="3">
        <v>60000</v>
      </c>
      <c r="E989">
        <v>3</v>
      </c>
      <c r="F989" t="s">
        <v>31</v>
      </c>
      <c r="G989" t="s">
        <v>28</v>
      </c>
      <c r="H989" t="s">
        <v>15</v>
      </c>
      <c r="I989">
        <v>2</v>
      </c>
      <c r="J989" t="s">
        <v>47</v>
      </c>
      <c r="K989" t="s">
        <v>32</v>
      </c>
      <c r="L989">
        <v>66</v>
      </c>
      <c r="M989" t="str">
        <f t="shared" si="15"/>
        <v>Middle Age</v>
      </c>
      <c r="N989" t="s">
        <v>18</v>
      </c>
    </row>
    <row r="990" spans="1:14" x14ac:dyDescent="0.2">
      <c r="A990">
        <v>22730</v>
      </c>
      <c r="B990" t="s">
        <v>36</v>
      </c>
      <c r="C990" t="s">
        <v>40</v>
      </c>
      <c r="D990" s="3">
        <v>70000</v>
      </c>
      <c r="E990">
        <v>5</v>
      </c>
      <c r="F990" t="s">
        <v>13</v>
      </c>
      <c r="G990" t="s">
        <v>28</v>
      </c>
      <c r="H990" t="s">
        <v>15</v>
      </c>
      <c r="I990">
        <v>2</v>
      </c>
      <c r="J990" t="s">
        <v>47</v>
      </c>
      <c r="K990" t="s">
        <v>32</v>
      </c>
      <c r="L990">
        <v>63</v>
      </c>
      <c r="M990" t="str">
        <f t="shared" si="15"/>
        <v>Middle Age</v>
      </c>
      <c r="N990" t="s">
        <v>18</v>
      </c>
    </row>
    <row r="991" spans="1:14" x14ac:dyDescent="0.2">
      <c r="A991">
        <v>29134</v>
      </c>
      <c r="B991" t="s">
        <v>36</v>
      </c>
      <c r="C991" t="s">
        <v>40</v>
      </c>
      <c r="D991" s="3">
        <v>60000</v>
      </c>
      <c r="E991">
        <v>4</v>
      </c>
      <c r="F991" t="s">
        <v>13</v>
      </c>
      <c r="G991" t="s">
        <v>14</v>
      </c>
      <c r="H991" t="s">
        <v>18</v>
      </c>
      <c r="I991">
        <v>3</v>
      </c>
      <c r="J991" t="s">
        <v>47</v>
      </c>
      <c r="K991" t="s">
        <v>32</v>
      </c>
      <c r="L991">
        <v>42</v>
      </c>
      <c r="M991" t="str">
        <f t="shared" si="15"/>
        <v>Middle Age</v>
      </c>
      <c r="N991" t="s">
        <v>18</v>
      </c>
    </row>
    <row r="992" spans="1:14" x14ac:dyDescent="0.2">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40</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38</v>
      </c>
      <c r="C995" t="s">
        <v>40</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40</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40</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38</v>
      </c>
      <c r="C998" t="s">
        <v>40</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40</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38</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38</v>
      </c>
      <c r="C1001" t="s">
        <v>40</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37C43-AA19-5345-8AA6-6AF92DC83CC1}">
  <dimension ref="B1:P4"/>
  <sheetViews>
    <sheetView showGridLines="0" tabSelected="1" topLeftCell="A3" workbookViewId="0">
      <selection activeCell="S34" sqref="S34"/>
    </sheetView>
  </sheetViews>
  <sheetFormatPr baseColWidth="10" defaultRowHeight="15" x14ac:dyDescent="0.2"/>
  <cols>
    <col min="1" max="1" width="1.6640625" customWidth="1"/>
  </cols>
  <sheetData>
    <row r="1" spans="2:16" x14ac:dyDescent="0.2">
      <c r="B1" s="7"/>
      <c r="C1" s="7"/>
      <c r="D1" s="7"/>
      <c r="E1" s="7"/>
      <c r="F1" s="7"/>
      <c r="G1" s="7"/>
      <c r="H1" s="7"/>
      <c r="I1" s="7"/>
      <c r="J1" s="7"/>
      <c r="K1" s="7"/>
      <c r="L1" s="7"/>
      <c r="M1" s="7"/>
      <c r="N1" s="7"/>
      <c r="O1" s="7"/>
      <c r="P1" s="7"/>
    </row>
    <row r="3" spans="2:16" ht="62" x14ac:dyDescent="0.7">
      <c r="B3" s="8"/>
      <c r="C3" s="8"/>
      <c r="D3" s="8"/>
      <c r="E3" s="8"/>
      <c r="F3" s="9" t="s">
        <v>48</v>
      </c>
      <c r="G3" s="8"/>
      <c r="H3" s="8"/>
      <c r="I3" s="8"/>
      <c r="J3" s="8"/>
      <c r="K3" s="8"/>
      <c r="L3" s="8"/>
      <c r="M3" s="8"/>
      <c r="N3" s="8"/>
      <c r="O3" s="8"/>
      <c r="P3" s="8"/>
    </row>
    <row r="4" spans="2:16" x14ac:dyDescent="0.2">
      <c r="B4" s="8"/>
      <c r="C4" s="8"/>
      <c r="D4" s="8"/>
      <c r="E4" s="8"/>
      <c r="F4" s="8"/>
      <c r="G4" s="10"/>
      <c r="H4" s="10"/>
      <c r="I4" s="10"/>
      <c r="J4" s="10"/>
      <c r="K4" s="10"/>
      <c r="L4" s="8"/>
      <c r="M4" s="8"/>
      <c r="N4" s="8"/>
      <c r="O4" s="8"/>
      <c r="P4"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B9297-0032-B042-945B-09861DA31FD6}">
  <dimension ref="A4:E74"/>
  <sheetViews>
    <sheetView topLeftCell="A37" workbookViewId="0">
      <selection activeCell="N14" sqref="N14"/>
    </sheetView>
  </sheetViews>
  <sheetFormatPr baseColWidth="10" defaultRowHeight="15" x14ac:dyDescent="0.2"/>
  <cols>
    <col min="1" max="1" width="19.83203125" bestFit="1" customWidth="1"/>
    <col min="2" max="2" width="14.83203125" bestFit="1" customWidth="1"/>
    <col min="3" max="3" width="4.1640625" bestFit="1" customWidth="1"/>
    <col min="4" max="5" width="10" bestFit="1" customWidth="1"/>
  </cols>
  <sheetData>
    <row r="4" spans="1:4" x14ac:dyDescent="0.2">
      <c r="A4" s="5" t="s">
        <v>44</v>
      </c>
      <c r="B4" s="5" t="s">
        <v>45</v>
      </c>
    </row>
    <row r="5" spans="1:4" x14ac:dyDescent="0.2">
      <c r="A5" s="5" t="s">
        <v>42</v>
      </c>
      <c r="B5" t="s">
        <v>18</v>
      </c>
      <c r="C5" t="s">
        <v>15</v>
      </c>
      <c r="D5" t="s">
        <v>43</v>
      </c>
    </row>
    <row r="6" spans="1:4" x14ac:dyDescent="0.2">
      <c r="A6" s="6" t="s">
        <v>39</v>
      </c>
      <c r="B6" s="4">
        <v>53440</v>
      </c>
      <c r="C6" s="4">
        <v>55774.058577405856</v>
      </c>
      <c r="D6" s="4">
        <v>54580.777096114522</v>
      </c>
    </row>
    <row r="7" spans="1:4" x14ac:dyDescent="0.2">
      <c r="A7" s="6" t="s">
        <v>40</v>
      </c>
      <c r="B7" s="4">
        <v>56208.178438661707</v>
      </c>
      <c r="C7" s="4">
        <v>60123.966942148763</v>
      </c>
      <c r="D7" s="4">
        <v>58062.62230919765</v>
      </c>
    </row>
    <row r="8" spans="1:4" x14ac:dyDescent="0.2">
      <c r="A8" s="6" t="s">
        <v>43</v>
      </c>
      <c r="B8" s="4">
        <v>54874.759152215796</v>
      </c>
      <c r="C8" s="4">
        <v>57962.577962577961</v>
      </c>
      <c r="D8" s="4">
        <v>56360</v>
      </c>
    </row>
    <row r="26" spans="1:4" x14ac:dyDescent="0.2">
      <c r="A26" s="5" t="s">
        <v>46</v>
      </c>
      <c r="B26" s="5" t="s">
        <v>45</v>
      </c>
    </row>
    <row r="27" spans="1:4" x14ac:dyDescent="0.2">
      <c r="A27" s="5" t="s">
        <v>42</v>
      </c>
      <c r="B27" t="s">
        <v>18</v>
      </c>
      <c r="C27" t="s">
        <v>15</v>
      </c>
      <c r="D27" t="s">
        <v>43</v>
      </c>
    </row>
    <row r="28" spans="1:4" x14ac:dyDescent="0.2">
      <c r="A28" s="6" t="s">
        <v>13</v>
      </c>
      <c r="B28" s="4">
        <v>137</v>
      </c>
      <c r="C28" s="4">
        <v>169</v>
      </c>
      <c r="D28" s="4">
        <v>306</v>
      </c>
    </row>
    <row r="29" spans="1:4" x14ac:dyDescent="0.2">
      <c r="A29" s="6" t="s">
        <v>31</v>
      </c>
      <c r="B29" s="4">
        <v>80</v>
      </c>
      <c r="C29" s="4">
        <v>94</v>
      </c>
      <c r="D29" s="4">
        <v>174</v>
      </c>
    </row>
    <row r="30" spans="1:4" x14ac:dyDescent="0.2">
      <c r="A30" s="6" t="s">
        <v>27</v>
      </c>
      <c r="B30" s="4">
        <v>100</v>
      </c>
      <c r="C30" s="4">
        <v>79</v>
      </c>
      <c r="D30" s="4">
        <v>179</v>
      </c>
    </row>
    <row r="31" spans="1:4" x14ac:dyDescent="0.2">
      <c r="A31" s="6" t="s">
        <v>19</v>
      </c>
      <c r="B31" s="4">
        <v>146</v>
      </c>
      <c r="C31" s="4">
        <v>119</v>
      </c>
      <c r="D31" s="4">
        <v>265</v>
      </c>
    </row>
    <row r="32" spans="1:4" x14ac:dyDescent="0.2">
      <c r="A32" s="6" t="s">
        <v>29</v>
      </c>
      <c r="B32" s="4">
        <v>56</v>
      </c>
      <c r="C32" s="4">
        <v>20</v>
      </c>
      <c r="D32" s="4">
        <v>76</v>
      </c>
    </row>
    <row r="33" spans="1:4" x14ac:dyDescent="0.2">
      <c r="A33" s="6" t="s">
        <v>43</v>
      </c>
      <c r="B33" s="4">
        <v>519</v>
      </c>
      <c r="C33" s="4">
        <v>481</v>
      </c>
      <c r="D33" s="4">
        <v>1000</v>
      </c>
    </row>
    <row r="46" spans="1:4" x14ac:dyDescent="0.2">
      <c r="A46" s="5" t="s">
        <v>46</v>
      </c>
      <c r="B46" s="5" t="s">
        <v>45</v>
      </c>
    </row>
    <row r="47" spans="1:4" x14ac:dyDescent="0.2">
      <c r="A47" s="5" t="s">
        <v>42</v>
      </c>
      <c r="B47" t="s">
        <v>18</v>
      </c>
      <c r="C47" t="s">
        <v>15</v>
      </c>
      <c r="D47" t="s">
        <v>43</v>
      </c>
    </row>
    <row r="48" spans="1:4" x14ac:dyDescent="0.2">
      <c r="A48" s="6" t="s">
        <v>16</v>
      </c>
      <c r="B48" s="4">
        <v>166</v>
      </c>
      <c r="C48" s="4">
        <v>200</v>
      </c>
      <c r="D48" s="4">
        <v>366</v>
      </c>
    </row>
    <row r="49" spans="1:4" x14ac:dyDescent="0.2">
      <c r="A49" s="6" t="s">
        <v>26</v>
      </c>
      <c r="B49" s="4">
        <v>92</v>
      </c>
      <c r="C49" s="4">
        <v>77</v>
      </c>
      <c r="D49" s="4">
        <v>169</v>
      </c>
    </row>
    <row r="50" spans="1:4" x14ac:dyDescent="0.2">
      <c r="A50" s="6" t="s">
        <v>22</v>
      </c>
      <c r="B50" s="4">
        <v>67</v>
      </c>
      <c r="C50" s="4">
        <v>95</v>
      </c>
      <c r="D50" s="4">
        <v>162</v>
      </c>
    </row>
    <row r="51" spans="1:4" x14ac:dyDescent="0.2">
      <c r="A51" s="6" t="s">
        <v>23</v>
      </c>
      <c r="B51" s="4">
        <v>116</v>
      </c>
      <c r="C51" s="4">
        <v>76</v>
      </c>
      <c r="D51" s="4">
        <v>192</v>
      </c>
    </row>
    <row r="52" spans="1:4" x14ac:dyDescent="0.2">
      <c r="A52" s="6" t="s">
        <v>47</v>
      </c>
      <c r="B52" s="4">
        <v>78</v>
      </c>
      <c r="C52" s="4">
        <v>33</v>
      </c>
      <c r="D52" s="4">
        <v>111</v>
      </c>
    </row>
    <row r="53" spans="1:4" x14ac:dyDescent="0.2">
      <c r="A53" s="6" t="s">
        <v>43</v>
      </c>
      <c r="B53" s="4">
        <v>519</v>
      </c>
      <c r="C53" s="4">
        <v>481</v>
      </c>
      <c r="D53" s="4">
        <v>1000</v>
      </c>
    </row>
    <row r="67" spans="1:5" x14ac:dyDescent="0.2">
      <c r="A67" s="5" t="s">
        <v>46</v>
      </c>
      <c r="B67" s="5" t="s">
        <v>45</v>
      </c>
    </row>
    <row r="68" spans="1:5" x14ac:dyDescent="0.2">
      <c r="A68" s="5" t="s">
        <v>42</v>
      </c>
      <c r="B68" t="s">
        <v>17</v>
      </c>
      <c r="C68" t="s">
        <v>32</v>
      </c>
      <c r="D68" t="s">
        <v>24</v>
      </c>
      <c r="E68" t="s">
        <v>43</v>
      </c>
    </row>
    <row r="69" spans="1:5" x14ac:dyDescent="0.2">
      <c r="A69" s="6" t="s">
        <v>20</v>
      </c>
      <c r="B69" s="4">
        <v>115</v>
      </c>
      <c r="C69" s="4">
        <v>37</v>
      </c>
      <c r="D69" s="4">
        <v>25</v>
      </c>
      <c r="E69" s="4">
        <v>177</v>
      </c>
    </row>
    <row r="70" spans="1:5" x14ac:dyDescent="0.2">
      <c r="A70" s="6" t="s">
        <v>28</v>
      </c>
      <c r="B70" s="4">
        <v>16</v>
      </c>
      <c r="C70" s="4">
        <v>108</v>
      </c>
      <c r="D70" s="4">
        <v>49</v>
      </c>
      <c r="E70" s="4">
        <v>173</v>
      </c>
    </row>
    <row r="71" spans="1:5" x14ac:dyDescent="0.2">
      <c r="A71" s="6" t="s">
        <v>25</v>
      </c>
      <c r="B71" s="4">
        <v>102</v>
      </c>
      <c r="C71" s="4">
        <v>4</v>
      </c>
      <c r="D71" s="4">
        <v>13</v>
      </c>
      <c r="E71" s="4">
        <v>119</v>
      </c>
    </row>
    <row r="72" spans="1:5" x14ac:dyDescent="0.2">
      <c r="A72" s="6" t="s">
        <v>21</v>
      </c>
      <c r="B72" s="4">
        <v>37</v>
      </c>
      <c r="C72" s="4">
        <v>175</v>
      </c>
      <c r="D72" s="4">
        <v>64</v>
      </c>
      <c r="E72" s="4">
        <v>276</v>
      </c>
    </row>
    <row r="73" spans="1:5" x14ac:dyDescent="0.2">
      <c r="A73" s="6" t="s">
        <v>14</v>
      </c>
      <c r="B73" s="4">
        <v>30</v>
      </c>
      <c r="C73" s="4">
        <v>184</v>
      </c>
      <c r="D73" s="4">
        <v>41</v>
      </c>
      <c r="E73" s="4">
        <v>255</v>
      </c>
    </row>
    <row r="74" spans="1:5" x14ac:dyDescent="0.2">
      <c r="A74" s="6" t="s">
        <v>43</v>
      </c>
      <c r="B74" s="4">
        <v>300</v>
      </c>
      <c r="C74" s="4">
        <v>508</v>
      </c>
      <c r="D74" s="4">
        <v>192</v>
      </c>
      <c r="E74" s="4">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Dashbaord</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Fundiswa Ngomani</cp:lastModifiedBy>
  <dcterms:created xsi:type="dcterms:W3CDTF">2022-03-18T02:50:57Z</dcterms:created>
  <dcterms:modified xsi:type="dcterms:W3CDTF">2025-09-29T19:53:30Z</dcterms:modified>
</cp:coreProperties>
</file>