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Terrence\"/>
    </mc:Choice>
  </mc:AlternateContent>
  <bookViews>
    <workbookView xWindow="0" yWindow="0" windowWidth="29010" windowHeight="9270"/>
  </bookViews>
  <sheets>
    <sheet name="Member of Assembly - 142n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0" i="1" l="1"/>
  <c r="G81" i="1"/>
  <c r="G82" i="1"/>
  <c r="G83" i="1"/>
  <c r="G84" i="1"/>
  <c r="G85" i="1"/>
  <c r="G86" i="1"/>
  <c r="G87" i="1"/>
  <c r="G88" i="1"/>
  <c r="G89" i="1"/>
  <c r="G90" i="1"/>
  <c r="G91" i="1"/>
  <c r="G92" i="1"/>
  <c r="G79" i="1"/>
  <c r="G67" i="1"/>
  <c r="G68" i="1"/>
  <c r="G69" i="1"/>
  <c r="G70" i="1"/>
  <c r="G71" i="1"/>
  <c r="G72" i="1"/>
  <c r="G73" i="1"/>
  <c r="G74" i="1"/>
  <c r="G75" i="1"/>
  <c r="G66" i="1"/>
  <c r="G55" i="1"/>
  <c r="G54" i="1"/>
  <c r="G42" i="1"/>
  <c r="G47" i="1"/>
  <c r="G48" i="1"/>
  <c r="G49" i="1"/>
  <c r="G50" i="1"/>
  <c r="G46" i="1"/>
  <c r="G38" i="1"/>
  <c r="G20" i="1"/>
  <c r="G21" i="1"/>
  <c r="G22" i="1"/>
  <c r="G23" i="1"/>
  <c r="G24" i="1"/>
  <c r="G25" i="1"/>
  <c r="G26" i="1"/>
  <c r="G27" i="1"/>
  <c r="G19" i="1"/>
  <c r="G13" i="1"/>
  <c r="G14" i="1"/>
  <c r="G15" i="1"/>
  <c r="G12" i="1"/>
  <c r="G6" i="1"/>
  <c r="G7" i="1"/>
  <c r="G8" i="1"/>
  <c r="G5" i="1"/>
  <c r="G56" i="1" l="1"/>
  <c r="F56" i="1"/>
  <c r="E56" i="1"/>
  <c r="E62" i="1" s="1"/>
  <c r="D56" i="1"/>
  <c r="D62" i="1" s="1"/>
  <c r="C56" i="1"/>
  <c r="C62" i="1" s="1"/>
  <c r="B56" i="1"/>
  <c r="B62" i="1" s="1"/>
  <c r="G51" i="1"/>
  <c r="G61" i="1" s="1"/>
  <c r="F51" i="1"/>
  <c r="F61" i="1" s="1"/>
  <c r="E51" i="1"/>
  <c r="E61" i="1" s="1"/>
  <c r="D51" i="1"/>
  <c r="D61" i="1" s="1"/>
  <c r="C51" i="1"/>
  <c r="C61" i="1" s="1"/>
  <c r="B51" i="1"/>
  <c r="G43" i="1"/>
  <c r="G60" i="1" s="1"/>
  <c r="F43" i="1"/>
  <c r="F60" i="1" s="1"/>
  <c r="E43" i="1"/>
  <c r="E60" i="1" s="1"/>
  <c r="D43" i="1"/>
  <c r="D60" i="1" s="1"/>
  <c r="C43" i="1"/>
  <c r="C60" i="1" s="1"/>
  <c r="B43" i="1"/>
  <c r="B60" i="1" s="1"/>
  <c r="G39" i="1"/>
  <c r="G59" i="1" s="1"/>
  <c r="F39" i="1"/>
  <c r="F59" i="1" s="1"/>
  <c r="E39" i="1"/>
  <c r="E59" i="1" s="1"/>
  <c r="D39" i="1"/>
  <c r="D59" i="1" s="1"/>
  <c r="C39" i="1"/>
  <c r="C59" i="1" s="1"/>
  <c r="B39" i="1"/>
  <c r="B59" i="1" s="1"/>
  <c r="G93" i="1"/>
  <c r="G99" i="1" s="1"/>
  <c r="F93" i="1"/>
  <c r="F99" i="1" s="1"/>
  <c r="E93" i="1"/>
  <c r="E99" i="1" s="1"/>
  <c r="D93" i="1"/>
  <c r="D99" i="1" s="1"/>
  <c r="C93" i="1"/>
  <c r="C99" i="1" s="1"/>
  <c r="B93" i="1"/>
  <c r="B99" i="1" s="1"/>
  <c r="G76" i="1"/>
  <c r="G98" i="1" s="1"/>
  <c r="F76" i="1"/>
  <c r="F98" i="1" s="1"/>
  <c r="E76" i="1"/>
  <c r="E98" i="1" s="1"/>
  <c r="D76" i="1"/>
  <c r="D98" i="1" s="1"/>
  <c r="C76" i="1"/>
  <c r="C98" i="1" s="1"/>
  <c r="B76" i="1"/>
  <c r="B98" i="1" s="1"/>
  <c r="G62" i="1"/>
  <c r="F62" i="1"/>
  <c r="G28" i="1"/>
  <c r="G33" i="1" s="1"/>
  <c r="F28" i="1"/>
  <c r="F33" i="1" s="1"/>
  <c r="E28" i="1"/>
  <c r="E33" i="1" s="1"/>
  <c r="D28" i="1"/>
  <c r="D33" i="1" s="1"/>
  <c r="C28" i="1"/>
  <c r="C33" i="1" s="1"/>
  <c r="B28" i="1"/>
  <c r="B33" i="1" s="1"/>
  <c r="G16" i="1"/>
  <c r="G32" i="1" s="1"/>
  <c r="F16" i="1"/>
  <c r="F32" i="1" s="1"/>
  <c r="E16" i="1"/>
  <c r="E32" i="1" s="1"/>
  <c r="D16" i="1"/>
  <c r="D32" i="1" s="1"/>
  <c r="C16" i="1"/>
  <c r="C32" i="1" s="1"/>
  <c r="B16" i="1"/>
  <c r="B32" i="1" s="1"/>
  <c r="G9" i="1"/>
  <c r="G31" i="1" s="1"/>
  <c r="F9" i="1"/>
  <c r="F31" i="1" s="1"/>
  <c r="E9" i="1"/>
  <c r="E31" i="1" s="1"/>
  <c r="D9" i="1"/>
  <c r="D31" i="1" s="1"/>
  <c r="C9" i="1"/>
  <c r="C31" i="1" s="1"/>
  <c r="B9" i="1"/>
  <c r="B31" i="1" s="1"/>
  <c r="D34" i="1" l="1"/>
  <c r="D96" i="1" s="1"/>
  <c r="E34" i="1"/>
  <c r="E96" i="1" s="1"/>
  <c r="C63" i="1"/>
  <c r="C97" i="1" s="1"/>
  <c r="G34" i="1"/>
  <c r="G96" i="1" s="1"/>
  <c r="C34" i="1"/>
  <c r="C96" i="1" s="1"/>
  <c r="D63" i="1"/>
  <c r="D97" i="1" s="1"/>
  <c r="E63" i="1"/>
  <c r="E97" i="1" s="1"/>
  <c r="B34" i="1"/>
  <c r="B96" i="1" s="1"/>
  <c r="G63" i="1"/>
  <c r="G97" i="1" s="1"/>
  <c r="F63" i="1"/>
  <c r="F97" i="1" s="1"/>
  <c r="F34" i="1"/>
  <c r="F96" i="1" s="1"/>
  <c r="F100" i="1" l="1"/>
  <c r="E100" i="1"/>
  <c r="D100" i="1"/>
  <c r="C100" i="1"/>
  <c r="G100" i="1"/>
  <c r="B61" i="1" l="1"/>
  <c r="B63" i="1" s="1"/>
  <c r="B97" i="1" s="1"/>
  <c r="B100" i="1" s="1"/>
</calcChain>
</file>

<file path=xl/sharedStrings.xml><?xml version="1.0" encoding="utf-8"?>
<sst xmlns="http://schemas.openxmlformats.org/spreadsheetml/2006/main" count="95" uniqueCount="85">
  <si>
    <t>Member of Assembly                                                     142nd District                                               2 Year Term                                               Vote for One</t>
  </si>
  <si>
    <t>Madison L. Klimowicz                 Working Families</t>
  </si>
  <si>
    <t>Patrick B. Burke                             Working Families</t>
  </si>
  <si>
    <t>1D</t>
  </si>
  <si>
    <t>2D</t>
  </si>
  <si>
    <t>Blank</t>
  </si>
  <si>
    <t>Void</t>
  </si>
  <si>
    <t>Scattering</t>
  </si>
  <si>
    <t>Total</t>
  </si>
  <si>
    <t>Fillmore</t>
  </si>
  <si>
    <t>FIL 13</t>
  </si>
  <si>
    <t>FIL 14</t>
  </si>
  <si>
    <t>FIL 17 (LOV 23, 24, 28)</t>
  </si>
  <si>
    <t>Fillmore Total</t>
  </si>
  <si>
    <t>Lovejoy</t>
  </si>
  <si>
    <t>LOV 20 (21, 22)</t>
  </si>
  <si>
    <t>LOV 26</t>
  </si>
  <si>
    <t>LOV 27 (31 &amp; SOU 4, 5, 6)</t>
  </si>
  <si>
    <t>LOV 29 (30, 32)</t>
  </si>
  <si>
    <t>Lovejoy Total</t>
  </si>
  <si>
    <t>South</t>
  </si>
  <si>
    <t>SOU 1 (3)</t>
  </si>
  <si>
    <t>SOU 2 (8)</t>
  </si>
  <si>
    <t>SOU 7 (9, 10, 14, 15)</t>
  </si>
  <si>
    <t>SOU 11</t>
  </si>
  <si>
    <t>SOU 12 (22, 23, 26, 27, 29)</t>
  </si>
  <si>
    <t>SOU 13 (17)</t>
  </si>
  <si>
    <t>SOU 16 (19, 20)</t>
  </si>
  <si>
    <t>SOU 18 (21, 24, 25)</t>
  </si>
  <si>
    <t>SOU 28 (30)</t>
  </si>
  <si>
    <t>South Total</t>
  </si>
  <si>
    <t>City of Buffalo Recapitulation</t>
  </si>
  <si>
    <t>City of Buffalo Total</t>
  </si>
  <si>
    <t>City of Lackawanna</t>
  </si>
  <si>
    <t>First Ward</t>
  </si>
  <si>
    <t>LACK 1-5 (2-2, 2-3, 2-4)</t>
  </si>
  <si>
    <t>First Ward Total</t>
  </si>
  <si>
    <t>Second Ward</t>
  </si>
  <si>
    <t>LACK 2-1 (2-5)</t>
  </si>
  <si>
    <t>Second Ward Total</t>
  </si>
  <si>
    <t>Third Ward</t>
  </si>
  <si>
    <t xml:space="preserve">LACK 3-1 </t>
  </si>
  <si>
    <t>LACK 3-2</t>
  </si>
  <si>
    <t>LACK 3-3</t>
  </si>
  <si>
    <t>LACK 3-4</t>
  </si>
  <si>
    <t>LACK 3-5</t>
  </si>
  <si>
    <t>Third Ward Total</t>
  </si>
  <si>
    <t>Fourth Ward</t>
  </si>
  <si>
    <t>LACK 4-1</t>
  </si>
  <si>
    <t>LACK 4-2 (4-3, 4-4, 4-5)</t>
  </si>
  <si>
    <t>Fourth Ward Total</t>
  </si>
  <si>
    <t>City of Lackawanna Recapitulation</t>
  </si>
  <si>
    <t>City of Lackawanna Total</t>
  </si>
  <si>
    <t>Orchard Park</t>
  </si>
  <si>
    <t>ORPK 1</t>
  </si>
  <si>
    <t>ORPK 2 (3)</t>
  </si>
  <si>
    <t>ORPK 4 (9, 12)</t>
  </si>
  <si>
    <t>ORPK 5 (16, 20, 21)</t>
  </si>
  <si>
    <t>ORPK 6 (7, 18)</t>
  </si>
  <si>
    <t>ORPK 8 (13)</t>
  </si>
  <si>
    <t>ORPK 10</t>
  </si>
  <si>
    <t>ORPK 11 (17)</t>
  </si>
  <si>
    <t>ORPK 14 (19)</t>
  </si>
  <si>
    <t>ORPK 15</t>
  </si>
  <si>
    <t>Orchard Park Total</t>
  </si>
  <si>
    <t>West Seneca</t>
  </si>
  <si>
    <t>WSEN 1 (2)</t>
  </si>
  <si>
    <t>WSEN 3 (6, 16)</t>
  </si>
  <si>
    <t>WSEN 4 (5, 7, 32, 38)</t>
  </si>
  <si>
    <t>WSEN 8 (9, 10, 29, 30, 31, 40)</t>
  </si>
  <si>
    <t>WSEN 11</t>
  </si>
  <si>
    <t>WSEN 12 (13, 14)</t>
  </si>
  <si>
    <t>WSEN 15 (17)</t>
  </si>
  <si>
    <t>WSEN 18 (20)</t>
  </si>
  <si>
    <t>WSEN 19 (26, 27, 28, 37)</t>
  </si>
  <si>
    <t>WSEN 21 (34, 39)</t>
  </si>
  <si>
    <t>WSEN 22 (23, 25, 33)</t>
  </si>
  <si>
    <t>WSEN 24</t>
  </si>
  <si>
    <t>WSEN 35 (36)</t>
  </si>
  <si>
    <t>WSEN 41</t>
  </si>
  <si>
    <t>West Seneca Total</t>
  </si>
  <si>
    <t>Erie County Recapitulation</t>
  </si>
  <si>
    <t>City of Buffalo</t>
  </si>
  <si>
    <t>Office Total</t>
  </si>
  <si>
    <t>FIL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</si>
</sst>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3" fillId="0" borderId="0" xfId="1" applyFont="1" applyFill="1" applyBorder="1" applyAlignment="1">
      <alignment horizontal="left" shrinkToFit="1"/>
    </xf>
    <xf numFmtId="0" fontId="4" fillId="0" borderId="0" xfId="1" applyFont="1" applyFill="1" applyBorder="1" applyAlignment="1">
      <alignment horizontal="left" shrinkToFi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Fill="1" applyBorder="1" applyAlignment="1">
      <alignment horizontal="left"/>
    </xf>
    <xf numFmtId="0" fontId="1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textRotation="90" wrapText="1"/>
    </xf>
    <xf numFmtId="0" fontId="0" fillId="0" borderId="1" xfId="0" applyBorder="1" applyAlignment="1">
      <alignment horizontal="center" textRotation="90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863A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63A0C"/>
  </sheetPr>
  <dimension ref="A1:G100"/>
  <sheetViews>
    <sheetView tabSelected="1" workbookViewId="0">
      <pane ySplit="2" topLeftCell="A3" activePane="bottomLeft" state="frozen"/>
      <selection pane="bottomLeft"/>
    </sheetView>
  </sheetViews>
  <sheetFormatPr defaultColWidth="7.7109375" defaultRowHeight="15" x14ac:dyDescent="0.25"/>
  <cols>
    <col min="1" max="1" width="30.7109375" customWidth="1"/>
  </cols>
  <sheetData>
    <row r="1" spans="1:7" s="1" customFormat="1" ht="126.75" customHeight="1" x14ac:dyDescent="0.25">
      <c r="A1" s="11" t="s">
        <v>0</v>
      </c>
      <c r="B1" s="12" t="s">
        <v>1</v>
      </c>
      <c r="C1" s="12" t="s">
        <v>2</v>
      </c>
      <c r="D1" s="13" t="s">
        <v>5</v>
      </c>
      <c r="E1" s="13" t="s">
        <v>6</v>
      </c>
      <c r="F1" s="13" t="s">
        <v>7</v>
      </c>
      <c r="G1" s="13" t="s">
        <v>8</v>
      </c>
    </row>
    <row r="2" spans="1:7" s="1" customFormat="1" x14ac:dyDescent="0.25">
      <c r="A2" s="4">
        <v>2020</v>
      </c>
      <c r="B2" s="4" t="s">
        <v>3</v>
      </c>
      <c r="C2" s="4" t="s">
        <v>4</v>
      </c>
      <c r="D2" s="4"/>
      <c r="E2" s="4"/>
      <c r="F2" s="4"/>
      <c r="G2" s="4"/>
    </row>
    <row r="4" spans="1:7" x14ac:dyDescent="0.25">
      <c r="A4" s="2" t="s">
        <v>9</v>
      </c>
      <c r="B4" s="1"/>
      <c r="C4" s="1"/>
      <c r="D4" s="1"/>
      <c r="E4" s="1"/>
      <c r="F4" s="1"/>
      <c r="G4" s="1"/>
    </row>
    <row r="5" spans="1:7" x14ac:dyDescent="0.25">
      <c r="A5" s="3" t="s">
        <v>84</v>
      </c>
      <c r="B5" s="4">
        <v>1</v>
      </c>
      <c r="C5" s="4">
        <v>0</v>
      </c>
      <c r="D5" s="4">
        <v>0</v>
      </c>
      <c r="E5" s="4">
        <v>0</v>
      </c>
      <c r="F5" s="4">
        <v>0</v>
      </c>
      <c r="G5" s="4">
        <f>SUM(B5:F5)</f>
        <v>1</v>
      </c>
    </row>
    <row r="6" spans="1:7" x14ac:dyDescent="0.25">
      <c r="A6" s="3" t="s">
        <v>10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f t="shared" ref="G6:G8" si="0">SUM(B6:F6)</f>
        <v>0</v>
      </c>
    </row>
    <row r="7" spans="1:7" x14ac:dyDescent="0.25">
      <c r="A7" s="3" t="s">
        <v>11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f t="shared" si="0"/>
        <v>0</v>
      </c>
    </row>
    <row r="8" spans="1:7" x14ac:dyDescent="0.25">
      <c r="A8" s="3" t="s">
        <v>12</v>
      </c>
      <c r="B8" s="4">
        <v>0</v>
      </c>
      <c r="C8" s="4">
        <v>1</v>
      </c>
      <c r="D8" s="4">
        <v>0</v>
      </c>
      <c r="E8" s="4">
        <v>0</v>
      </c>
      <c r="F8" s="4">
        <v>0</v>
      </c>
      <c r="G8" s="4">
        <f t="shared" si="0"/>
        <v>1</v>
      </c>
    </row>
    <row r="9" spans="1:7" x14ac:dyDescent="0.25">
      <c r="A9" s="2" t="s">
        <v>13</v>
      </c>
      <c r="B9" s="5">
        <f t="shared" ref="B9:G9" si="1">SUM(B5:B8)</f>
        <v>1</v>
      </c>
      <c r="C9" s="5">
        <f t="shared" si="1"/>
        <v>1</v>
      </c>
      <c r="D9" s="5">
        <f t="shared" si="1"/>
        <v>0</v>
      </c>
      <c r="E9" s="5">
        <f t="shared" si="1"/>
        <v>0</v>
      </c>
      <c r="F9" s="5">
        <f t="shared" si="1"/>
        <v>0</v>
      </c>
      <c r="G9" s="5">
        <f t="shared" si="1"/>
        <v>2</v>
      </c>
    </row>
    <row r="11" spans="1:7" x14ac:dyDescent="0.25">
      <c r="A11" s="2" t="s">
        <v>14</v>
      </c>
      <c r="B11" s="1"/>
      <c r="C11" s="1"/>
      <c r="D11" s="1"/>
      <c r="E11" s="1"/>
      <c r="F11" s="1"/>
      <c r="G11" s="1"/>
    </row>
    <row r="12" spans="1:7" x14ac:dyDescent="0.25">
      <c r="A12" s="3" t="s">
        <v>15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f>SUM(B12:F12)</f>
        <v>0</v>
      </c>
    </row>
    <row r="13" spans="1:7" x14ac:dyDescent="0.25">
      <c r="A13" s="3" t="s">
        <v>16</v>
      </c>
      <c r="B13" s="4">
        <v>0</v>
      </c>
      <c r="C13" s="4">
        <v>1</v>
      </c>
      <c r="D13" s="4">
        <v>0</v>
      </c>
      <c r="E13" s="4">
        <v>0</v>
      </c>
      <c r="F13" s="4">
        <v>0</v>
      </c>
      <c r="G13" s="4">
        <f t="shared" ref="G13:G15" si="2">SUM(B13:F13)</f>
        <v>1</v>
      </c>
    </row>
    <row r="14" spans="1:7" x14ac:dyDescent="0.25">
      <c r="A14" s="3" t="s">
        <v>17</v>
      </c>
      <c r="B14" s="4">
        <v>1</v>
      </c>
      <c r="C14" s="4">
        <v>1</v>
      </c>
      <c r="D14" s="4">
        <v>0</v>
      </c>
      <c r="E14" s="4">
        <v>0</v>
      </c>
      <c r="F14" s="4">
        <v>0</v>
      </c>
      <c r="G14" s="4">
        <f t="shared" si="2"/>
        <v>2</v>
      </c>
    </row>
    <row r="15" spans="1:7" x14ac:dyDescent="0.25">
      <c r="A15" s="3" t="s">
        <v>18</v>
      </c>
      <c r="B15" s="4">
        <v>0</v>
      </c>
      <c r="C15" s="4">
        <v>1</v>
      </c>
      <c r="D15" s="4">
        <v>0</v>
      </c>
      <c r="E15" s="4">
        <v>0</v>
      </c>
      <c r="F15" s="4">
        <v>0</v>
      </c>
      <c r="G15" s="4">
        <f t="shared" si="2"/>
        <v>1</v>
      </c>
    </row>
    <row r="16" spans="1:7" x14ac:dyDescent="0.25">
      <c r="A16" s="2" t="s">
        <v>19</v>
      </c>
      <c r="B16" s="5">
        <f t="shared" ref="B16:G16" si="3">SUM(B12:B15)</f>
        <v>1</v>
      </c>
      <c r="C16" s="5">
        <f t="shared" si="3"/>
        <v>3</v>
      </c>
      <c r="D16" s="5">
        <f t="shared" si="3"/>
        <v>0</v>
      </c>
      <c r="E16" s="5">
        <f t="shared" si="3"/>
        <v>0</v>
      </c>
      <c r="F16" s="5">
        <f t="shared" si="3"/>
        <v>0</v>
      </c>
      <c r="G16" s="5">
        <f t="shared" si="3"/>
        <v>4</v>
      </c>
    </row>
    <row r="18" spans="1:7" x14ac:dyDescent="0.25">
      <c r="A18" s="2" t="s">
        <v>20</v>
      </c>
      <c r="B18" s="1"/>
      <c r="C18" s="1"/>
      <c r="D18" s="1"/>
      <c r="E18" s="1"/>
      <c r="F18" s="1"/>
      <c r="G18" s="1"/>
    </row>
    <row r="19" spans="1:7" x14ac:dyDescent="0.25">
      <c r="A19" s="3" t="s">
        <v>21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f>SUM(B19:F19)</f>
        <v>0</v>
      </c>
    </row>
    <row r="20" spans="1:7" x14ac:dyDescent="0.25">
      <c r="A20" s="3" t="s">
        <v>22</v>
      </c>
      <c r="B20" s="4">
        <v>0</v>
      </c>
      <c r="C20" s="4">
        <v>3</v>
      </c>
      <c r="D20" s="4">
        <v>0</v>
      </c>
      <c r="E20" s="4">
        <v>0</v>
      </c>
      <c r="F20" s="4">
        <v>0</v>
      </c>
      <c r="G20" s="4">
        <f t="shared" ref="G20:G27" si="4">SUM(B20:F20)</f>
        <v>3</v>
      </c>
    </row>
    <row r="21" spans="1:7" x14ac:dyDescent="0.25">
      <c r="A21" s="3" t="s">
        <v>23</v>
      </c>
      <c r="B21" s="4">
        <v>0</v>
      </c>
      <c r="C21" s="4">
        <v>1</v>
      </c>
      <c r="D21" s="4">
        <v>0</v>
      </c>
      <c r="E21" s="4">
        <v>0</v>
      </c>
      <c r="F21" s="4">
        <v>0</v>
      </c>
      <c r="G21" s="4">
        <f t="shared" si="4"/>
        <v>1</v>
      </c>
    </row>
    <row r="22" spans="1:7" x14ac:dyDescent="0.25">
      <c r="A22" s="3" t="s">
        <v>24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f t="shared" si="4"/>
        <v>0</v>
      </c>
    </row>
    <row r="23" spans="1:7" x14ac:dyDescent="0.25">
      <c r="A23" s="3" t="s">
        <v>25</v>
      </c>
      <c r="B23" s="4">
        <v>0</v>
      </c>
      <c r="C23" s="4">
        <v>1</v>
      </c>
      <c r="D23" s="4">
        <v>0</v>
      </c>
      <c r="E23" s="4">
        <v>0</v>
      </c>
      <c r="F23" s="4">
        <v>0</v>
      </c>
      <c r="G23" s="4">
        <f t="shared" si="4"/>
        <v>1</v>
      </c>
    </row>
    <row r="24" spans="1:7" x14ac:dyDescent="0.25">
      <c r="A24" s="3" t="s">
        <v>26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f t="shared" si="4"/>
        <v>0</v>
      </c>
    </row>
    <row r="25" spans="1:7" x14ac:dyDescent="0.25">
      <c r="A25" s="3" t="s">
        <v>27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f t="shared" si="4"/>
        <v>0</v>
      </c>
    </row>
    <row r="26" spans="1:7" x14ac:dyDescent="0.25">
      <c r="A26" s="3" t="s">
        <v>28</v>
      </c>
      <c r="B26" s="4">
        <v>0</v>
      </c>
      <c r="C26" s="4">
        <v>1</v>
      </c>
      <c r="D26" s="4">
        <v>0</v>
      </c>
      <c r="E26" s="4">
        <v>0</v>
      </c>
      <c r="F26" s="4">
        <v>0</v>
      </c>
      <c r="G26" s="4">
        <f t="shared" si="4"/>
        <v>1</v>
      </c>
    </row>
    <row r="27" spans="1:7" x14ac:dyDescent="0.25">
      <c r="A27" s="3" t="s">
        <v>29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f t="shared" si="4"/>
        <v>0</v>
      </c>
    </row>
    <row r="28" spans="1:7" x14ac:dyDescent="0.25">
      <c r="A28" s="2" t="s">
        <v>30</v>
      </c>
      <c r="B28" s="5">
        <f>SUM(B19:B27)</f>
        <v>0</v>
      </c>
      <c r="C28" s="5">
        <f t="shared" ref="C28:G28" si="5">SUM(C19:C27)</f>
        <v>6</v>
      </c>
      <c r="D28" s="5">
        <f t="shared" si="5"/>
        <v>0</v>
      </c>
      <c r="E28" s="5">
        <f t="shared" si="5"/>
        <v>0</v>
      </c>
      <c r="F28" s="5">
        <f t="shared" si="5"/>
        <v>0</v>
      </c>
      <c r="G28" s="5">
        <f t="shared" si="5"/>
        <v>6</v>
      </c>
    </row>
    <row r="30" spans="1:7" x14ac:dyDescent="0.25">
      <c r="A30" s="2" t="s">
        <v>31</v>
      </c>
      <c r="B30" s="6"/>
      <c r="C30" s="6"/>
      <c r="D30" s="6"/>
      <c r="E30" s="6"/>
      <c r="F30" s="6"/>
      <c r="G30" s="6"/>
    </row>
    <row r="31" spans="1:7" x14ac:dyDescent="0.25">
      <c r="A31" s="2" t="s">
        <v>9</v>
      </c>
      <c r="B31" s="5">
        <f t="shared" ref="B31:G31" si="6">B9</f>
        <v>1</v>
      </c>
      <c r="C31" s="5">
        <f t="shared" si="6"/>
        <v>1</v>
      </c>
      <c r="D31" s="5">
        <f t="shared" si="6"/>
        <v>0</v>
      </c>
      <c r="E31" s="5">
        <f t="shared" si="6"/>
        <v>0</v>
      </c>
      <c r="F31" s="5">
        <f t="shared" si="6"/>
        <v>0</v>
      </c>
      <c r="G31" s="5">
        <f t="shared" si="6"/>
        <v>2</v>
      </c>
    </row>
    <row r="32" spans="1:7" x14ac:dyDescent="0.25">
      <c r="A32" s="2" t="s">
        <v>14</v>
      </c>
      <c r="B32" s="5">
        <f>B16</f>
        <v>1</v>
      </c>
      <c r="C32" s="5">
        <f t="shared" ref="C32:G32" si="7">C16</f>
        <v>3</v>
      </c>
      <c r="D32" s="5">
        <f t="shared" si="7"/>
        <v>0</v>
      </c>
      <c r="E32" s="5">
        <f t="shared" si="7"/>
        <v>0</v>
      </c>
      <c r="F32" s="5">
        <f t="shared" si="7"/>
        <v>0</v>
      </c>
      <c r="G32" s="5">
        <f t="shared" si="7"/>
        <v>4</v>
      </c>
    </row>
    <row r="33" spans="1:7" x14ac:dyDescent="0.25">
      <c r="A33" s="2" t="s">
        <v>20</v>
      </c>
      <c r="B33" s="5">
        <f>B28</f>
        <v>0</v>
      </c>
      <c r="C33" s="5">
        <f t="shared" ref="C33:G33" si="8">C28</f>
        <v>6</v>
      </c>
      <c r="D33" s="5">
        <f t="shared" si="8"/>
        <v>0</v>
      </c>
      <c r="E33" s="5">
        <f t="shared" si="8"/>
        <v>0</v>
      </c>
      <c r="F33" s="5">
        <f t="shared" si="8"/>
        <v>0</v>
      </c>
      <c r="G33" s="5">
        <f t="shared" si="8"/>
        <v>6</v>
      </c>
    </row>
    <row r="34" spans="1:7" x14ac:dyDescent="0.25">
      <c r="A34" s="2" t="s">
        <v>32</v>
      </c>
      <c r="B34" s="5">
        <f t="shared" ref="B34:G34" si="9">SUM(B31:B33)</f>
        <v>2</v>
      </c>
      <c r="C34" s="5">
        <f t="shared" si="9"/>
        <v>10</v>
      </c>
      <c r="D34" s="5">
        <f t="shared" si="9"/>
        <v>0</v>
      </c>
      <c r="E34" s="5">
        <f t="shared" si="9"/>
        <v>0</v>
      </c>
      <c r="F34" s="5">
        <f t="shared" si="9"/>
        <v>0</v>
      </c>
      <c r="G34" s="5">
        <f t="shared" si="9"/>
        <v>12</v>
      </c>
    </row>
    <row r="36" spans="1:7" x14ac:dyDescent="0.25">
      <c r="A36" s="2" t="s">
        <v>33</v>
      </c>
      <c r="B36" s="6"/>
      <c r="C36" s="6"/>
      <c r="D36" s="6"/>
      <c r="E36" s="6"/>
      <c r="F36" s="6"/>
      <c r="G36" s="6"/>
    </row>
    <row r="37" spans="1:7" x14ac:dyDescent="0.25">
      <c r="A37" s="2" t="s">
        <v>34</v>
      </c>
      <c r="B37" s="6"/>
      <c r="C37" s="6"/>
      <c r="D37" s="6"/>
      <c r="E37" s="6"/>
      <c r="F37" s="6"/>
      <c r="G37" s="6"/>
    </row>
    <row r="38" spans="1:7" x14ac:dyDescent="0.25">
      <c r="A38" s="3" t="s">
        <v>35</v>
      </c>
      <c r="B38" s="4">
        <v>0</v>
      </c>
      <c r="C38" s="4">
        <v>2</v>
      </c>
      <c r="D38" s="4">
        <v>0</v>
      </c>
      <c r="E38" s="4">
        <v>0</v>
      </c>
      <c r="F38" s="4">
        <v>0</v>
      </c>
      <c r="G38" s="4">
        <f>SUM(B38:F38)</f>
        <v>2</v>
      </c>
    </row>
    <row r="39" spans="1:7" x14ac:dyDescent="0.25">
      <c r="A39" s="2" t="s">
        <v>36</v>
      </c>
      <c r="B39" s="5">
        <f>B38</f>
        <v>0</v>
      </c>
      <c r="C39" s="5">
        <f t="shared" ref="C39:G39" si="10">C38</f>
        <v>2</v>
      </c>
      <c r="D39" s="5">
        <f t="shared" si="10"/>
        <v>0</v>
      </c>
      <c r="E39" s="5">
        <f t="shared" si="10"/>
        <v>0</v>
      </c>
      <c r="F39" s="5">
        <f t="shared" si="10"/>
        <v>0</v>
      </c>
      <c r="G39" s="5">
        <f t="shared" si="10"/>
        <v>2</v>
      </c>
    </row>
    <row r="40" spans="1:7" x14ac:dyDescent="0.25">
      <c r="A40" s="3"/>
      <c r="B40" s="1"/>
      <c r="C40" s="1"/>
      <c r="D40" s="1"/>
      <c r="E40" s="1"/>
      <c r="F40" s="1"/>
      <c r="G40" s="1"/>
    </row>
    <row r="41" spans="1:7" x14ac:dyDescent="0.25">
      <c r="A41" s="2" t="s">
        <v>37</v>
      </c>
      <c r="B41" s="1"/>
      <c r="C41" s="1"/>
      <c r="D41" s="1"/>
      <c r="E41" s="1"/>
      <c r="F41" s="1"/>
      <c r="G41" s="1"/>
    </row>
    <row r="42" spans="1:7" x14ac:dyDescent="0.25">
      <c r="A42" s="3" t="s">
        <v>38</v>
      </c>
      <c r="B42" s="4">
        <v>0</v>
      </c>
      <c r="C42" s="4">
        <v>1</v>
      </c>
      <c r="D42" s="4">
        <v>0</v>
      </c>
      <c r="E42" s="4">
        <v>0</v>
      </c>
      <c r="F42" s="4">
        <v>0</v>
      </c>
      <c r="G42" s="4">
        <f>SUM(B42:F42)</f>
        <v>1</v>
      </c>
    </row>
    <row r="43" spans="1:7" s="10" customFormat="1" x14ac:dyDescent="0.25">
      <c r="A43" s="2" t="s">
        <v>39</v>
      </c>
      <c r="B43" s="5">
        <f>B42</f>
        <v>0</v>
      </c>
      <c r="C43" s="5">
        <f t="shared" ref="C43:G43" si="11">C42</f>
        <v>1</v>
      </c>
      <c r="D43" s="5">
        <f t="shared" si="11"/>
        <v>0</v>
      </c>
      <c r="E43" s="5">
        <f t="shared" si="11"/>
        <v>0</v>
      </c>
      <c r="F43" s="5">
        <f t="shared" si="11"/>
        <v>0</v>
      </c>
      <c r="G43" s="5">
        <f t="shared" si="11"/>
        <v>1</v>
      </c>
    </row>
    <row r="44" spans="1:7" x14ac:dyDescent="0.25">
      <c r="A44" s="3"/>
      <c r="B44" s="1"/>
      <c r="C44" s="1"/>
      <c r="D44" s="1"/>
      <c r="E44" s="1"/>
      <c r="F44" s="1"/>
      <c r="G44" s="1"/>
    </row>
    <row r="45" spans="1:7" x14ac:dyDescent="0.25">
      <c r="A45" s="2" t="s">
        <v>40</v>
      </c>
      <c r="B45" s="1"/>
      <c r="C45" s="1"/>
      <c r="D45" s="1"/>
      <c r="E45" s="1"/>
      <c r="F45" s="1"/>
      <c r="G45" s="1"/>
    </row>
    <row r="46" spans="1:7" x14ac:dyDescent="0.25">
      <c r="A46" s="3" t="s">
        <v>41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f>SUM(B46:F46)</f>
        <v>0</v>
      </c>
    </row>
    <row r="47" spans="1:7" x14ac:dyDescent="0.25">
      <c r="A47" s="3" t="s">
        <v>42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f t="shared" ref="G47:G50" si="12">SUM(B47:F47)</f>
        <v>0</v>
      </c>
    </row>
    <row r="48" spans="1:7" x14ac:dyDescent="0.25">
      <c r="A48" s="3" t="s">
        <v>43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f t="shared" si="12"/>
        <v>0</v>
      </c>
    </row>
    <row r="49" spans="1:7" x14ac:dyDescent="0.25">
      <c r="A49" s="3" t="s">
        <v>44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f t="shared" si="12"/>
        <v>0</v>
      </c>
    </row>
    <row r="50" spans="1:7" x14ac:dyDescent="0.25">
      <c r="A50" s="3" t="s">
        <v>45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f t="shared" si="12"/>
        <v>0</v>
      </c>
    </row>
    <row r="51" spans="1:7" x14ac:dyDescent="0.25">
      <c r="A51" s="2" t="s">
        <v>46</v>
      </c>
      <c r="B51" s="5">
        <f>SUM(B46:B50)</f>
        <v>0</v>
      </c>
      <c r="C51" s="5">
        <f t="shared" ref="C51:G51" si="13">SUM(C46:C50)</f>
        <v>0</v>
      </c>
      <c r="D51" s="5">
        <f t="shared" si="13"/>
        <v>0</v>
      </c>
      <c r="E51" s="5">
        <f t="shared" si="13"/>
        <v>0</v>
      </c>
      <c r="F51" s="5">
        <f t="shared" si="13"/>
        <v>0</v>
      </c>
      <c r="G51" s="5">
        <f t="shared" si="13"/>
        <v>0</v>
      </c>
    </row>
    <row r="52" spans="1:7" x14ac:dyDescent="0.25">
      <c r="A52" s="3"/>
      <c r="B52" s="1"/>
      <c r="C52" s="1"/>
      <c r="D52" s="1"/>
      <c r="E52" s="1"/>
      <c r="F52" s="1"/>
      <c r="G52" s="1"/>
    </row>
    <row r="53" spans="1:7" x14ac:dyDescent="0.25">
      <c r="A53" s="2" t="s">
        <v>47</v>
      </c>
      <c r="B53" s="1"/>
      <c r="C53" s="1"/>
      <c r="D53" s="1"/>
      <c r="E53" s="1"/>
      <c r="F53" s="1"/>
      <c r="G53" s="1"/>
    </row>
    <row r="54" spans="1:7" x14ac:dyDescent="0.25">
      <c r="A54" s="3" t="s">
        <v>48</v>
      </c>
      <c r="B54" s="4">
        <v>1</v>
      </c>
      <c r="C54" s="4">
        <v>0</v>
      </c>
      <c r="D54" s="4">
        <v>0</v>
      </c>
      <c r="E54" s="4">
        <v>0</v>
      </c>
      <c r="F54" s="4">
        <v>0</v>
      </c>
      <c r="G54" s="4">
        <f>SUM(B54:F54)</f>
        <v>1</v>
      </c>
    </row>
    <row r="55" spans="1:7" x14ac:dyDescent="0.25">
      <c r="A55" s="3" t="s">
        <v>49</v>
      </c>
      <c r="B55" s="4">
        <v>0</v>
      </c>
      <c r="C55" s="4">
        <v>2</v>
      </c>
      <c r="D55" s="4">
        <v>0</v>
      </c>
      <c r="E55" s="4">
        <v>0</v>
      </c>
      <c r="F55" s="4">
        <v>0</v>
      </c>
      <c r="G55" s="4">
        <f>SUM(B55:F55)</f>
        <v>2</v>
      </c>
    </row>
    <row r="56" spans="1:7" s="10" customFormat="1" x14ac:dyDescent="0.25">
      <c r="A56" s="2" t="s">
        <v>50</v>
      </c>
      <c r="B56" s="5">
        <f>SUM(B54:B55)</f>
        <v>1</v>
      </c>
      <c r="C56" s="5">
        <f t="shared" ref="C56:G56" si="14">SUM(C54:C55)</f>
        <v>2</v>
      </c>
      <c r="D56" s="5">
        <f t="shared" si="14"/>
        <v>0</v>
      </c>
      <c r="E56" s="5">
        <f t="shared" si="14"/>
        <v>0</v>
      </c>
      <c r="F56" s="5">
        <f t="shared" si="14"/>
        <v>0</v>
      </c>
      <c r="G56" s="5">
        <f t="shared" si="14"/>
        <v>3</v>
      </c>
    </row>
    <row r="57" spans="1:7" x14ac:dyDescent="0.25">
      <c r="A57" s="3"/>
      <c r="B57" s="1"/>
      <c r="C57" s="1"/>
      <c r="D57" s="1"/>
      <c r="E57" s="1"/>
      <c r="F57" s="1"/>
      <c r="G57" s="1"/>
    </row>
    <row r="58" spans="1:7" x14ac:dyDescent="0.25">
      <c r="A58" s="7" t="s">
        <v>51</v>
      </c>
      <c r="B58" s="1"/>
      <c r="C58" s="1"/>
      <c r="D58" s="1"/>
      <c r="E58" s="1"/>
      <c r="F58" s="1"/>
      <c r="G58" s="1"/>
    </row>
    <row r="59" spans="1:7" x14ac:dyDescent="0.25">
      <c r="A59" s="7" t="s">
        <v>36</v>
      </c>
      <c r="B59" s="5">
        <f>B39</f>
        <v>0</v>
      </c>
      <c r="C59" s="5">
        <f t="shared" ref="C59:G59" si="15">C39</f>
        <v>2</v>
      </c>
      <c r="D59" s="5">
        <f t="shared" si="15"/>
        <v>0</v>
      </c>
      <c r="E59" s="5">
        <f t="shared" si="15"/>
        <v>0</v>
      </c>
      <c r="F59" s="5">
        <f t="shared" si="15"/>
        <v>0</v>
      </c>
      <c r="G59" s="5">
        <f t="shared" si="15"/>
        <v>2</v>
      </c>
    </row>
    <row r="60" spans="1:7" x14ac:dyDescent="0.25">
      <c r="A60" s="7" t="s">
        <v>39</v>
      </c>
      <c r="B60" s="5">
        <f>B43</f>
        <v>0</v>
      </c>
      <c r="C60" s="5">
        <f t="shared" ref="C60:G60" si="16">C43</f>
        <v>1</v>
      </c>
      <c r="D60" s="5">
        <f t="shared" si="16"/>
        <v>0</v>
      </c>
      <c r="E60" s="5">
        <f t="shared" si="16"/>
        <v>0</v>
      </c>
      <c r="F60" s="5">
        <f t="shared" si="16"/>
        <v>0</v>
      </c>
      <c r="G60" s="5">
        <f t="shared" si="16"/>
        <v>1</v>
      </c>
    </row>
    <row r="61" spans="1:7" x14ac:dyDescent="0.25">
      <c r="A61" s="7" t="s">
        <v>46</v>
      </c>
      <c r="B61" s="5">
        <f>B51</f>
        <v>0</v>
      </c>
      <c r="C61" s="5">
        <f t="shared" ref="C61:G61" si="17">C51</f>
        <v>0</v>
      </c>
      <c r="D61" s="5">
        <f t="shared" si="17"/>
        <v>0</v>
      </c>
      <c r="E61" s="5">
        <f t="shared" si="17"/>
        <v>0</v>
      </c>
      <c r="F61" s="5">
        <f t="shared" si="17"/>
        <v>0</v>
      </c>
      <c r="G61" s="5">
        <f t="shared" si="17"/>
        <v>0</v>
      </c>
    </row>
    <row r="62" spans="1:7" x14ac:dyDescent="0.25">
      <c r="A62" s="7" t="s">
        <v>50</v>
      </c>
      <c r="B62" s="5">
        <f>B56</f>
        <v>1</v>
      </c>
      <c r="C62" s="5">
        <f t="shared" ref="C62:G62" si="18">C56</f>
        <v>2</v>
      </c>
      <c r="D62" s="5">
        <f t="shared" si="18"/>
        <v>0</v>
      </c>
      <c r="E62" s="5">
        <f t="shared" si="18"/>
        <v>0</v>
      </c>
      <c r="F62" s="5">
        <f t="shared" si="18"/>
        <v>0</v>
      </c>
      <c r="G62" s="5">
        <f t="shared" si="18"/>
        <v>3</v>
      </c>
    </row>
    <row r="63" spans="1:7" x14ac:dyDescent="0.25">
      <c r="A63" s="7" t="s">
        <v>52</v>
      </c>
      <c r="B63" s="5">
        <f>SUM(B59:B62)</f>
        <v>1</v>
      </c>
      <c r="C63" s="5">
        <f t="shared" ref="C63:G63" si="19">SUM(C59:C62)</f>
        <v>5</v>
      </c>
      <c r="D63" s="5">
        <f t="shared" si="19"/>
        <v>0</v>
      </c>
      <c r="E63" s="5">
        <f t="shared" si="19"/>
        <v>0</v>
      </c>
      <c r="F63" s="5">
        <f t="shared" si="19"/>
        <v>0</v>
      </c>
      <c r="G63" s="5">
        <f t="shared" si="19"/>
        <v>6</v>
      </c>
    </row>
    <row r="65" spans="1:7" x14ac:dyDescent="0.25">
      <c r="A65" s="2" t="s">
        <v>53</v>
      </c>
      <c r="B65" s="1"/>
      <c r="C65" s="1"/>
      <c r="D65" s="1"/>
      <c r="E65" s="1"/>
      <c r="F65" s="1"/>
      <c r="G65" s="1"/>
    </row>
    <row r="66" spans="1:7" x14ac:dyDescent="0.25">
      <c r="A66" s="3" t="s">
        <v>54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f>SUM(B66:F66)</f>
        <v>0</v>
      </c>
    </row>
    <row r="67" spans="1:7" x14ac:dyDescent="0.25">
      <c r="A67" s="3" t="s">
        <v>55</v>
      </c>
      <c r="B67" s="4">
        <v>0</v>
      </c>
      <c r="C67" s="4">
        <v>1</v>
      </c>
      <c r="D67" s="4">
        <v>0</v>
      </c>
      <c r="E67" s="4">
        <v>0</v>
      </c>
      <c r="F67" s="4">
        <v>1</v>
      </c>
      <c r="G67" s="4">
        <f t="shared" ref="G67:G75" si="20">SUM(B67:F67)</f>
        <v>2</v>
      </c>
    </row>
    <row r="68" spans="1:7" x14ac:dyDescent="0.25">
      <c r="A68" s="3" t="s">
        <v>56</v>
      </c>
      <c r="B68" s="4">
        <v>4</v>
      </c>
      <c r="C68" s="4">
        <v>1</v>
      </c>
      <c r="D68" s="4">
        <v>0</v>
      </c>
      <c r="E68" s="4">
        <v>0</v>
      </c>
      <c r="F68" s="4">
        <v>0</v>
      </c>
      <c r="G68" s="4">
        <f t="shared" si="20"/>
        <v>5</v>
      </c>
    </row>
    <row r="69" spans="1:7" x14ac:dyDescent="0.25">
      <c r="A69" s="3" t="s">
        <v>57</v>
      </c>
      <c r="B69" s="4">
        <v>1</v>
      </c>
      <c r="C69" s="4">
        <v>2</v>
      </c>
      <c r="D69" s="4">
        <v>0</v>
      </c>
      <c r="E69" s="4">
        <v>0</v>
      </c>
      <c r="F69" s="4">
        <v>0</v>
      </c>
      <c r="G69" s="4">
        <f t="shared" si="20"/>
        <v>3</v>
      </c>
    </row>
    <row r="70" spans="1:7" x14ac:dyDescent="0.25">
      <c r="A70" s="3" t="s">
        <v>58</v>
      </c>
      <c r="B70" s="4">
        <v>0</v>
      </c>
      <c r="C70" s="4">
        <v>1</v>
      </c>
      <c r="D70" s="4">
        <v>0</v>
      </c>
      <c r="E70" s="4">
        <v>0</v>
      </c>
      <c r="F70" s="4">
        <v>0</v>
      </c>
      <c r="G70" s="4">
        <f t="shared" si="20"/>
        <v>1</v>
      </c>
    </row>
    <row r="71" spans="1:7" x14ac:dyDescent="0.25">
      <c r="A71" s="3" t="s">
        <v>59</v>
      </c>
      <c r="B71" s="4">
        <v>0</v>
      </c>
      <c r="C71" s="4">
        <v>1</v>
      </c>
      <c r="D71" s="4">
        <v>0</v>
      </c>
      <c r="E71" s="4">
        <v>0</v>
      </c>
      <c r="F71" s="4">
        <v>0</v>
      </c>
      <c r="G71" s="4">
        <f t="shared" si="20"/>
        <v>1</v>
      </c>
    </row>
    <row r="72" spans="1:7" x14ac:dyDescent="0.25">
      <c r="A72" s="3" t="s">
        <v>60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f t="shared" si="20"/>
        <v>0</v>
      </c>
    </row>
    <row r="73" spans="1:7" x14ac:dyDescent="0.25">
      <c r="A73" s="3" t="s">
        <v>61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f t="shared" si="20"/>
        <v>0</v>
      </c>
    </row>
    <row r="74" spans="1:7" x14ac:dyDescent="0.25">
      <c r="A74" s="3" t="s">
        <v>62</v>
      </c>
      <c r="B74" s="4">
        <v>0</v>
      </c>
      <c r="C74" s="4">
        <v>1</v>
      </c>
      <c r="D74" s="4">
        <v>1</v>
      </c>
      <c r="E74" s="4">
        <v>0</v>
      </c>
      <c r="F74" s="4">
        <v>0</v>
      </c>
      <c r="G74" s="4">
        <f t="shared" si="20"/>
        <v>2</v>
      </c>
    </row>
    <row r="75" spans="1:7" x14ac:dyDescent="0.25">
      <c r="A75" s="3" t="s">
        <v>63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f t="shared" si="20"/>
        <v>0</v>
      </c>
    </row>
    <row r="76" spans="1:7" x14ac:dyDescent="0.25">
      <c r="A76" s="2" t="s">
        <v>64</v>
      </c>
      <c r="B76" s="5">
        <f>SUM(B66:B75)</f>
        <v>5</v>
      </c>
      <c r="C76" s="5">
        <f t="shared" ref="C76:G76" si="21">SUM(C66:C75)</f>
        <v>7</v>
      </c>
      <c r="D76" s="5">
        <f t="shared" si="21"/>
        <v>1</v>
      </c>
      <c r="E76" s="5">
        <f t="shared" si="21"/>
        <v>0</v>
      </c>
      <c r="F76" s="5">
        <f t="shared" si="21"/>
        <v>1</v>
      </c>
      <c r="G76" s="5">
        <f t="shared" si="21"/>
        <v>14</v>
      </c>
    </row>
    <row r="78" spans="1:7" x14ac:dyDescent="0.25">
      <c r="A78" s="2" t="s">
        <v>65</v>
      </c>
      <c r="B78" s="1"/>
      <c r="C78" s="1"/>
      <c r="D78" s="1"/>
      <c r="E78" s="1"/>
      <c r="F78" s="1"/>
      <c r="G78" s="1"/>
    </row>
    <row r="79" spans="1:7" x14ac:dyDescent="0.25">
      <c r="A79" s="3" t="s">
        <v>66</v>
      </c>
      <c r="B79" s="4">
        <v>0</v>
      </c>
      <c r="C79" s="4">
        <v>2</v>
      </c>
      <c r="D79" s="4">
        <v>0</v>
      </c>
      <c r="E79" s="4">
        <v>0</v>
      </c>
      <c r="F79" s="4">
        <v>0</v>
      </c>
      <c r="G79" s="4">
        <f>SUM(B79:F79)</f>
        <v>2</v>
      </c>
    </row>
    <row r="80" spans="1:7" x14ac:dyDescent="0.25">
      <c r="A80" s="3" t="s">
        <v>67</v>
      </c>
      <c r="B80" s="4">
        <v>1</v>
      </c>
      <c r="C80" s="4">
        <v>2</v>
      </c>
      <c r="D80" s="4">
        <v>0</v>
      </c>
      <c r="E80" s="4">
        <v>0</v>
      </c>
      <c r="F80" s="4">
        <v>0</v>
      </c>
      <c r="G80" s="4">
        <f t="shared" ref="G80:G92" si="22">SUM(B80:F80)</f>
        <v>3</v>
      </c>
    </row>
    <row r="81" spans="1:7" x14ac:dyDescent="0.25">
      <c r="A81" s="3" t="s">
        <v>68</v>
      </c>
      <c r="B81" s="4">
        <v>1</v>
      </c>
      <c r="C81" s="4">
        <v>1</v>
      </c>
      <c r="D81" s="4">
        <v>0</v>
      </c>
      <c r="E81" s="4">
        <v>0</v>
      </c>
      <c r="F81" s="4">
        <v>0</v>
      </c>
      <c r="G81" s="4">
        <f t="shared" si="22"/>
        <v>2</v>
      </c>
    </row>
    <row r="82" spans="1:7" x14ac:dyDescent="0.25">
      <c r="A82" s="3" t="s">
        <v>69</v>
      </c>
      <c r="B82" s="4">
        <v>0</v>
      </c>
      <c r="C82" s="4">
        <v>2</v>
      </c>
      <c r="D82" s="4">
        <v>0</v>
      </c>
      <c r="E82" s="4">
        <v>0</v>
      </c>
      <c r="F82" s="4">
        <v>0</v>
      </c>
      <c r="G82" s="4">
        <f t="shared" si="22"/>
        <v>2</v>
      </c>
    </row>
    <row r="83" spans="1:7" x14ac:dyDescent="0.25">
      <c r="A83" s="3" t="s">
        <v>70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f t="shared" si="22"/>
        <v>0</v>
      </c>
    </row>
    <row r="84" spans="1:7" x14ac:dyDescent="0.25">
      <c r="A84" s="3" t="s">
        <v>71</v>
      </c>
      <c r="B84" s="4">
        <v>0</v>
      </c>
      <c r="C84" s="4">
        <v>6</v>
      </c>
      <c r="D84" s="4">
        <v>0</v>
      </c>
      <c r="E84" s="4">
        <v>0</v>
      </c>
      <c r="F84" s="4">
        <v>0</v>
      </c>
      <c r="G84" s="4">
        <f t="shared" si="22"/>
        <v>6</v>
      </c>
    </row>
    <row r="85" spans="1:7" x14ac:dyDescent="0.25">
      <c r="A85" s="3" t="s">
        <v>72</v>
      </c>
      <c r="B85" s="4">
        <v>1</v>
      </c>
      <c r="C85" s="4">
        <v>1</v>
      </c>
      <c r="D85" s="4">
        <v>0</v>
      </c>
      <c r="E85" s="4">
        <v>0</v>
      </c>
      <c r="F85" s="4">
        <v>0</v>
      </c>
      <c r="G85" s="4">
        <f t="shared" si="22"/>
        <v>2</v>
      </c>
    </row>
    <row r="86" spans="1:7" x14ac:dyDescent="0.25">
      <c r="A86" s="3" t="s">
        <v>73</v>
      </c>
      <c r="B86" s="4">
        <v>0</v>
      </c>
      <c r="C86" s="4">
        <v>1</v>
      </c>
      <c r="D86" s="4">
        <v>0</v>
      </c>
      <c r="E86" s="4">
        <v>0</v>
      </c>
      <c r="F86" s="4">
        <v>0</v>
      </c>
      <c r="G86" s="4">
        <f t="shared" si="22"/>
        <v>1</v>
      </c>
    </row>
    <row r="87" spans="1:7" x14ac:dyDescent="0.25">
      <c r="A87" s="3" t="s">
        <v>74</v>
      </c>
      <c r="B87" s="4">
        <v>0</v>
      </c>
      <c r="C87" s="4">
        <v>3</v>
      </c>
      <c r="D87" s="4">
        <v>0</v>
      </c>
      <c r="E87" s="4">
        <v>0</v>
      </c>
      <c r="F87" s="4">
        <v>0</v>
      </c>
      <c r="G87" s="4">
        <f t="shared" si="22"/>
        <v>3</v>
      </c>
    </row>
    <row r="88" spans="1:7" x14ac:dyDescent="0.25">
      <c r="A88" s="3" t="s">
        <v>75</v>
      </c>
      <c r="B88" s="4">
        <v>0</v>
      </c>
      <c r="C88" s="4">
        <v>1</v>
      </c>
      <c r="D88" s="4">
        <v>0</v>
      </c>
      <c r="E88" s="4">
        <v>0</v>
      </c>
      <c r="F88" s="4">
        <v>0</v>
      </c>
      <c r="G88" s="4">
        <f t="shared" si="22"/>
        <v>1</v>
      </c>
    </row>
    <row r="89" spans="1:7" x14ac:dyDescent="0.25">
      <c r="A89" s="3" t="s">
        <v>76</v>
      </c>
      <c r="B89" s="4">
        <v>0</v>
      </c>
      <c r="C89" s="4">
        <v>3</v>
      </c>
      <c r="D89" s="4">
        <v>0</v>
      </c>
      <c r="E89" s="4">
        <v>0</v>
      </c>
      <c r="F89" s="4">
        <v>0</v>
      </c>
      <c r="G89" s="4">
        <f t="shared" si="22"/>
        <v>3</v>
      </c>
    </row>
    <row r="90" spans="1:7" x14ac:dyDescent="0.25">
      <c r="A90" s="3" t="s">
        <v>77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f t="shared" si="22"/>
        <v>0</v>
      </c>
    </row>
    <row r="91" spans="1:7" x14ac:dyDescent="0.25">
      <c r="A91" s="3" t="s">
        <v>78</v>
      </c>
      <c r="B91" s="4">
        <v>0</v>
      </c>
      <c r="C91" s="4">
        <v>2</v>
      </c>
      <c r="D91" s="4">
        <v>0</v>
      </c>
      <c r="E91" s="4">
        <v>0</v>
      </c>
      <c r="F91" s="4">
        <v>0</v>
      </c>
      <c r="G91" s="4">
        <f t="shared" si="22"/>
        <v>2</v>
      </c>
    </row>
    <row r="92" spans="1:7" x14ac:dyDescent="0.25">
      <c r="A92" s="3" t="s">
        <v>79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f t="shared" si="22"/>
        <v>0</v>
      </c>
    </row>
    <row r="93" spans="1:7" x14ac:dyDescent="0.25">
      <c r="A93" s="8" t="s">
        <v>80</v>
      </c>
      <c r="B93" s="5">
        <f t="shared" ref="B93:G93" si="23">SUM(B79:B92)</f>
        <v>3</v>
      </c>
      <c r="C93" s="5">
        <f t="shared" si="23"/>
        <v>24</v>
      </c>
      <c r="D93" s="5">
        <f t="shared" si="23"/>
        <v>0</v>
      </c>
      <c r="E93" s="5">
        <f t="shared" si="23"/>
        <v>0</v>
      </c>
      <c r="F93" s="5">
        <f t="shared" si="23"/>
        <v>0</v>
      </c>
      <c r="G93" s="5">
        <f t="shared" si="23"/>
        <v>27</v>
      </c>
    </row>
    <row r="95" spans="1:7" x14ac:dyDescent="0.25">
      <c r="A95" s="9" t="s">
        <v>81</v>
      </c>
      <c r="B95" s="1"/>
      <c r="C95" s="1"/>
      <c r="D95" s="1"/>
      <c r="E95" s="1"/>
      <c r="F95" s="1"/>
      <c r="G95" s="1"/>
    </row>
    <row r="96" spans="1:7" x14ac:dyDescent="0.25">
      <c r="A96" s="9" t="s">
        <v>82</v>
      </c>
      <c r="B96" s="5">
        <f t="shared" ref="B96:G96" si="24">B34</f>
        <v>2</v>
      </c>
      <c r="C96" s="5">
        <f t="shared" si="24"/>
        <v>10</v>
      </c>
      <c r="D96" s="5">
        <f t="shared" si="24"/>
        <v>0</v>
      </c>
      <c r="E96" s="5">
        <f t="shared" si="24"/>
        <v>0</v>
      </c>
      <c r="F96" s="5">
        <f t="shared" si="24"/>
        <v>0</v>
      </c>
      <c r="G96" s="5">
        <f t="shared" si="24"/>
        <v>12</v>
      </c>
    </row>
    <row r="97" spans="1:7" x14ac:dyDescent="0.25">
      <c r="A97" s="9" t="s">
        <v>33</v>
      </c>
      <c r="B97" s="5">
        <f t="shared" ref="B97:G97" si="25">B63</f>
        <v>1</v>
      </c>
      <c r="C97" s="5">
        <f t="shared" si="25"/>
        <v>5</v>
      </c>
      <c r="D97" s="5">
        <f t="shared" si="25"/>
        <v>0</v>
      </c>
      <c r="E97" s="5">
        <f t="shared" si="25"/>
        <v>0</v>
      </c>
      <c r="F97" s="5">
        <f t="shared" si="25"/>
        <v>0</v>
      </c>
      <c r="G97" s="5">
        <f t="shared" si="25"/>
        <v>6</v>
      </c>
    </row>
    <row r="98" spans="1:7" x14ac:dyDescent="0.25">
      <c r="A98" s="10" t="s">
        <v>53</v>
      </c>
      <c r="B98" s="5">
        <f t="shared" ref="B98:G98" si="26">B76</f>
        <v>5</v>
      </c>
      <c r="C98" s="5">
        <f t="shared" si="26"/>
        <v>7</v>
      </c>
      <c r="D98" s="5">
        <f t="shared" si="26"/>
        <v>1</v>
      </c>
      <c r="E98" s="5">
        <f t="shared" si="26"/>
        <v>0</v>
      </c>
      <c r="F98" s="5">
        <f t="shared" si="26"/>
        <v>1</v>
      </c>
      <c r="G98" s="5">
        <f t="shared" si="26"/>
        <v>14</v>
      </c>
    </row>
    <row r="99" spans="1:7" x14ac:dyDescent="0.25">
      <c r="A99" s="10" t="s">
        <v>65</v>
      </c>
      <c r="B99" s="5">
        <f t="shared" ref="B99:G99" si="27">B93</f>
        <v>3</v>
      </c>
      <c r="C99" s="5">
        <f t="shared" si="27"/>
        <v>24</v>
      </c>
      <c r="D99" s="5">
        <f t="shared" si="27"/>
        <v>0</v>
      </c>
      <c r="E99" s="5">
        <f t="shared" si="27"/>
        <v>0</v>
      </c>
      <c r="F99" s="5">
        <f t="shared" si="27"/>
        <v>0</v>
      </c>
      <c r="G99" s="5">
        <f t="shared" si="27"/>
        <v>27</v>
      </c>
    </row>
    <row r="100" spans="1:7" x14ac:dyDescent="0.25">
      <c r="A100" s="10" t="s">
        <v>83</v>
      </c>
      <c r="B100" s="5">
        <f>SUM(B96:B99)</f>
        <v>11</v>
      </c>
      <c r="C100" s="5">
        <f t="shared" ref="C100:G100" si="28">SUM(C96:C99)</f>
        <v>46</v>
      </c>
      <c r="D100" s="5">
        <f t="shared" si="28"/>
        <v>1</v>
      </c>
      <c r="E100" s="5">
        <f t="shared" si="28"/>
        <v>0</v>
      </c>
      <c r="F100" s="5">
        <f t="shared" si="28"/>
        <v>1</v>
      </c>
      <c r="G100" s="5">
        <f t="shared" si="28"/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Member of Assembly - 142nd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RecordsUser4</dc:creator>
  <cp:lastModifiedBy>RecordsUser3</cp:lastModifiedBy>
  <dcterms:created xsi:type="dcterms:W3CDTF">2020-07-15T16:31:37Z</dcterms:created>
  <dcterms:modified xsi:type="dcterms:W3CDTF">2020-07-23T19:27:00Z</dcterms:modified>
</cp:coreProperties>
</file>