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errence\"/>
    </mc:Choice>
  </mc:AlternateContent>
  <bookViews>
    <workbookView xWindow="0" yWindow="0" windowWidth="28800" windowHeight="14100"/>
  </bookViews>
  <sheets>
    <sheet name="Representative in Congress-27t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8" i="2" l="1"/>
  <c r="G177" i="2"/>
  <c r="G173" i="2"/>
  <c r="G161" i="2"/>
  <c r="G162" i="2"/>
  <c r="G163" i="2"/>
  <c r="G164" i="2"/>
  <c r="G165" i="2"/>
  <c r="G166" i="2"/>
  <c r="G167" i="2"/>
  <c r="G168" i="2"/>
  <c r="G169" i="2"/>
  <c r="G160" i="2"/>
  <c r="G155" i="2"/>
  <c r="G156" i="2"/>
  <c r="G154" i="2"/>
  <c r="G150" i="2"/>
  <c r="G149" i="2"/>
  <c r="G14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25" i="2"/>
  <c r="G121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96" i="2"/>
  <c r="G86" i="2"/>
  <c r="G87" i="2"/>
  <c r="G88" i="2"/>
  <c r="G89" i="2"/>
  <c r="G90" i="2"/>
  <c r="G91" i="2"/>
  <c r="G92" i="2"/>
  <c r="G85" i="2"/>
  <c r="G79" i="2"/>
  <c r="G80" i="2"/>
  <c r="G81" i="2"/>
  <c r="G78" i="2"/>
  <c r="G73" i="2"/>
  <c r="G74" i="2"/>
  <c r="G72" i="2"/>
  <c r="G66" i="2"/>
  <c r="G67" i="2"/>
  <c r="G68" i="2"/>
  <c r="G65" i="2"/>
  <c r="G60" i="2"/>
  <c r="G61" i="2"/>
  <c r="G59" i="2"/>
  <c r="G55" i="2"/>
  <c r="G54" i="2"/>
  <c r="G42" i="2"/>
  <c r="G43" i="2"/>
  <c r="G44" i="2"/>
  <c r="G45" i="2"/>
  <c r="G46" i="2"/>
  <c r="G47" i="2"/>
  <c r="G48" i="2"/>
  <c r="G49" i="2"/>
  <c r="G50" i="2"/>
  <c r="G41" i="2"/>
  <c r="G37" i="2"/>
  <c r="G36" i="2"/>
  <c r="G28" i="2"/>
  <c r="G29" i="2"/>
  <c r="G30" i="2"/>
  <c r="G31" i="2"/>
  <c r="G32" i="2"/>
  <c r="G27" i="2"/>
  <c r="G19" i="2"/>
  <c r="G20" i="2"/>
  <c r="G21" i="2"/>
  <c r="G22" i="2"/>
  <c r="G23" i="2"/>
  <c r="G18" i="2"/>
  <c r="G13" i="2"/>
  <c r="G14" i="2"/>
  <c r="G12" i="2"/>
  <c r="G6" i="2"/>
  <c r="G7" i="2"/>
  <c r="G8" i="2"/>
  <c r="G5" i="2"/>
  <c r="B142" i="2" l="1"/>
  <c r="C142" i="2"/>
  <c r="B146" i="2"/>
  <c r="C146" i="2"/>
  <c r="D202" i="2" l="1"/>
  <c r="G179" i="2"/>
  <c r="G202" i="2" s="1"/>
  <c r="F179" i="2"/>
  <c r="F202" i="2" s="1"/>
  <c r="E179" i="2"/>
  <c r="E202" i="2" s="1"/>
  <c r="D179" i="2"/>
  <c r="C179" i="2"/>
  <c r="C202" i="2" s="1"/>
  <c r="B179" i="2"/>
  <c r="B202" i="2" s="1"/>
  <c r="G174" i="2"/>
  <c r="G201" i="2" s="1"/>
  <c r="F174" i="2"/>
  <c r="F201" i="2" s="1"/>
  <c r="E174" i="2"/>
  <c r="E201" i="2" s="1"/>
  <c r="D174" i="2"/>
  <c r="D201" i="2" s="1"/>
  <c r="C174" i="2"/>
  <c r="C201" i="2" s="1"/>
  <c r="B174" i="2"/>
  <c r="B201" i="2" s="1"/>
  <c r="G170" i="2"/>
  <c r="G200" i="2" s="1"/>
  <c r="F170" i="2"/>
  <c r="F200" i="2" s="1"/>
  <c r="E170" i="2"/>
  <c r="E200" i="2" s="1"/>
  <c r="D170" i="2"/>
  <c r="D200" i="2" s="1"/>
  <c r="C170" i="2"/>
  <c r="C200" i="2" s="1"/>
  <c r="B170" i="2"/>
  <c r="B200" i="2" s="1"/>
  <c r="G157" i="2"/>
  <c r="G199" i="2" s="1"/>
  <c r="F157" i="2"/>
  <c r="F199" i="2" s="1"/>
  <c r="E157" i="2"/>
  <c r="E199" i="2" s="1"/>
  <c r="D157" i="2"/>
  <c r="D199" i="2" s="1"/>
  <c r="C157" i="2"/>
  <c r="C199" i="2" s="1"/>
  <c r="B157" i="2"/>
  <c r="B199" i="2" s="1"/>
  <c r="G151" i="2"/>
  <c r="G198" i="2" s="1"/>
  <c r="F151" i="2"/>
  <c r="F198" i="2" s="1"/>
  <c r="E151" i="2"/>
  <c r="E198" i="2" s="1"/>
  <c r="D151" i="2"/>
  <c r="D198" i="2" s="1"/>
  <c r="C151" i="2"/>
  <c r="C198" i="2" s="1"/>
  <c r="B151" i="2"/>
  <c r="B198" i="2" s="1"/>
  <c r="G146" i="2"/>
  <c r="G197" i="2" s="1"/>
  <c r="F146" i="2"/>
  <c r="F197" i="2" s="1"/>
  <c r="E146" i="2"/>
  <c r="E197" i="2" s="1"/>
  <c r="D146" i="2"/>
  <c r="D197" i="2" s="1"/>
  <c r="C197" i="2"/>
  <c r="B197" i="2"/>
  <c r="G142" i="2"/>
  <c r="G196" i="2" s="1"/>
  <c r="F142" i="2"/>
  <c r="F196" i="2" s="1"/>
  <c r="E142" i="2"/>
  <c r="E196" i="2" s="1"/>
  <c r="D142" i="2"/>
  <c r="D196" i="2" s="1"/>
  <c r="C196" i="2"/>
  <c r="B196" i="2"/>
  <c r="G122" i="2"/>
  <c r="G195" i="2" s="1"/>
  <c r="F122" i="2"/>
  <c r="F195" i="2" s="1"/>
  <c r="E122" i="2"/>
  <c r="E195" i="2" s="1"/>
  <c r="D122" i="2"/>
  <c r="D195" i="2" s="1"/>
  <c r="C122" i="2"/>
  <c r="C195" i="2" s="1"/>
  <c r="B122" i="2"/>
  <c r="B195" i="2" s="1"/>
  <c r="G118" i="2"/>
  <c r="G194" i="2" s="1"/>
  <c r="F118" i="2"/>
  <c r="F194" i="2" s="1"/>
  <c r="E118" i="2"/>
  <c r="E194" i="2" s="1"/>
  <c r="D118" i="2"/>
  <c r="D194" i="2" s="1"/>
  <c r="C118" i="2"/>
  <c r="C194" i="2" s="1"/>
  <c r="B118" i="2"/>
  <c r="B194" i="2" s="1"/>
  <c r="G93" i="2"/>
  <c r="G193" i="2" s="1"/>
  <c r="F93" i="2"/>
  <c r="F193" i="2" s="1"/>
  <c r="E93" i="2"/>
  <c r="E193" i="2" s="1"/>
  <c r="D93" i="2"/>
  <c r="D193" i="2" s="1"/>
  <c r="C93" i="2"/>
  <c r="C193" i="2" s="1"/>
  <c r="B93" i="2"/>
  <c r="B193" i="2" s="1"/>
  <c r="G82" i="2"/>
  <c r="G192" i="2" s="1"/>
  <c r="F82" i="2"/>
  <c r="F192" i="2" s="1"/>
  <c r="E82" i="2"/>
  <c r="E192" i="2" s="1"/>
  <c r="D82" i="2"/>
  <c r="D192" i="2" s="1"/>
  <c r="C82" i="2"/>
  <c r="C192" i="2" s="1"/>
  <c r="B82" i="2"/>
  <c r="B192" i="2" s="1"/>
  <c r="G75" i="2"/>
  <c r="G191" i="2" s="1"/>
  <c r="F75" i="2"/>
  <c r="F191" i="2" s="1"/>
  <c r="E75" i="2"/>
  <c r="E191" i="2" s="1"/>
  <c r="D75" i="2"/>
  <c r="D191" i="2" s="1"/>
  <c r="C75" i="2"/>
  <c r="C191" i="2" s="1"/>
  <c r="B75" i="2"/>
  <c r="B191" i="2" s="1"/>
  <c r="G69" i="2"/>
  <c r="G190" i="2" s="1"/>
  <c r="F69" i="2"/>
  <c r="F190" i="2" s="1"/>
  <c r="E69" i="2"/>
  <c r="E190" i="2" s="1"/>
  <c r="D69" i="2"/>
  <c r="D190" i="2" s="1"/>
  <c r="C69" i="2"/>
  <c r="C190" i="2" s="1"/>
  <c r="B69" i="2"/>
  <c r="B190" i="2" s="1"/>
  <c r="G62" i="2"/>
  <c r="G189" i="2" s="1"/>
  <c r="F62" i="2"/>
  <c r="F189" i="2" s="1"/>
  <c r="E62" i="2"/>
  <c r="E189" i="2" s="1"/>
  <c r="D62" i="2"/>
  <c r="D189" i="2" s="1"/>
  <c r="C62" i="2"/>
  <c r="C189" i="2" s="1"/>
  <c r="B62" i="2"/>
  <c r="B189" i="2" s="1"/>
  <c r="G56" i="2"/>
  <c r="G188" i="2" s="1"/>
  <c r="F56" i="2"/>
  <c r="F188" i="2" s="1"/>
  <c r="E56" i="2"/>
  <c r="E188" i="2" s="1"/>
  <c r="D56" i="2"/>
  <c r="D188" i="2" s="1"/>
  <c r="C56" i="2"/>
  <c r="C188" i="2" s="1"/>
  <c r="B56" i="2"/>
  <c r="B188" i="2" s="1"/>
  <c r="G51" i="2"/>
  <c r="G187" i="2" s="1"/>
  <c r="F51" i="2"/>
  <c r="F187" i="2" s="1"/>
  <c r="E51" i="2"/>
  <c r="E187" i="2" s="1"/>
  <c r="D51" i="2"/>
  <c r="D187" i="2" s="1"/>
  <c r="C51" i="2"/>
  <c r="C187" i="2" s="1"/>
  <c r="B51" i="2"/>
  <c r="B187" i="2" s="1"/>
  <c r="G38" i="2"/>
  <c r="G186" i="2" s="1"/>
  <c r="F38" i="2"/>
  <c r="F186" i="2" s="1"/>
  <c r="E38" i="2"/>
  <c r="E186" i="2" s="1"/>
  <c r="D38" i="2"/>
  <c r="D186" i="2" s="1"/>
  <c r="C38" i="2"/>
  <c r="C186" i="2" s="1"/>
  <c r="B38" i="2"/>
  <c r="B186" i="2" s="1"/>
  <c r="G33" i="2"/>
  <c r="G185" i="2" s="1"/>
  <c r="F33" i="2"/>
  <c r="F185" i="2" s="1"/>
  <c r="E33" i="2"/>
  <c r="E185" i="2" s="1"/>
  <c r="D33" i="2"/>
  <c r="D185" i="2" s="1"/>
  <c r="C33" i="2"/>
  <c r="C185" i="2" s="1"/>
  <c r="B33" i="2"/>
  <c r="B185" i="2" s="1"/>
  <c r="G24" i="2"/>
  <c r="G184" i="2" s="1"/>
  <c r="F24" i="2"/>
  <c r="F184" i="2" s="1"/>
  <c r="E24" i="2"/>
  <c r="E184" i="2" s="1"/>
  <c r="D24" i="2"/>
  <c r="D184" i="2" s="1"/>
  <c r="C24" i="2"/>
  <c r="C184" i="2" s="1"/>
  <c r="B24" i="2"/>
  <c r="B184" i="2" s="1"/>
  <c r="G15" i="2"/>
  <c r="G183" i="2" s="1"/>
  <c r="F15" i="2"/>
  <c r="F183" i="2" s="1"/>
  <c r="E15" i="2"/>
  <c r="E183" i="2" s="1"/>
  <c r="D15" i="2"/>
  <c r="D183" i="2" s="1"/>
  <c r="C15" i="2"/>
  <c r="C183" i="2" s="1"/>
  <c r="B15" i="2"/>
  <c r="B183" i="2" s="1"/>
  <c r="G9" i="2"/>
  <c r="G182" i="2" s="1"/>
  <c r="F9" i="2"/>
  <c r="F182" i="2" s="1"/>
  <c r="E9" i="2"/>
  <c r="E182" i="2" s="1"/>
  <c r="D9" i="2"/>
  <c r="D182" i="2" s="1"/>
  <c r="C9" i="2"/>
  <c r="C182" i="2" s="1"/>
  <c r="B9" i="2"/>
  <c r="B182" i="2" s="1"/>
  <c r="G203" i="2" l="1"/>
  <c r="F203" i="2"/>
  <c r="E203" i="2"/>
  <c r="D203" i="2"/>
  <c r="B203" i="2"/>
  <c r="C203" i="2"/>
</calcChain>
</file>

<file path=xl/sharedStrings.xml><?xml version="1.0" encoding="utf-8"?>
<sst xmlns="http://schemas.openxmlformats.org/spreadsheetml/2006/main" count="189" uniqueCount="168">
  <si>
    <t>Blank</t>
  </si>
  <si>
    <t>Void</t>
  </si>
  <si>
    <t>Scattering</t>
  </si>
  <si>
    <t>Total</t>
  </si>
  <si>
    <t>Nicholas P. Phelps Jr.                           Libertarian</t>
  </si>
  <si>
    <t>Duane J. Whitmer                Libertarian</t>
  </si>
  <si>
    <t>1F</t>
  </si>
  <si>
    <t>2F</t>
  </si>
  <si>
    <t>ALDN 1 (6)</t>
  </si>
  <si>
    <t>ALDN 2 (3)</t>
  </si>
  <si>
    <t>ALDN 4 (7)</t>
  </si>
  <si>
    <t>ALDN 5</t>
  </si>
  <si>
    <t>AMHS 70</t>
  </si>
  <si>
    <t>AMHS 71</t>
  </si>
  <si>
    <t>AMHS 72 (73, 74)</t>
  </si>
  <si>
    <t>AURA 1 (3, 4)</t>
  </si>
  <si>
    <t>AURA 2 (9)</t>
  </si>
  <si>
    <t>AURA 5</t>
  </si>
  <si>
    <t>AURA 6</t>
  </si>
  <si>
    <t>AURA 7</t>
  </si>
  <si>
    <t>AURA 8 (10)</t>
  </si>
  <si>
    <t>BOST 1</t>
  </si>
  <si>
    <t>BOST 2</t>
  </si>
  <si>
    <t>BOST 3</t>
  </si>
  <si>
    <t>BOST 4</t>
  </si>
  <si>
    <t>BOST 5</t>
  </si>
  <si>
    <t>BOST 6</t>
  </si>
  <si>
    <t>BRNT 1 (4)</t>
  </si>
  <si>
    <t>BRNT 2 (3)</t>
  </si>
  <si>
    <t>CLAR 1 (7, 13, 14)</t>
  </si>
  <si>
    <t>CLAR 2 (16, 21)</t>
  </si>
  <si>
    <t>CLAR 3</t>
  </si>
  <si>
    <t>CLAR 4 (6, 10)</t>
  </si>
  <si>
    <t>CLAR 5 (19, 22)</t>
  </si>
  <si>
    <t>CLAR 8 (9)</t>
  </si>
  <si>
    <t>CLAR 11 (20)</t>
  </si>
  <si>
    <t>CLAR 12</t>
  </si>
  <si>
    <t>CLAR 15 (17)</t>
  </si>
  <si>
    <t>CLAR 18</t>
  </si>
  <si>
    <t>CLDN 1 (2)</t>
  </si>
  <si>
    <t>CLDN 3</t>
  </si>
  <si>
    <t>COLL 1</t>
  </si>
  <si>
    <t>COLL 2</t>
  </si>
  <si>
    <t>COLL 3 (4)</t>
  </si>
  <si>
    <t>CONC 1 (5, 6, 7, 8)</t>
  </si>
  <si>
    <t>CONC 2</t>
  </si>
  <si>
    <t>CONC 3</t>
  </si>
  <si>
    <t>CONC 4</t>
  </si>
  <si>
    <t>EDEN 1 (6)</t>
  </si>
  <si>
    <t>EDEN 2 (4)</t>
  </si>
  <si>
    <t>EDEN 3 (5)</t>
  </si>
  <si>
    <t>ELMA 1 (5)</t>
  </si>
  <si>
    <t>ELMA 2 (4)</t>
  </si>
  <si>
    <t>ELMA 3 (7)</t>
  </si>
  <si>
    <t>ELMA 6 (8)</t>
  </si>
  <si>
    <t>EVNS 1</t>
  </si>
  <si>
    <t>EVNS 2 (4, 8, 11, 15)</t>
  </si>
  <si>
    <t>EVNS 3 (14)</t>
  </si>
  <si>
    <t>EVNS 5 (9, 16)</t>
  </si>
  <si>
    <t>EVNS 6 (12, 17)</t>
  </si>
  <si>
    <t>EVNS 7</t>
  </si>
  <si>
    <t>EVNS 10</t>
  </si>
  <si>
    <t>EVNS 13</t>
  </si>
  <si>
    <t>HAMB 1</t>
  </si>
  <si>
    <t>HAMB 2 (3)</t>
  </si>
  <si>
    <t>HAMB 4 (6)</t>
  </si>
  <si>
    <t>HAMB 5 (7)</t>
  </si>
  <si>
    <t>HAMB 8 (13, 19, 20)</t>
  </si>
  <si>
    <t>HAMB 9 (10)</t>
  </si>
  <si>
    <t>HAMB 11 (12)</t>
  </si>
  <si>
    <t>HAMB 14 (15, 23)</t>
  </si>
  <si>
    <t>HAMB 16</t>
  </si>
  <si>
    <t>HAMB 17 (18)</t>
  </si>
  <si>
    <t>HAMB 21 (22)</t>
  </si>
  <si>
    <t>HAMB 24</t>
  </si>
  <si>
    <t>HAMB 25</t>
  </si>
  <si>
    <t>HAMB 26</t>
  </si>
  <si>
    <t>HAMB 27 (28)</t>
  </si>
  <si>
    <t>HAMB 29</t>
  </si>
  <si>
    <t>HAMB 30</t>
  </si>
  <si>
    <t>HAMB 31 (32, 34)</t>
  </si>
  <si>
    <t>HAMB 33 (40, 41)</t>
  </si>
  <si>
    <t>HAMB 35 (36, 37)</t>
  </si>
  <si>
    <t>HAMB 38</t>
  </si>
  <si>
    <t>HAMB 39</t>
  </si>
  <si>
    <t>HOLL 1 (2, 3)</t>
  </si>
  <si>
    <t>LANC 1</t>
  </si>
  <si>
    <t xml:space="preserve">LANC 2 </t>
  </si>
  <si>
    <t>LANC 3</t>
  </si>
  <si>
    <t>LANC 4 (6, 7)</t>
  </si>
  <si>
    <t>LANC 5 (8)</t>
  </si>
  <si>
    <t xml:space="preserve">LANC 9 </t>
  </si>
  <si>
    <t>LANC 10</t>
  </si>
  <si>
    <t>LANC 11 (12, 13)</t>
  </si>
  <si>
    <t>LANC 14 (15, 19, 20, 23, 24, 32, 34)</t>
  </si>
  <si>
    <t>LANC 16 (25, 26)</t>
  </si>
  <si>
    <t>LANC 17</t>
  </si>
  <si>
    <t>LANC 18 (30, 31)</t>
  </si>
  <si>
    <t xml:space="preserve">LANC 21 </t>
  </si>
  <si>
    <t>LANC 22 (27)</t>
  </si>
  <si>
    <t>LANC 28</t>
  </si>
  <si>
    <t>LANC 29</t>
  </si>
  <si>
    <t>LANC 33</t>
  </si>
  <si>
    <t>MARL 1 (2, 3, 4)</t>
  </si>
  <si>
    <t>NEWS 1 (2, 3)</t>
  </si>
  <si>
    <t>NEWS 4 (5, 6)</t>
  </si>
  <si>
    <t>NCOL 1</t>
  </si>
  <si>
    <t>NCOL 2</t>
  </si>
  <si>
    <t>NCOL 3</t>
  </si>
  <si>
    <t>ORPK 1</t>
  </si>
  <si>
    <t>ORPK 2 (3)</t>
  </si>
  <si>
    <t>ORPK 4 (9, 12)</t>
  </si>
  <si>
    <t>ORPK 5 (16, 20, 21)</t>
  </si>
  <si>
    <t>ORPK 6 (7, 18)</t>
  </si>
  <si>
    <t>ORPK 8 (13)</t>
  </si>
  <si>
    <t>ORPK 10</t>
  </si>
  <si>
    <t>ORPK 11 (17)</t>
  </si>
  <si>
    <t>ORPK 14 (19)</t>
  </si>
  <si>
    <t>ORPK 15</t>
  </si>
  <si>
    <t>SARD 1 (2)</t>
  </si>
  <si>
    <t>WALS 1</t>
  </si>
  <si>
    <t>WALS 2</t>
  </si>
  <si>
    <t>Representative in Congress                                     27th District                                                        2 Year Term                                                     Vote for One</t>
  </si>
  <si>
    <t>Alden Total</t>
  </si>
  <si>
    <t>Alden</t>
  </si>
  <si>
    <t>Amherst</t>
  </si>
  <si>
    <t>Amherst Total</t>
  </si>
  <si>
    <t>Aurora</t>
  </si>
  <si>
    <t>Aurora Total</t>
  </si>
  <si>
    <t>Boston</t>
  </si>
  <si>
    <t>Boston Total</t>
  </si>
  <si>
    <t>Brant</t>
  </si>
  <si>
    <t>Brant Total</t>
  </si>
  <si>
    <t>Clarence</t>
  </si>
  <si>
    <t>Clarence Total</t>
  </si>
  <si>
    <t>Colden</t>
  </si>
  <si>
    <t>Colden Total</t>
  </si>
  <si>
    <t>Collins</t>
  </si>
  <si>
    <t>Collins Total</t>
  </si>
  <si>
    <t>Concord</t>
  </si>
  <si>
    <t>Concord Total</t>
  </si>
  <si>
    <t>Eden</t>
  </si>
  <si>
    <t>Eden Total</t>
  </si>
  <si>
    <t>Elma</t>
  </si>
  <si>
    <t>Elma Total</t>
  </si>
  <si>
    <t>Evans</t>
  </si>
  <si>
    <t>Evans Total</t>
  </si>
  <si>
    <t>Hamburg</t>
  </si>
  <si>
    <t>Hamburg Total</t>
  </si>
  <si>
    <t>Holland</t>
  </si>
  <si>
    <t>Holland Total</t>
  </si>
  <si>
    <t>Lancaster</t>
  </si>
  <si>
    <t>Lancaster Total</t>
  </si>
  <si>
    <t>Marilla</t>
  </si>
  <si>
    <t>Marilla Total</t>
  </si>
  <si>
    <t>Newstead</t>
  </si>
  <si>
    <t>Newstead Total</t>
  </si>
  <si>
    <t>North Collins</t>
  </si>
  <si>
    <t>North Collins Total</t>
  </si>
  <si>
    <t>Orchard Park</t>
  </si>
  <si>
    <t>Orchard Park Total</t>
  </si>
  <si>
    <t>Sardinia</t>
  </si>
  <si>
    <t>Sardinia Total</t>
  </si>
  <si>
    <t>Wales</t>
  </si>
  <si>
    <t>Wales Total</t>
  </si>
  <si>
    <t>Erie County Total</t>
  </si>
  <si>
    <t>Office Total</t>
  </si>
  <si>
    <t>27th District Recapitulation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</si>
</sst>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Fill="1" applyBorder="1" applyAlignment="1">
      <alignment horizontal="left" shrinkToFit="1"/>
    </xf>
    <xf numFmtId="0" fontId="4" fillId="0" borderId="0" xfId="1" applyFont="1" applyFill="1" applyBorder="1" applyAlignment="1">
      <alignment horizontal="left" shrinkToFit="1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04"/>
  <sheetViews>
    <sheetView tabSelected="1"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  <col min="2" max="7" width="7.7109375" style="1"/>
  </cols>
  <sheetData>
    <row r="1" spans="1:7" ht="126.75" customHeight="1" x14ac:dyDescent="0.25">
      <c r="A1" s="11" t="s">
        <v>122</v>
      </c>
      <c r="B1" s="9" t="s">
        <v>4</v>
      </c>
      <c r="C1" s="9" t="s">
        <v>5</v>
      </c>
      <c r="D1" s="10" t="s">
        <v>0</v>
      </c>
      <c r="E1" s="10" t="s">
        <v>1</v>
      </c>
      <c r="F1" s="10" t="s">
        <v>2</v>
      </c>
      <c r="G1" s="10" t="s">
        <v>3</v>
      </c>
    </row>
    <row r="2" spans="1:7" s="1" customFormat="1" x14ac:dyDescent="0.25">
      <c r="A2" s="7">
        <v>2020</v>
      </c>
      <c r="B2" s="7" t="s">
        <v>6</v>
      </c>
      <c r="C2" s="7" t="s">
        <v>7</v>
      </c>
      <c r="D2" s="7"/>
      <c r="E2" s="7"/>
      <c r="F2" s="7"/>
      <c r="G2" s="7"/>
    </row>
    <row r="4" spans="1:7" x14ac:dyDescent="0.25">
      <c r="A4" s="5" t="s">
        <v>124</v>
      </c>
    </row>
    <row r="5" spans="1:7" x14ac:dyDescent="0.25">
      <c r="A5" s="2" t="s">
        <v>8</v>
      </c>
      <c r="B5" s="7">
        <v>0</v>
      </c>
      <c r="C5" s="7">
        <v>1</v>
      </c>
      <c r="D5" s="7">
        <v>0</v>
      </c>
      <c r="E5" s="7">
        <v>0</v>
      </c>
      <c r="F5" s="7">
        <v>0</v>
      </c>
      <c r="G5" s="7">
        <f>SUM(B5:F5)</f>
        <v>1</v>
      </c>
    </row>
    <row r="6" spans="1:7" x14ac:dyDescent="0.25">
      <c r="A6" s="2" t="s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f t="shared" ref="G6:G8" si="0">SUM(B6:F6)</f>
        <v>0</v>
      </c>
    </row>
    <row r="7" spans="1:7" x14ac:dyDescent="0.25">
      <c r="A7" s="2" t="s">
        <v>10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f t="shared" si="0"/>
        <v>0</v>
      </c>
    </row>
    <row r="8" spans="1:7" x14ac:dyDescent="0.25">
      <c r="A8" s="2" t="s">
        <v>11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7">
        <f t="shared" si="0"/>
        <v>1</v>
      </c>
    </row>
    <row r="9" spans="1:7" x14ac:dyDescent="0.25">
      <c r="A9" s="3" t="s">
        <v>123</v>
      </c>
      <c r="B9" s="8">
        <f>SUM(B5:B8)</f>
        <v>0</v>
      </c>
      <c r="C9" s="8">
        <f t="shared" ref="C9:G9" si="1">SUM(C5:C8)</f>
        <v>2</v>
      </c>
      <c r="D9" s="8">
        <f t="shared" si="1"/>
        <v>0</v>
      </c>
      <c r="E9" s="8">
        <f t="shared" si="1"/>
        <v>0</v>
      </c>
      <c r="F9" s="8">
        <f t="shared" si="1"/>
        <v>0</v>
      </c>
      <c r="G9" s="8">
        <f t="shared" si="1"/>
        <v>2</v>
      </c>
    </row>
    <row r="10" spans="1:7" x14ac:dyDescent="0.25">
      <c r="A10" s="2"/>
    </row>
    <row r="11" spans="1:7" x14ac:dyDescent="0.25">
      <c r="A11" s="3" t="s">
        <v>125</v>
      </c>
    </row>
    <row r="12" spans="1:7" x14ac:dyDescent="0.25">
      <c r="A12" s="2" t="s">
        <v>12</v>
      </c>
      <c r="B12" s="7">
        <v>1</v>
      </c>
      <c r="C12" s="7">
        <v>3</v>
      </c>
      <c r="D12" s="7">
        <v>0</v>
      </c>
      <c r="E12" s="7">
        <v>0</v>
      </c>
      <c r="F12" s="7">
        <v>0</v>
      </c>
      <c r="G12" s="7">
        <f>SUM(B12:F12)</f>
        <v>4</v>
      </c>
    </row>
    <row r="13" spans="1:7" x14ac:dyDescent="0.25">
      <c r="A13" s="2" t="s">
        <v>13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f t="shared" ref="G13:G14" si="2">SUM(B13:F13)</f>
        <v>0</v>
      </c>
    </row>
    <row r="14" spans="1:7" x14ac:dyDescent="0.25">
      <c r="A14" s="2" t="s">
        <v>14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f t="shared" si="2"/>
        <v>0</v>
      </c>
    </row>
    <row r="15" spans="1:7" x14ac:dyDescent="0.25">
      <c r="A15" s="3" t="s">
        <v>126</v>
      </c>
      <c r="B15" s="8">
        <f t="shared" ref="B15:G15" si="3">SUM(B12:B14)</f>
        <v>1</v>
      </c>
      <c r="C15" s="8">
        <f t="shared" si="3"/>
        <v>3</v>
      </c>
      <c r="D15" s="8">
        <f t="shared" si="3"/>
        <v>0</v>
      </c>
      <c r="E15" s="8">
        <f t="shared" si="3"/>
        <v>0</v>
      </c>
      <c r="F15" s="8">
        <f t="shared" si="3"/>
        <v>0</v>
      </c>
      <c r="G15" s="8">
        <f t="shared" si="3"/>
        <v>4</v>
      </c>
    </row>
    <row r="16" spans="1:7" x14ac:dyDescent="0.25">
      <c r="A16" s="2"/>
    </row>
    <row r="17" spans="1:7" x14ac:dyDescent="0.25">
      <c r="A17" s="3" t="s">
        <v>127</v>
      </c>
    </row>
    <row r="18" spans="1:7" x14ac:dyDescent="0.25">
      <c r="A18" s="2" t="s">
        <v>15</v>
      </c>
      <c r="B18" s="7">
        <v>0</v>
      </c>
      <c r="C18" s="7">
        <v>3</v>
      </c>
      <c r="D18" s="7">
        <v>0</v>
      </c>
      <c r="E18" s="7">
        <v>0</v>
      </c>
      <c r="F18" s="7">
        <v>0</v>
      </c>
      <c r="G18" s="7">
        <f>SUM(B18:F18)</f>
        <v>3</v>
      </c>
    </row>
    <row r="19" spans="1:7" x14ac:dyDescent="0.25">
      <c r="A19" s="2" t="s">
        <v>16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7">
        <f t="shared" ref="G19:G23" si="4">SUM(B19:F19)</f>
        <v>1</v>
      </c>
    </row>
    <row r="20" spans="1:7" x14ac:dyDescent="0.25">
      <c r="A20" s="2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f t="shared" si="4"/>
        <v>0</v>
      </c>
    </row>
    <row r="21" spans="1:7" x14ac:dyDescent="0.25">
      <c r="A21" s="2" t="s">
        <v>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f t="shared" si="4"/>
        <v>0</v>
      </c>
    </row>
    <row r="22" spans="1:7" x14ac:dyDescent="0.25">
      <c r="A22" s="2" t="s">
        <v>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f t="shared" si="4"/>
        <v>0</v>
      </c>
    </row>
    <row r="23" spans="1:7" x14ac:dyDescent="0.25">
      <c r="A23" s="2" t="s">
        <v>20</v>
      </c>
      <c r="B23" s="7">
        <v>1</v>
      </c>
      <c r="C23" s="7">
        <v>0</v>
      </c>
      <c r="D23" s="7">
        <v>0</v>
      </c>
      <c r="E23" s="7">
        <v>0</v>
      </c>
      <c r="F23" s="7">
        <v>0</v>
      </c>
      <c r="G23" s="7">
        <f t="shared" si="4"/>
        <v>1</v>
      </c>
    </row>
    <row r="24" spans="1:7" x14ac:dyDescent="0.25">
      <c r="A24" s="3" t="s">
        <v>128</v>
      </c>
      <c r="B24" s="8">
        <f>SUM(B18:B23)</f>
        <v>1</v>
      </c>
      <c r="C24" s="8">
        <f t="shared" ref="C24:G24" si="5">SUM(C18:C23)</f>
        <v>4</v>
      </c>
      <c r="D24" s="8">
        <f t="shared" si="5"/>
        <v>0</v>
      </c>
      <c r="E24" s="8">
        <f t="shared" si="5"/>
        <v>0</v>
      </c>
      <c r="F24" s="8">
        <f t="shared" si="5"/>
        <v>0</v>
      </c>
      <c r="G24" s="8">
        <f t="shared" si="5"/>
        <v>5</v>
      </c>
    </row>
    <row r="25" spans="1:7" x14ac:dyDescent="0.25">
      <c r="A25" s="2"/>
    </row>
    <row r="26" spans="1:7" x14ac:dyDescent="0.25">
      <c r="A26" s="3" t="s">
        <v>129</v>
      </c>
    </row>
    <row r="27" spans="1:7" x14ac:dyDescent="0.25">
      <c r="A27" s="2" t="s">
        <v>21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f>SUM(B27:F27)</f>
        <v>0</v>
      </c>
    </row>
    <row r="28" spans="1:7" x14ac:dyDescent="0.25">
      <c r="A28" s="2" t="s">
        <v>22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f t="shared" ref="G28:G32" si="6">SUM(B28:F28)</f>
        <v>0</v>
      </c>
    </row>
    <row r="29" spans="1:7" x14ac:dyDescent="0.25">
      <c r="A29" s="2" t="s">
        <v>23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f t="shared" si="6"/>
        <v>0</v>
      </c>
    </row>
    <row r="30" spans="1:7" x14ac:dyDescent="0.25">
      <c r="A30" s="2" t="s">
        <v>24</v>
      </c>
      <c r="B30" s="7">
        <v>0</v>
      </c>
      <c r="C30" s="7">
        <v>0</v>
      </c>
      <c r="D30" s="7">
        <v>0</v>
      </c>
      <c r="E30" s="7">
        <v>0</v>
      </c>
      <c r="F30" s="7">
        <v>1</v>
      </c>
      <c r="G30" s="7">
        <f t="shared" si="6"/>
        <v>1</v>
      </c>
    </row>
    <row r="31" spans="1:7" x14ac:dyDescent="0.25">
      <c r="A31" s="2" t="s">
        <v>25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f t="shared" si="6"/>
        <v>0</v>
      </c>
    </row>
    <row r="32" spans="1:7" x14ac:dyDescent="0.25">
      <c r="A32" s="2" t="s">
        <v>26</v>
      </c>
      <c r="B32" s="7">
        <v>0</v>
      </c>
      <c r="C32" s="7">
        <v>1</v>
      </c>
      <c r="D32" s="7">
        <v>0</v>
      </c>
      <c r="E32" s="7">
        <v>0</v>
      </c>
      <c r="F32" s="7">
        <v>0</v>
      </c>
      <c r="G32" s="7">
        <f t="shared" si="6"/>
        <v>1</v>
      </c>
    </row>
    <row r="33" spans="1:7" x14ac:dyDescent="0.25">
      <c r="A33" s="3" t="s">
        <v>130</v>
      </c>
      <c r="B33" s="8">
        <f>SUM(B27:B32)</f>
        <v>0</v>
      </c>
      <c r="C33" s="8">
        <f t="shared" ref="C33:G33" si="7">SUM(C27:C32)</f>
        <v>1</v>
      </c>
      <c r="D33" s="8">
        <f t="shared" si="7"/>
        <v>0</v>
      </c>
      <c r="E33" s="8">
        <f t="shared" si="7"/>
        <v>0</v>
      </c>
      <c r="F33" s="8">
        <f t="shared" si="7"/>
        <v>1</v>
      </c>
      <c r="G33" s="8">
        <f t="shared" si="7"/>
        <v>2</v>
      </c>
    </row>
    <row r="34" spans="1:7" x14ac:dyDescent="0.25">
      <c r="A34" s="2"/>
    </row>
    <row r="35" spans="1:7" x14ac:dyDescent="0.25">
      <c r="A35" s="3" t="s">
        <v>131</v>
      </c>
    </row>
    <row r="36" spans="1:7" x14ac:dyDescent="0.25">
      <c r="A36" s="2" t="s">
        <v>27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f>SUM(B36:F36)</f>
        <v>0</v>
      </c>
    </row>
    <row r="37" spans="1:7" x14ac:dyDescent="0.25">
      <c r="A37" s="2" t="s">
        <v>28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f>SUM(B37:F37)</f>
        <v>0</v>
      </c>
    </row>
    <row r="38" spans="1:7" x14ac:dyDescent="0.25">
      <c r="A38" s="3" t="s">
        <v>132</v>
      </c>
      <c r="B38" s="8">
        <f>SUM(B36:B37)</f>
        <v>0</v>
      </c>
      <c r="C38" s="8">
        <f t="shared" ref="C38:G38" si="8">SUM(C36:C37)</f>
        <v>0</v>
      </c>
      <c r="D38" s="8">
        <f t="shared" si="8"/>
        <v>0</v>
      </c>
      <c r="E38" s="8">
        <f t="shared" si="8"/>
        <v>0</v>
      </c>
      <c r="F38" s="8">
        <f t="shared" si="8"/>
        <v>0</v>
      </c>
      <c r="G38" s="8">
        <f t="shared" si="8"/>
        <v>0</v>
      </c>
    </row>
    <row r="39" spans="1:7" x14ac:dyDescent="0.25">
      <c r="A39" s="2"/>
    </row>
    <row r="40" spans="1:7" x14ac:dyDescent="0.25">
      <c r="A40" s="3" t="s">
        <v>133</v>
      </c>
    </row>
    <row r="41" spans="1:7" x14ac:dyDescent="0.25">
      <c r="A41" s="2" t="s">
        <v>29</v>
      </c>
      <c r="B41" s="7">
        <v>0</v>
      </c>
      <c r="C41" s="7">
        <v>1</v>
      </c>
      <c r="D41" s="7">
        <v>0</v>
      </c>
      <c r="E41" s="7">
        <v>0</v>
      </c>
      <c r="F41" s="7">
        <v>0</v>
      </c>
      <c r="G41" s="7">
        <f>SUM(B41:F41)</f>
        <v>1</v>
      </c>
    </row>
    <row r="42" spans="1:7" x14ac:dyDescent="0.25">
      <c r="A42" s="2" t="s">
        <v>30</v>
      </c>
      <c r="B42" s="7">
        <v>0</v>
      </c>
      <c r="C42" s="7">
        <v>2</v>
      </c>
      <c r="D42" s="7">
        <v>0</v>
      </c>
      <c r="E42" s="7">
        <v>0</v>
      </c>
      <c r="F42" s="7">
        <v>0</v>
      </c>
      <c r="G42" s="7">
        <f t="shared" ref="G42:G50" si="9">SUM(B42:F42)</f>
        <v>2</v>
      </c>
    </row>
    <row r="43" spans="1:7" x14ac:dyDescent="0.25">
      <c r="A43" s="2" t="s">
        <v>31</v>
      </c>
      <c r="B43" s="7">
        <v>0</v>
      </c>
      <c r="C43" s="7">
        <v>1</v>
      </c>
      <c r="D43" s="7">
        <v>0</v>
      </c>
      <c r="E43" s="7">
        <v>0</v>
      </c>
      <c r="F43" s="7">
        <v>0</v>
      </c>
      <c r="G43" s="7">
        <f t="shared" si="9"/>
        <v>1</v>
      </c>
    </row>
    <row r="44" spans="1:7" x14ac:dyDescent="0.25">
      <c r="A44" s="2" t="s">
        <v>32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f t="shared" si="9"/>
        <v>0</v>
      </c>
    </row>
    <row r="45" spans="1:7" x14ac:dyDescent="0.25">
      <c r="A45" s="2" t="s">
        <v>33</v>
      </c>
      <c r="B45" s="7">
        <v>0</v>
      </c>
      <c r="C45" s="7">
        <v>4</v>
      </c>
      <c r="D45" s="7">
        <v>0</v>
      </c>
      <c r="E45" s="7">
        <v>0</v>
      </c>
      <c r="F45" s="7">
        <v>0</v>
      </c>
      <c r="G45" s="7">
        <f t="shared" si="9"/>
        <v>4</v>
      </c>
    </row>
    <row r="46" spans="1:7" x14ac:dyDescent="0.25">
      <c r="A46" s="2" t="s">
        <v>34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f t="shared" si="9"/>
        <v>0</v>
      </c>
    </row>
    <row r="47" spans="1:7" x14ac:dyDescent="0.25">
      <c r="A47" s="2" t="s">
        <v>35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f t="shared" si="9"/>
        <v>1</v>
      </c>
    </row>
    <row r="48" spans="1:7" x14ac:dyDescent="0.25">
      <c r="A48" s="2" t="s">
        <v>36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f t="shared" si="9"/>
        <v>0</v>
      </c>
    </row>
    <row r="49" spans="1:7" x14ac:dyDescent="0.25">
      <c r="A49" s="2" t="s">
        <v>37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f t="shared" si="9"/>
        <v>0</v>
      </c>
    </row>
    <row r="50" spans="1:7" x14ac:dyDescent="0.25">
      <c r="A50" s="2" t="s">
        <v>38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f t="shared" si="9"/>
        <v>0</v>
      </c>
    </row>
    <row r="51" spans="1:7" x14ac:dyDescent="0.25">
      <c r="A51" s="3" t="s">
        <v>134</v>
      </c>
      <c r="B51" s="8">
        <f>SUM(B41:B50)</f>
        <v>0</v>
      </c>
      <c r="C51" s="8">
        <f t="shared" ref="C51:G51" si="10">SUM(C41:C50)</f>
        <v>8</v>
      </c>
      <c r="D51" s="8">
        <f t="shared" si="10"/>
        <v>1</v>
      </c>
      <c r="E51" s="8">
        <f t="shared" si="10"/>
        <v>0</v>
      </c>
      <c r="F51" s="8">
        <f t="shared" si="10"/>
        <v>0</v>
      </c>
      <c r="G51" s="8">
        <f t="shared" si="10"/>
        <v>9</v>
      </c>
    </row>
    <row r="52" spans="1:7" x14ac:dyDescent="0.25">
      <c r="A52" s="2"/>
    </row>
    <row r="53" spans="1:7" x14ac:dyDescent="0.25">
      <c r="A53" s="3" t="s">
        <v>135</v>
      </c>
    </row>
    <row r="54" spans="1:7" x14ac:dyDescent="0.25">
      <c r="A54" s="2" t="s">
        <v>39</v>
      </c>
      <c r="B54" s="7">
        <v>0</v>
      </c>
      <c r="C54" s="7">
        <v>2</v>
      </c>
      <c r="D54" s="7">
        <v>0</v>
      </c>
      <c r="E54" s="7">
        <v>0</v>
      </c>
      <c r="F54" s="7">
        <v>0</v>
      </c>
      <c r="G54" s="7">
        <f>SUM(B54:F54)</f>
        <v>2</v>
      </c>
    </row>
    <row r="55" spans="1:7" x14ac:dyDescent="0.25">
      <c r="A55" s="2" t="s">
        <v>40</v>
      </c>
      <c r="B55" s="7">
        <v>0</v>
      </c>
      <c r="C55" s="7">
        <v>1</v>
      </c>
      <c r="D55" s="7">
        <v>0</v>
      </c>
      <c r="E55" s="7">
        <v>0</v>
      </c>
      <c r="F55" s="7">
        <v>0</v>
      </c>
      <c r="G55" s="7">
        <f>SUM(B55:F55)</f>
        <v>1</v>
      </c>
    </row>
    <row r="56" spans="1:7" x14ac:dyDescent="0.25">
      <c r="A56" s="3" t="s">
        <v>136</v>
      </c>
      <c r="B56" s="8">
        <f>SUM(B54:B55)</f>
        <v>0</v>
      </c>
      <c r="C56" s="8">
        <f t="shared" ref="C56:G56" si="11">SUM(C54:C55)</f>
        <v>3</v>
      </c>
      <c r="D56" s="8">
        <f t="shared" si="11"/>
        <v>0</v>
      </c>
      <c r="E56" s="8">
        <f t="shared" si="11"/>
        <v>0</v>
      </c>
      <c r="F56" s="8">
        <f t="shared" si="11"/>
        <v>0</v>
      </c>
      <c r="G56" s="8">
        <f t="shared" si="11"/>
        <v>3</v>
      </c>
    </row>
    <row r="57" spans="1:7" x14ac:dyDescent="0.25">
      <c r="A57" s="2"/>
    </row>
    <row r="58" spans="1:7" x14ac:dyDescent="0.25">
      <c r="A58" s="3" t="s">
        <v>137</v>
      </c>
    </row>
    <row r="59" spans="1:7" x14ac:dyDescent="0.25">
      <c r="A59" s="2" t="s">
        <v>41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f>SUM(B59:F59)</f>
        <v>0</v>
      </c>
    </row>
    <row r="60" spans="1:7" x14ac:dyDescent="0.25">
      <c r="A60" s="2" t="s">
        <v>42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f t="shared" ref="G60:G61" si="12">SUM(B60:F60)</f>
        <v>0</v>
      </c>
    </row>
    <row r="61" spans="1:7" x14ac:dyDescent="0.25">
      <c r="A61" s="2" t="s">
        <v>43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f t="shared" si="12"/>
        <v>0</v>
      </c>
    </row>
    <row r="62" spans="1:7" x14ac:dyDescent="0.25">
      <c r="A62" s="3" t="s">
        <v>138</v>
      </c>
      <c r="B62" s="8">
        <f>SUM(B59:B61)</f>
        <v>0</v>
      </c>
      <c r="C62" s="8">
        <f t="shared" ref="C62:G62" si="13">SUM(C59:C61)</f>
        <v>0</v>
      </c>
      <c r="D62" s="8">
        <f t="shared" si="13"/>
        <v>0</v>
      </c>
      <c r="E62" s="8">
        <f t="shared" si="13"/>
        <v>0</v>
      </c>
      <c r="F62" s="8">
        <f t="shared" si="13"/>
        <v>0</v>
      </c>
      <c r="G62" s="8">
        <f t="shared" si="13"/>
        <v>0</v>
      </c>
    </row>
    <row r="63" spans="1:7" x14ac:dyDescent="0.25">
      <c r="A63" s="2"/>
    </row>
    <row r="64" spans="1:7" x14ac:dyDescent="0.25">
      <c r="A64" s="3" t="s">
        <v>139</v>
      </c>
    </row>
    <row r="65" spans="1:7" x14ac:dyDescent="0.25">
      <c r="A65" s="2" t="s">
        <v>44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f>SUM(B65:F65)</f>
        <v>0</v>
      </c>
    </row>
    <row r="66" spans="1:7" x14ac:dyDescent="0.25">
      <c r="A66" s="2" t="s">
        <v>45</v>
      </c>
      <c r="B66" s="7">
        <v>0</v>
      </c>
      <c r="C66" s="7">
        <v>0</v>
      </c>
      <c r="D66" s="7">
        <v>1</v>
      </c>
      <c r="E66" s="7">
        <v>0</v>
      </c>
      <c r="F66" s="7">
        <v>0</v>
      </c>
      <c r="G66" s="7">
        <f t="shared" ref="G66:G68" si="14">SUM(B66:F66)</f>
        <v>1</v>
      </c>
    </row>
    <row r="67" spans="1:7" x14ac:dyDescent="0.25">
      <c r="A67" s="2" t="s">
        <v>46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f t="shared" si="14"/>
        <v>0</v>
      </c>
    </row>
    <row r="68" spans="1:7" x14ac:dyDescent="0.25">
      <c r="A68" s="2" t="s">
        <v>47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f t="shared" si="14"/>
        <v>0</v>
      </c>
    </row>
    <row r="69" spans="1:7" x14ac:dyDescent="0.25">
      <c r="A69" s="3" t="s">
        <v>140</v>
      </c>
      <c r="B69" s="8">
        <f>SUM(B65:B68)</f>
        <v>0</v>
      </c>
      <c r="C69" s="8">
        <f t="shared" ref="C69:G69" si="15">SUM(C65:C68)</f>
        <v>0</v>
      </c>
      <c r="D69" s="8">
        <f t="shared" si="15"/>
        <v>1</v>
      </c>
      <c r="E69" s="8">
        <f t="shared" si="15"/>
        <v>0</v>
      </c>
      <c r="F69" s="8">
        <f t="shared" si="15"/>
        <v>0</v>
      </c>
      <c r="G69" s="8">
        <f t="shared" si="15"/>
        <v>1</v>
      </c>
    </row>
    <row r="70" spans="1:7" x14ac:dyDescent="0.25">
      <c r="A70" s="2"/>
    </row>
    <row r="71" spans="1:7" x14ac:dyDescent="0.25">
      <c r="A71" s="3" t="s">
        <v>141</v>
      </c>
    </row>
    <row r="72" spans="1:7" x14ac:dyDescent="0.25">
      <c r="A72" s="2" t="s">
        <v>48</v>
      </c>
      <c r="B72" s="7">
        <v>1</v>
      </c>
      <c r="C72" s="7">
        <v>0</v>
      </c>
      <c r="D72" s="7">
        <v>0</v>
      </c>
      <c r="E72" s="7">
        <v>0</v>
      </c>
      <c r="F72" s="7">
        <v>0</v>
      </c>
      <c r="G72" s="7">
        <f>SUM(B72:F72)</f>
        <v>1</v>
      </c>
    </row>
    <row r="73" spans="1:7" x14ac:dyDescent="0.25">
      <c r="A73" s="2" t="s">
        <v>49</v>
      </c>
      <c r="B73" s="7">
        <v>0</v>
      </c>
      <c r="C73" s="7">
        <v>1</v>
      </c>
      <c r="D73" s="7">
        <v>0</v>
      </c>
      <c r="E73" s="7">
        <v>0</v>
      </c>
      <c r="F73" s="7">
        <v>0</v>
      </c>
      <c r="G73" s="7">
        <f t="shared" ref="G73:G74" si="16">SUM(B73:F73)</f>
        <v>1</v>
      </c>
    </row>
    <row r="74" spans="1:7" x14ac:dyDescent="0.25">
      <c r="A74" s="2" t="s">
        <v>50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f t="shared" si="16"/>
        <v>0</v>
      </c>
    </row>
    <row r="75" spans="1:7" x14ac:dyDescent="0.25">
      <c r="A75" s="3" t="s">
        <v>142</v>
      </c>
      <c r="B75" s="8">
        <f>SUM(B72:B74)</f>
        <v>1</v>
      </c>
      <c r="C75" s="8">
        <f t="shared" ref="C75:G75" si="17">SUM(C72:C74)</f>
        <v>1</v>
      </c>
      <c r="D75" s="8">
        <f t="shared" si="17"/>
        <v>0</v>
      </c>
      <c r="E75" s="8">
        <f t="shared" si="17"/>
        <v>0</v>
      </c>
      <c r="F75" s="8">
        <f t="shared" si="17"/>
        <v>0</v>
      </c>
      <c r="G75" s="8">
        <f t="shared" si="17"/>
        <v>2</v>
      </c>
    </row>
    <row r="76" spans="1:7" x14ac:dyDescent="0.25">
      <c r="A76" s="2"/>
    </row>
    <row r="77" spans="1:7" x14ac:dyDescent="0.25">
      <c r="A77" s="3" t="s">
        <v>143</v>
      </c>
    </row>
    <row r="78" spans="1:7" x14ac:dyDescent="0.25">
      <c r="A78" s="2" t="s">
        <v>51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f>SUM(B78:F78)</f>
        <v>0</v>
      </c>
    </row>
    <row r="79" spans="1:7" x14ac:dyDescent="0.25">
      <c r="A79" s="2" t="s">
        <v>52</v>
      </c>
      <c r="B79" s="7">
        <v>0</v>
      </c>
      <c r="C79" s="7">
        <v>1</v>
      </c>
      <c r="D79" s="7">
        <v>0</v>
      </c>
      <c r="E79" s="7">
        <v>0</v>
      </c>
      <c r="F79" s="7">
        <v>0</v>
      </c>
      <c r="G79" s="7">
        <f t="shared" ref="G79:G81" si="18">SUM(B79:F79)</f>
        <v>1</v>
      </c>
    </row>
    <row r="80" spans="1:7" x14ac:dyDescent="0.25">
      <c r="A80" s="2" t="s">
        <v>53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f t="shared" si="18"/>
        <v>0</v>
      </c>
    </row>
    <row r="81" spans="1:7" x14ac:dyDescent="0.25">
      <c r="A81" s="2" t="s">
        <v>54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f t="shared" si="18"/>
        <v>0</v>
      </c>
    </row>
    <row r="82" spans="1:7" x14ac:dyDescent="0.25">
      <c r="A82" s="3" t="s">
        <v>144</v>
      </c>
      <c r="B82" s="8">
        <f>SUM(B78:B81)</f>
        <v>0</v>
      </c>
      <c r="C82" s="8">
        <f t="shared" ref="C82:G82" si="19">SUM(C78:C81)</f>
        <v>1</v>
      </c>
      <c r="D82" s="8">
        <f t="shared" si="19"/>
        <v>0</v>
      </c>
      <c r="E82" s="8">
        <f t="shared" si="19"/>
        <v>0</v>
      </c>
      <c r="F82" s="8">
        <f t="shared" si="19"/>
        <v>0</v>
      </c>
      <c r="G82" s="8">
        <f t="shared" si="19"/>
        <v>1</v>
      </c>
    </row>
    <row r="83" spans="1:7" x14ac:dyDescent="0.25">
      <c r="A83" s="2"/>
    </row>
    <row r="84" spans="1:7" x14ac:dyDescent="0.25">
      <c r="A84" s="3" t="s">
        <v>145</v>
      </c>
    </row>
    <row r="85" spans="1:7" x14ac:dyDescent="0.25">
      <c r="A85" s="2" t="s">
        <v>55</v>
      </c>
      <c r="B85" s="7">
        <v>0</v>
      </c>
      <c r="C85" s="7">
        <v>1</v>
      </c>
      <c r="D85" s="7">
        <v>0</v>
      </c>
      <c r="E85" s="7">
        <v>0</v>
      </c>
      <c r="F85" s="7">
        <v>0</v>
      </c>
      <c r="G85" s="7">
        <f>SUM(B85:F85)</f>
        <v>1</v>
      </c>
    </row>
    <row r="86" spans="1:7" x14ac:dyDescent="0.25">
      <c r="A86" s="2" t="s">
        <v>56</v>
      </c>
      <c r="B86" s="7">
        <v>0</v>
      </c>
      <c r="C86" s="7">
        <v>1</v>
      </c>
      <c r="D86" s="7">
        <v>0</v>
      </c>
      <c r="E86" s="7">
        <v>0</v>
      </c>
      <c r="F86" s="7">
        <v>0</v>
      </c>
      <c r="G86" s="7">
        <f t="shared" ref="G86:G92" si="20">SUM(B86:F86)</f>
        <v>1</v>
      </c>
    </row>
    <row r="87" spans="1:7" x14ac:dyDescent="0.25">
      <c r="A87" s="2" t="s">
        <v>57</v>
      </c>
      <c r="B87" s="7">
        <v>0</v>
      </c>
      <c r="C87" s="7">
        <v>1</v>
      </c>
      <c r="D87" s="7">
        <v>0</v>
      </c>
      <c r="E87" s="7">
        <v>0</v>
      </c>
      <c r="F87" s="7">
        <v>0</v>
      </c>
      <c r="G87" s="7">
        <f t="shared" si="20"/>
        <v>1</v>
      </c>
    </row>
    <row r="88" spans="1:7" x14ac:dyDescent="0.25">
      <c r="A88" s="2" t="s">
        <v>58</v>
      </c>
      <c r="B88" s="7">
        <v>0</v>
      </c>
      <c r="C88" s="7">
        <v>2</v>
      </c>
      <c r="D88" s="7">
        <v>0</v>
      </c>
      <c r="E88" s="7">
        <v>0</v>
      </c>
      <c r="F88" s="7">
        <v>0</v>
      </c>
      <c r="G88" s="7">
        <f t="shared" si="20"/>
        <v>2</v>
      </c>
    </row>
    <row r="89" spans="1:7" x14ac:dyDescent="0.25">
      <c r="A89" s="2" t="s">
        <v>59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f t="shared" si="20"/>
        <v>0</v>
      </c>
    </row>
    <row r="90" spans="1:7" x14ac:dyDescent="0.25">
      <c r="A90" s="2" t="s">
        <v>60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f t="shared" si="20"/>
        <v>0</v>
      </c>
    </row>
    <row r="91" spans="1:7" x14ac:dyDescent="0.25">
      <c r="A91" s="2" t="s">
        <v>61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f t="shared" si="20"/>
        <v>0</v>
      </c>
    </row>
    <row r="92" spans="1:7" x14ac:dyDescent="0.25">
      <c r="A92" s="2" t="s">
        <v>62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f t="shared" si="20"/>
        <v>0</v>
      </c>
    </row>
    <row r="93" spans="1:7" x14ac:dyDescent="0.25">
      <c r="A93" s="3" t="s">
        <v>146</v>
      </c>
      <c r="B93" s="8">
        <f>SUM(B85:B92)</f>
        <v>0</v>
      </c>
      <c r="C93" s="8">
        <f t="shared" ref="C93:G93" si="21">SUM(C85:C92)</f>
        <v>5</v>
      </c>
      <c r="D93" s="8">
        <f t="shared" si="21"/>
        <v>0</v>
      </c>
      <c r="E93" s="8">
        <f t="shared" si="21"/>
        <v>0</v>
      </c>
      <c r="F93" s="8">
        <f t="shared" si="21"/>
        <v>0</v>
      </c>
      <c r="G93" s="8">
        <f t="shared" si="21"/>
        <v>5</v>
      </c>
    </row>
    <row r="94" spans="1:7" x14ac:dyDescent="0.25">
      <c r="A94" s="2"/>
    </row>
    <row r="95" spans="1:7" x14ac:dyDescent="0.25">
      <c r="A95" s="3" t="s">
        <v>147</v>
      </c>
    </row>
    <row r="96" spans="1:7" x14ac:dyDescent="0.25">
      <c r="A96" s="2" t="s">
        <v>63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f>SUM(B96:F96)</f>
        <v>0</v>
      </c>
    </row>
    <row r="97" spans="1:7" x14ac:dyDescent="0.25">
      <c r="A97" s="2" t="s">
        <v>64</v>
      </c>
      <c r="B97" s="7">
        <v>0</v>
      </c>
      <c r="C97" s="7">
        <v>1</v>
      </c>
      <c r="D97" s="7">
        <v>0</v>
      </c>
      <c r="E97" s="7">
        <v>0</v>
      </c>
      <c r="F97" s="7">
        <v>0</v>
      </c>
      <c r="G97" s="7">
        <f t="shared" ref="G97:G117" si="22">SUM(B97:F97)</f>
        <v>1</v>
      </c>
    </row>
    <row r="98" spans="1:7" x14ac:dyDescent="0.25">
      <c r="A98" s="2" t="s">
        <v>65</v>
      </c>
      <c r="B98" s="7">
        <v>0</v>
      </c>
      <c r="C98" s="7">
        <v>1</v>
      </c>
      <c r="D98" s="7">
        <v>0</v>
      </c>
      <c r="E98" s="7">
        <v>0</v>
      </c>
      <c r="F98" s="7">
        <v>0</v>
      </c>
      <c r="G98" s="7">
        <f t="shared" si="22"/>
        <v>1</v>
      </c>
    </row>
    <row r="99" spans="1:7" x14ac:dyDescent="0.25">
      <c r="A99" s="2" t="s">
        <v>66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f t="shared" si="22"/>
        <v>0</v>
      </c>
    </row>
    <row r="100" spans="1:7" x14ac:dyDescent="0.25">
      <c r="A100" s="2" t="s">
        <v>67</v>
      </c>
      <c r="B100" s="7">
        <v>1</v>
      </c>
      <c r="C100" s="7">
        <v>3</v>
      </c>
      <c r="D100" s="7">
        <v>1</v>
      </c>
      <c r="E100" s="7">
        <v>0</v>
      </c>
      <c r="F100" s="7">
        <v>0</v>
      </c>
      <c r="G100" s="7">
        <f t="shared" si="22"/>
        <v>5</v>
      </c>
    </row>
    <row r="101" spans="1:7" x14ac:dyDescent="0.25">
      <c r="A101" s="2" t="s">
        <v>68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f t="shared" si="22"/>
        <v>0</v>
      </c>
    </row>
    <row r="102" spans="1:7" x14ac:dyDescent="0.25">
      <c r="A102" s="2" t="s">
        <v>69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f t="shared" si="22"/>
        <v>0</v>
      </c>
    </row>
    <row r="103" spans="1:7" x14ac:dyDescent="0.25">
      <c r="A103" s="2" t="s">
        <v>70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f t="shared" si="22"/>
        <v>0</v>
      </c>
    </row>
    <row r="104" spans="1:7" x14ac:dyDescent="0.25">
      <c r="A104" s="2" t="s">
        <v>71</v>
      </c>
      <c r="B104" s="7">
        <v>0</v>
      </c>
      <c r="C104" s="7">
        <v>1</v>
      </c>
      <c r="D104" s="7">
        <v>0</v>
      </c>
      <c r="E104" s="7">
        <v>0</v>
      </c>
      <c r="F104" s="7">
        <v>0</v>
      </c>
      <c r="G104" s="7">
        <f t="shared" si="22"/>
        <v>1</v>
      </c>
    </row>
    <row r="105" spans="1:7" x14ac:dyDescent="0.25">
      <c r="A105" s="2" t="s">
        <v>72</v>
      </c>
      <c r="B105" s="7">
        <v>0</v>
      </c>
      <c r="C105" s="7">
        <v>2</v>
      </c>
      <c r="D105" s="7">
        <v>0</v>
      </c>
      <c r="E105" s="7">
        <v>0</v>
      </c>
      <c r="F105" s="7">
        <v>0</v>
      </c>
      <c r="G105" s="7">
        <f t="shared" si="22"/>
        <v>2</v>
      </c>
    </row>
    <row r="106" spans="1:7" x14ac:dyDescent="0.25">
      <c r="A106" s="2" t="s">
        <v>73</v>
      </c>
      <c r="B106" s="7">
        <v>0</v>
      </c>
      <c r="C106" s="7">
        <v>1</v>
      </c>
      <c r="D106" s="7">
        <v>0</v>
      </c>
      <c r="E106" s="7">
        <v>0</v>
      </c>
      <c r="F106" s="7">
        <v>0</v>
      </c>
      <c r="G106" s="7">
        <f t="shared" si="22"/>
        <v>1</v>
      </c>
    </row>
    <row r="107" spans="1:7" x14ac:dyDescent="0.25">
      <c r="A107" s="2" t="s">
        <v>74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f t="shared" si="22"/>
        <v>0</v>
      </c>
    </row>
    <row r="108" spans="1:7" x14ac:dyDescent="0.25">
      <c r="A108" s="2" t="s">
        <v>75</v>
      </c>
      <c r="B108" s="7">
        <v>0</v>
      </c>
      <c r="C108" s="7">
        <v>1</v>
      </c>
      <c r="D108" s="7">
        <v>0</v>
      </c>
      <c r="E108" s="7">
        <v>0</v>
      </c>
      <c r="F108" s="7">
        <v>0</v>
      </c>
      <c r="G108" s="7">
        <f t="shared" si="22"/>
        <v>1</v>
      </c>
    </row>
    <row r="109" spans="1:7" x14ac:dyDescent="0.25">
      <c r="A109" s="2" t="s">
        <v>76</v>
      </c>
      <c r="B109" s="7">
        <v>1</v>
      </c>
      <c r="C109" s="7">
        <v>2</v>
      </c>
      <c r="D109" s="7">
        <v>0</v>
      </c>
      <c r="E109" s="7">
        <v>0</v>
      </c>
      <c r="F109" s="7">
        <v>0</v>
      </c>
      <c r="G109" s="7">
        <f t="shared" si="22"/>
        <v>3</v>
      </c>
    </row>
    <row r="110" spans="1:7" x14ac:dyDescent="0.25">
      <c r="A110" s="2" t="s">
        <v>77</v>
      </c>
      <c r="B110" s="7">
        <v>2</v>
      </c>
      <c r="C110" s="7">
        <v>0</v>
      </c>
      <c r="D110" s="7">
        <v>0</v>
      </c>
      <c r="E110" s="7">
        <v>0</v>
      </c>
      <c r="F110" s="7">
        <v>0</v>
      </c>
      <c r="G110" s="7">
        <f t="shared" si="22"/>
        <v>2</v>
      </c>
    </row>
    <row r="111" spans="1:7" x14ac:dyDescent="0.25">
      <c r="A111" s="2" t="s">
        <v>78</v>
      </c>
      <c r="B111" s="7">
        <v>0</v>
      </c>
      <c r="C111" s="7">
        <v>1</v>
      </c>
      <c r="D111" s="7">
        <v>0</v>
      </c>
      <c r="E111" s="7">
        <v>0</v>
      </c>
      <c r="F111" s="7">
        <v>0</v>
      </c>
      <c r="G111" s="7">
        <f t="shared" si="22"/>
        <v>1</v>
      </c>
    </row>
    <row r="112" spans="1:7" x14ac:dyDescent="0.25">
      <c r="A112" s="2" t="s">
        <v>79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f t="shared" si="22"/>
        <v>0</v>
      </c>
    </row>
    <row r="113" spans="1:9" x14ac:dyDescent="0.25">
      <c r="A113" s="2" t="s">
        <v>80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f t="shared" si="22"/>
        <v>0</v>
      </c>
    </row>
    <row r="114" spans="1:9" x14ac:dyDescent="0.25">
      <c r="A114" s="2" t="s">
        <v>81</v>
      </c>
      <c r="B114" s="7">
        <v>0</v>
      </c>
      <c r="C114" s="7">
        <v>3</v>
      </c>
      <c r="D114" s="7">
        <v>0</v>
      </c>
      <c r="E114" s="7">
        <v>0</v>
      </c>
      <c r="F114" s="7">
        <v>0</v>
      </c>
      <c r="G114" s="7">
        <f t="shared" si="22"/>
        <v>3</v>
      </c>
    </row>
    <row r="115" spans="1:9" x14ac:dyDescent="0.25">
      <c r="A115" s="2" t="s">
        <v>82</v>
      </c>
      <c r="B115" s="7">
        <v>0</v>
      </c>
      <c r="C115" s="7">
        <v>3</v>
      </c>
      <c r="D115" s="7">
        <v>0</v>
      </c>
      <c r="E115" s="7">
        <v>0</v>
      </c>
      <c r="F115" s="7">
        <v>0</v>
      </c>
      <c r="G115" s="7">
        <f t="shared" si="22"/>
        <v>3</v>
      </c>
    </row>
    <row r="116" spans="1:9" x14ac:dyDescent="0.25">
      <c r="A116" s="2" t="s">
        <v>83</v>
      </c>
      <c r="B116" s="7">
        <v>1</v>
      </c>
      <c r="C116" s="7">
        <v>2</v>
      </c>
      <c r="D116" s="7">
        <v>0</v>
      </c>
      <c r="E116" s="7">
        <v>0</v>
      </c>
      <c r="F116" s="7">
        <v>0</v>
      </c>
      <c r="G116" s="7">
        <f t="shared" si="22"/>
        <v>3</v>
      </c>
      <c r="H116" s="12"/>
      <c r="I116" s="13"/>
    </row>
    <row r="117" spans="1:9" x14ac:dyDescent="0.25">
      <c r="A117" s="2" t="s">
        <v>84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f t="shared" si="22"/>
        <v>0</v>
      </c>
    </row>
    <row r="118" spans="1:9" x14ac:dyDescent="0.25">
      <c r="A118" s="3" t="s">
        <v>148</v>
      </c>
      <c r="B118" s="8">
        <f>SUM(B96:B117)</f>
        <v>5</v>
      </c>
      <c r="C118" s="8">
        <f t="shared" ref="C118:G118" si="23">SUM(C96:C117)</f>
        <v>21</v>
      </c>
      <c r="D118" s="8">
        <f t="shared" si="23"/>
        <v>1</v>
      </c>
      <c r="E118" s="8">
        <f t="shared" si="23"/>
        <v>0</v>
      </c>
      <c r="F118" s="8">
        <f t="shared" si="23"/>
        <v>0</v>
      </c>
      <c r="G118" s="8">
        <f t="shared" si="23"/>
        <v>27</v>
      </c>
    </row>
    <row r="119" spans="1:9" x14ac:dyDescent="0.25">
      <c r="A119" s="2"/>
    </row>
    <row r="120" spans="1:9" x14ac:dyDescent="0.25">
      <c r="A120" s="3" t="s">
        <v>149</v>
      </c>
    </row>
    <row r="121" spans="1:9" x14ac:dyDescent="0.25">
      <c r="A121" s="2" t="s">
        <v>85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f>SUM(B121:F121)</f>
        <v>0</v>
      </c>
    </row>
    <row r="122" spans="1:9" x14ac:dyDescent="0.25">
      <c r="A122" s="3" t="s">
        <v>150</v>
      </c>
      <c r="B122" s="8">
        <f>B121</f>
        <v>0</v>
      </c>
      <c r="C122" s="8">
        <f t="shared" ref="C122:G122" si="24">C121</f>
        <v>0</v>
      </c>
      <c r="D122" s="8">
        <f t="shared" si="24"/>
        <v>0</v>
      </c>
      <c r="E122" s="8">
        <f t="shared" si="24"/>
        <v>0</v>
      </c>
      <c r="F122" s="8">
        <f t="shared" si="24"/>
        <v>0</v>
      </c>
      <c r="G122" s="8">
        <f t="shared" si="24"/>
        <v>0</v>
      </c>
    </row>
    <row r="123" spans="1:9" x14ac:dyDescent="0.25">
      <c r="A123" s="2"/>
    </row>
    <row r="124" spans="1:9" x14ac:dyDescent="0.25">
      <c r="A124" s="3" t="s">
        <v>151</v>
      </c>
    </row>
    <row r="125" spans="1:9" x14ac:dyDescent="0.25">
      <c r="A125" s="2" t="s">
        <v>86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f>SUM(B125:F125)</f>
        <v>0</v>
      </c>
    </row>
    <row r="126" spans="1:9" x14ac:dyDescent="0.25">
      <c r="A126" s="2" t="s">
        <v>87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f t="shared" ref="G126:G141" si="25">SUM(B126:F126)</f>
        <v>0</v>
      </c>
    </row>
    <row r="127" spans="1:9" x14ac:dyDescent="0.25">
      <c r="A127" s="2" t="s">
        <v>88</v>
      </c>
      <c r="B127" s="7">
        <v>1</v>
      </c>
      <c r="C127" s="7">
        <v>0</v>
      </c>
      <c r="D127" s="7">
        <v>0</v>
      </c>
      <c r="E127" s="7">
        <v>0</v>
      </c>
      <c r="F127" s="7">
        <v>0</v>
      </c>
      <c r="G127" s="7">
        <f t="shared" si="25"/>
        <v>1</v>
      </c>
    </row>
    <row r="128" spans="1:9" x14ac:dyDescent="0.25">
      <c r="A128" s="2" t="s">
        <v>89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f t="shared" si="25"/>
        <v>0</v>
      </c>
    </row>
    <row r="129" spans="1:7" x14ac:dyDescent="0.25">
      <c r="A129" s="2" t="s">
        <v>90</v>
      </c>
      <c r="B129" s="7">
        <v>0</v>
      </c>
      <c r="C129" s="7">
        <v>2</v>
      </c>
      <c r="D129" s="7">
        <v>0</v>
      </c>
      <c r="E129" s="7">
        <v>0</v>
      </c>
      <c r="F129" s="7">
        <v>1</v>
      </c>
      <c r="G129" s="7">
        <f t="shared" si="25"/>
        <v>3</v>
      </c>
    </row>
    <row r="130" spans="1:7" x14ac:dyDescent="0.25">
      <c r="A130" s="2" t="s">
        <v>91</v>
      </c>
      <c r="B130" s="7">
        <v>0</v>
      </c>
      <c r="C130" s="7">
        <v>1</v>
      </c>
      <c r="D130" s="7">
        <v>0</v>
      </c>
      <c r="E130" s="7">
        <v>0</v>
      </c>
      <c r="F130" s="7">
        <v>0</v>
      </c>
      <c r="G130" s="7">
        <f t="shared" si="25"/>
        <v>1</v>
      </c>
    </row>
    <row r="131" spans="1:7" x14ac:dyDescent="0.25">
      <c r="A131" s="2" t="s">
        <v>92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f t="shared" si="25"/>
        <v>0</v>
      </c>
    </row>
    <row r="132" spans="1:7" x14ac:dyDescent="0.25">
      <c r="A132" s="2" t="s">
        <v>93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f t="shared" si="25"/>
        <v>0</v>
      </c>
    </row>
    <row r="133" spans="1:7" x14ac:dyDescent="0.25">
      <c r="A133" s="2" t="s">
        <v>94</v>
      </c>
      <c r="B133" s="7">
        <v>1</v>
      </c>
      <c r="C133" s="7">
        <v>2</v>
      </c>
      <c r="D133" s="7">
        <v>0</v>
      </c>
      <c r="E133" s="7">
        <v>0</v>
      </c>
      <c r="F133" s="7">
        <v>0</v>
      </c>
      <c r="G133" s="7">
        <f t="shared" si="25"/>
        <v>3</v>
      </c>
    </row>
    <row r="134" spans="1:7" x14ac:dyDescent="0.25">
      <c r="A134" s="2" t="s">
        <v>95</v>
      </c>
      <c r="B134" s="7">
        <v>0</v>
      </c>
      <c r="C134" s="7">
        <v>1</v>
      </c>
      <c r="D134" s="7">
        <v>1</v>
      </c>
      <c r="E134" s="7">
        <v>0</v>
      </c>
      <c r="F134" s="7">
        <v>0</v>
      </c>
      <c r="G134" s="7">
        <f t="shared" si="25"/>
        <v>2</v>
      </c>
    </row>
    <row r="135" spans="1:7" x14ac:dyDescent="0.25">
      <c r="A135" s="2" t="s">
        <v>96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f t="shared" si="25"/>
        <v>0</v>
      </c>
    </row>
    <row r="136" spans="1:7" x14ac:dyDescent="0.25">
      <c r="A136" s="2" t="s">
        <v>97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f t="shared" si="25"/>
        <v>0</v>
      </c>
    </row>
    <row r="137" spans="1:7" x14ac:dyDescent="0.25">
      <c r="A137" s="2" t="s">
        <v>98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f t="shared" si="25"/>
        <v>0</v>
      </c>
    </row>
    <row r="138" spans="1:7" x14ac:dyDescent="0.25">
      <c r="A138" s="2" t="s">
        <v>99</v>
      </c>
      <c r="B138" s="7">
        <v>1</v>
      </c>
      <c r="C138" s="7">
        <v>0</v>
      </c>
      <c r="D138" s="7">
        <v>0</v>
      </c>
      <c r="E138" s="7">
        <v>0</v>
      </c>
      <c r="F138" s="7">
        <v>0</v>
      </c>
      <c r="G138" s="7">
        <f t="shared" si="25"/>
        <v>1</v>
      </c>
    </row>
    <row r="139" spans="1:7" x14ac:dyDescent="0.25">
      <c r="A139" s="2" t="s">
        <v>100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f t="shared" si="25"/>
        <v>0</v>
      </c>
    </row>
    <row r="140" spans="1:7" x14ac:dyDescent="0.25">
      <c r="A140" s="2" t="s">
        <v>101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f t="shared" si="25"/>
        <v>0</v>
      </c>
    </row>
    <row r="141" spans="1:7" x14ac:dyDescent="0.25">
      <c r="A141" s="2" t="s">
        <v>102</v>
      </c>
      <c r="B141" s="7">
        <v>1</v>
      </c>
      <c r="C141" s="7">
        <v>0</v>
      </c>
      <c r="D141" s="7">
        <v>0</v>
      </c>
      <c r="E141" s="7">
        <v>0</v>
      </c>
      <c r="F141" s="7">
        <v>0</v>
      </c>
      <c r="G141" s="7">
        <f t="shared" si="25"/>
        <v>1</v>
      </c>
    </row>
    <row r="142" spans="1:7" x14ac:dyDescent="0.25">
      <c r="A142" s="3" t="s">
        <v>152</v>
      </c>
      <c r="B142" s="8">
        <f>SUM(B125:B141)</f>
        <v>4</v>
      </c>
      <c r="C142" s="8">
        <f t="shared" ref="C142:G142" si="26">SUM(C125:C141)</f>
        <v>6</v>
      </c>
      <c r="D142" s="8">
        <f t="shared" si="26"/>
        <v>1</v>
      </c>
      <c r="E142" s="8">
        <f t="shared" si="26"/>
        <v>0</v>
      </c>
      <c r="F142" s="8">
        <f t="shared" si="26"/>
        <v>1</v>
      </c>
      <c r="G142" s="8">
        <f t="shared" si="26"/>
        <v>12</v>
      </c>
    </row>
    <row r="143" spans="1:7" x14ac:dyDescent="0.25">
      <c r="A143" s="2"/>
    </row>
    <row r="144" spans="1:7" x14ac:dyDescent="0.25">
      <c r="A144" s="3" t="s">
        <v>153</v>
      </c>
    </row>
    <row r="145" spans="1:7" x14ac:dyDescent="0.25">
      <c r="A145" s="2" t="s">
        <v>103</v>
      </c>
      <c r="B145" s="7">
        <v>1</v>
      </c>
      <c r="C145" s="7">
        <v>1</v>
      </c>
      <c r="D145" s="7">
        <v>0</v>
      </c>
      <c r="E145" s="7">
        <v>0</v>
      </c>
      <c r="F145" s="7">
        <v>0</v>
      </c>
      <c r="G145" s="7">
        <f>SUM(B145:F145)</f>
        <v>2</v>
      </c>
    </row>
    <row r="146" spans="1:7" x14ac:dyDescent="0.25">
      <c r="A146" s="3" t="s">
        <v>154</v>
      </c>
      <c r="B146" s="8">
        <f>B145</f>
        <v>1</v>
      </c>
      <c r="C146" s="8">
        <f t="shared" ref="C146:G146" si="27">C145</f>
        <v>1</v>
      </c>
      <c r="D146" s="8">
        <f t="shared" si="27"/>
        <v>0</v>
      </c>
      <c r="E146" s="8">
        <f t="shared" si="27"/>
        <v>0</v>
      </c>
      <c r="F146" s="8">
        <f t="shared" si="27"/>
        <v>0</v>
      </c>
      <c r="G146" s="8">
        <f t="shared" si="27"/>
        <v>2</v>
      </c>
    </row>
    <row r="147" spans="1:7" x14ac:dyDescent="0.25">
      <c r="A147" s="2"/>
    </row>
    <row r="148" spans="1:7" x14ac:dyDescent="0.25">
      <c r="A148" s="3" t="s">
        <v>155</v>
      </c>
    </row>
    <row r="149" spans="1:7" x14ac:dyDescent="0.25">
      <c r="A149" s="2" t="s">
        <v>104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f>SUM(B149:F149)</f>
        <v>0</v>
      </c>
    </row>
    <row r="150" spans="1:7" x14ac:dyDescent="0.25">
      <c r="A150" s="2" t="s">
        <v>105</v>
      </c>
      <c r="B150" s="7">
        <v>0</v>
      </c>
      <c r="C150" s="7">
        <v>2</v>
      </c>
      <c r="D150" s="7">
        <v>0</v>
      </c>
      <c r="E150" s="7">
        <v>0</v>
      </c>
      <c r="F150" s="7">
        <v>0</v>
      </c>
      <c r="G150" s="7">
        <f>SUM(B150:F150)</f>
        <v>2</v>
      </c>
    </row>
    <row r="151" spans="1:7" x14ac:dyDescent="0.25">
      <c r="A151" s="3" t="s">
        <v>156</v>
      </c>
      <c r="B151" s="8">
        <f>SUM(B149:B150)</f>
        <v>0</v>
      </c>
      <c r="C151" s="8">
        <f t="shared" ref="C151:G151" si="28">SUM(C149:C150)</f>
        <v>2</v>
      </c>
      <c r="D151" s="8">
        <f t="shared" si="28"/>
        <v>0</v>
      </c>
      <c r="E151" s="8">
        <f t="shared" si="28"/>
        <v>0</v>
      </c>
      <c r="F151" s="8">
        <f t="shared" si="28"/>
        <v>0</v>
      </c>
      <c r="G151" s="8">
        <f t="shared" si="28"/>
        <v>2</v>
      </c>
    </row>
    <row r="152" spans="1:7" x14ac:dyDescent="0.25">
      <c r="A152" s="2"/>
    </row>
    <row r="153" spans="1:7" x14ac:dyDescent="0.25">
      <c r="A153" s="3" t="s">
        <v>157</v>
      </c>
    </row>
    <row r="154" spans="1:7" x14ac:dyDescent="0.25">
      <c r="A154" s="2" t="s">
        <v>106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f>SUM(B154:F154)</f>
        <v>0</v>
      </c>
    </row>
    <row r="155" spans="1:7" x14ac:dyDescent="0.25">
      <c r="A155" s="2" t="s">
        <v>107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f t="shared" ref="G155:G156" si="29">SUM(B155:F155)</f>
        <v>0</v>
      </c>
    </row>
    <row r="156" spans="1:7" x14ac:dyDescent="0.25">
      <c r="A156" s="2" t="s">
        <v>108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f t="shared" si="29"/>
        <v>0</v>
      </c>
    </row>
    <row r="157" spans="1:7" x14ac:dyDescent="0.25">
      <c r="A157" s="3" t="s">
        <v>158</v>
      </c>
      <c r="B157" s="8">
        <f>SUM(B154:B156)</f>
        <v>0</v>
      </c>
      <c r="C157" s="8">
        <f t="shared" ref="C157:G157" si="30">SUM(C154:C156)</f>
        <v>0</v>
      </c>
      <c r="D157" s="8">
        <f t="shared" si="30"/>
        <v>0</v>
      </c>
      <c r="E157" s="8">
        <f t="shared" si="30"/>
        <v>0</v>
      </c>
      <c r="F157" s="8">
        <f t="shared" si="30"/>
        <v>0</v>
      </c>
      <c r="G157" s="8">
        <f t="shared" si="30"/>
        <v>0</v>
      </c>
    </row>
    <row r="158" spans="1:7" x14ac:dyDescent="0.25">
      <c r="A158" s="2"/>
    </row>
    <row r="159" spans="1:7" x14ac:dyDescent="0.25">
      <c r="A159" s="3" t="s">
        <v>159</v>
      </c>
    </row>
    <row r="160" spans="1:7" x14ac:dyDescent="0.25">
      <c r="A160" s="2" t="s">
        <v>109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f>SUM(B160:F160)</f>
        <v>0</v>
      </c>
    </row>
    <row r="161" spans="1:7" x14ac:dyDescent="0.25">
      <c r="A161" s="2" t="s">
        <v>110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f t="shared" ref="G161:G169" si="31">SUM(B161:F161)</f>
        <v>0</v>
      </c>
    </row>
    <row r="162" spans="1:7" x14ac:dyDescent="0.25">
      <c r="A162" s="2" t="s">
        <v>111</v>
      </c>
      <c r="B162" s="7">
        <v>0</v>
      </c>
      <c r="C162" s="7">
        <v>0</v>
      </c>
      <c r="D162" s="7">
        <v>1</v>
      </c>
      <c r="E162" s="7">
        <v>0</v>
      </c>
      <c r="F162" s="7">
        <v>0</v>
      </c>
      <c r="G162" s="7">
        <f t="shared" si="31"/>
        <v>1</v>
      </c>
    </row>
    <row r="163" spans="1:7" x14ac:dyDescent="0.25">
      <c r="A163" s="2" t="s">
        <v>112</v>
      </c>
      <c r="B163" s="7">
        <v>1</v>
      </c>
      <c r="C163" s="7">
        <v>0</v>
      </c>
      <c r="D163" s="7">
        <v>1</v>
      </c>
      <c r="E163" s="7">
        <v>0</v>
      </c>
      <c r="F163" s="7">
        <v>0</v>
      </c>
      <c r="G163" s="7">
        <f t="shared" si="31"/>
        <v>2</v>
      </c>
    </row>
    <row r="164" spans="1:7" x14ac:dyDescent="0.25">
      <c r="A164" s="2" t="s">
        <v>113</v>
      </c>
      <c r="B164" s="7">
        <v>0</v>
      </c>
      <c r="C164" s="7">
        <v>2</v>
      </c>
      <c r="D164" s="7">
        <v>0</v>
      </c>
      <c r="E164" s="7">
        <v>0</v>
      </c>
      <c r="F164" s="7">
        <v>0</v>
      </c>
      <c r="G164" s="7">
        <f t="shared" si="31"/>
        <v>2</v>
      </c>
    </row>
    <row r="165" spans="1:7" x14ac:dyDescent="0.25">
      <c r="A165" s="2" t="s">
        <v>114</v>
      </c>
      <c r="B165" s="7">
        <v>0</v>
      </c>
      <c r="C165" s="7">
        <v>1</v>
      </c>
      <c r="D165" s="7">
        <v>0</v>
      </c>
      <c r="E165" s="7">
        <v>0</v>
      </c>
      <c r="F165" s="7">
        <v>0</v>
      </c>
      <c r="G165" s="7">
        <f t="shared" si="31"/>
        <v>1</v>
      </c>
    </row>
    <row r="166" spans="1:7" x14ac:dyDescent="0.25">
      <c r="A166" s="2" t="s">
        <v>115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f t="shared" si="31"/>
        <v>0</v>
      </c>
    </row>
    <row r="167" spans="1:7" x14ac:dyDescent="0.25">
      <c r="A167" s="2" t="s">
        <v>116</v>
      </c>
      <c r="B167" s="7">
        <v>1</v>
      </c>
      <c r="C167" s="7">
        <v>1</v>
      </c>
      <c r="D167" s="7">
        <v>0</v>
      </c>
      <c r="E167" s="7">
        <v>0</v>
      </c>
      <c r="F167" s="7">
        <v>0</v>
      </c>
      <c r="G167" s="7">
        <f t="shared" si="31"/>
        <v>2</v>
      </c>
    </row>
    <row r="168" spans="1:7" x14ac:dyDescent="0.25">
      <c r="A168" s="2" t="s">
        <v>117</v>
      </c>
      <c r="B168" s="7">
        <v>0</v>
      </c>
      <c r="C168" s="7">
        <v>3</v>
      </c>
      <c r="D168" s="7">
        <v>0</v>
      </c>
      <c r="E168" s="7">
        <v>0</v>
      </c>
      <c r="F168" s="7">
        <v>0</v>
      </c>
      <c r="G168" s="7">
        <f t="shared" si="31"/>
        <v>3</v>
      </c>
    </row>
    <row r="169" spans="1:7" x14ac:dyDescent="0.25">
      <c r="A169" s="2" t="s">
        <v>118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f t="shared" si="31"/>
        <v>0</v>
      </c>
    </row>
    <row r="170" spans="1:7" x14ac:dyDescent="0.25">
      <c r="A170" s="3" t="s">
        <v>160</v>
      </c>
      <c r="B170" s="8">
        <f>SUM(B160:B169)</f>
        <v>2</v>
      </c>
      <c r="C170" s="8">
        <f t="shared" ref="C170:G170" si="32">SUM(C160:C169)</f>
        <v>7</v>
      </c>
      <c r="D170" s="8">
        <f t="shared" si="32"/>
        <v>2</v>
      </c>
      <c r="E170" s="8">
        <f t="shared" si="32"/>
        <v>0</v>
      </c>
      <c r="F170" s="8">
        <f t="shared" si="32"/>
        <v>0</v>
      </c>
      <c r="G170" s="8">
        <f t="shared" si="32"/>
        <v>11</v>
      </c>
    </row>
    <row r="171" spans="1:7" x14ac:dyDescent="0.25">
      <c r="A171" s="2"/>
    </row>
    <row r="172" spans="1:7" x14ac:dyDescent="0.25">
      <c r="A172" s="3" t="s">
        <v>161</v>
      </c>
    </row>
    <row r="173" spans="1:7" x14ac:dyDescent="0.25">
      <c r="A173" s="2" t="s">
        <v>119</v>
      </c>
      <c r="B173" s="7">
        <v>1</v>
      </c>
      <c r="C173" s="7">
        <v>0</v>
      </c>
      <c r="D173" s="7">
        <v>0</v>
      </c>
      <c r="E173" s="7">
        <v>0</v>
      </c>
      <c r="F173" s="7">
        <v>0</v>
      </c>
      <c r="G173" s="7">
        <f>SUM(B173:F173)</f>
        <v>1</v>
      </c>
    </row>
    <row r="174" spans="1:7" x14ac:dyDescent="0.25">
      <c r="A174" s="3" t="s">
        <v>162</v>
      </c>
      <c r="B174" s="8">
        <f>B173</f>
        <v>1</v>
      </c>
      <c r="C174" s="8">
        <f t="shared" ref="C174:G174" si="33">C173</f>
        <v>0</v>
      </c>
      <c r="D174" s="8">
        <f t="shared" si="33"/>
        <v>0</v>
      </c>
      <c r="E174" s="8">
        <f t="shared" si="33"/>
        <v>0</v>
      </c>
      <c r="F174" s="8">
        <f t="shared" si="33"/>
        <v>0</v>
      </c>
      <c r="G174" s="8">
        <f t="shared" si="33"/>
        <v>1</v>
      </c>
    </row>
    <row r="175" spans="1:7" x14ac:dyDescent="0.25">
      <c r="A175" s="2"/>
    </row>
    <row r="176" spans="1:7" x14ac:dyDescent="0.25">
      <c r="A176" s="3" t="s">
        <v>163</v>
      </c>
    </row>
    <row r="177" spans="1:7" x14ac:dyDescent="0.25">
      <c r="A177" s="2" t="s">
        <v>120</v>
      </c>
      <c r="B177" s="7">
        <v>3</v>
      </c>
      <c r="C177" s="7">
        <v>1</v>
      </c>
      <c r="D177" s="7">
        <v>0</v>
      </c>
      <c r="E177" s="7">
        <v>0</v>
      </c>
      <c r="F177" s="7">
        <v>0</v>
      </c>
      <c r="G177" s="7">
        <f>SUM(B177:F177)</f>
        <v>4</v>
      </c>
    </row>
    <row r="178" spans="1:7" x14ac:dyDescent="0.25">
      <c r="A178" s="2" t="s">
        <v>121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f>SUM(B178:F178)</f>
        <v>0</v>
      </c>
    </row>
    <row r="179" spans="1:7" x14ac:dyDescent="0.25">
      <c r="A179" s="3" t="s">
        <v>164</v>
      </c>
      <c r="B179" s="8">
        <f>SUM(B177:B178)</f>
        <v>3</v>
      </c>
      <c r="C179" s="8">
        <f t="shared" ref="C179:G179" si="34">SUM(C177:C178)</f>
        <v>1</v>
      </c>
      <c r="D179" s="8">
        <f t="shared" si="34"/>
        <v>0</v>
      </c>
      <c r="E179" s="8">
        <f t="shared" si="34"/>
        <v>0</v>
      </c>
      <c r="F179" s="8">
        <f t="shared" si="34"/>
        <v>0</v>
      </c>
      <c r="G179" s="8">
        <f t="shared" si="34"/>
        <v>4</v>
      </c>
    </row>
    <row r="180" spans="1:7" x14ac:dyDescent="0.25">
      <c r="A180" s="2"/>
    </row>
    <row r="181" spans="1:7" x14ac:dyDescent="0.25">
      <c r="A181" s="6" t="s">
        <v>167</v>
      </c>
    </row>
    <row r="182" spans="1:7" x14ac:dyDescent="0.25">
      <c r="A182" s="4" t="s">
        <v>124</v>
      </c>
      <c r="B182" s="8">
        <f t="shared" ref="B182:G182" si="35">B9</f>
        <v>0</v>
      </c>
      <c r="C182" s="8">
        <f t="shared" si="35"/>
        <v>2</v>
      </c>
      <c r="D182" s="8">
        <f t="shared" si="35"/>
        <v>0</v>
      </c>
      <c r="E182" s="8">
        <f t="shared" si="35"/>
        <v>0</v>
      </c>
      <c r="F182" s="8">
        <f t="shared" si="35"/>
        <v>0</v>
      </c>
      <c r="G182" s="8">
        <f t="shared" si="35"/>
        <v>2</v>
      </c>
    </row>
    <row r="183" spans="1:7" x14ac:dyDescent="0.25">
      <c r="A183" s="4" t="s">
        <v>125</v>
      </c>
      <c r="B183" s="8">
        <f t="shared" ref="B183:G183" si="36">B15</f>
        <v>1</v>
      </c>
      <c r="C183" s="8">
        <f t="shared" si="36"/>
        <v>3</v>
      </c>
      <c r="D183" s="8">
        <f t="shared" si="36"/>
        <v>0</v>
      </c>
      <c r="E183" s="8">
        <f t="shared" si="36"/>
        <v>0</v>
      </c>
      <c r="F183" s="8">
        <f t="shared" si="36"/>
        <v>0</v>
      </c>
      <c r="G183" s="8">
        <f t="shared" si="36"/>
        <v>4</v>
      </c>
    </row>
    <row r="184" spans="1:7" x14ac:dyDescent="0.25">
      <c r="A184" s="4" t="s">
        <v>127</v>
      </c>
      <c r="B184" s="8">
        <f t="shared" ref="B184:G184" si="37">B24</f>
        <v>1</v>
      </c>
      <c r="C184" s="8">
        <f t="shared" si="37"/>
        <v>4</v>
      </c>
      <c r="D184" s="8">
        <f t="shared" si="37"/>
        <v>0</v>
      </c>
      <c r="E184" s="8">
        <f t="shared" si="37"/>
        <v>0</v>
      </c>
      <c r="F184" s="8">
        <f t="shared" si="37"/>
        <v>0</v>
      </c>
      <c r="G184" s="8">
        <f t="shared" si="37"/>
        <v>5</v>
      </c>
    </row>
    <row r="185" spans="1:7" x14ac:dyDescent="0.25">
      <c r="A185" s="4" t="s">
        <v>129</v>
      </c>
      <c r="B185" s="8">
        <f t="shared" ref="B185:G185" si="38">B33</f>
        <v>0</v>
      </c>
      <c r="C185" s="8">
        <f t="shared" si="38"/>
        <v>1</v>
      </c>
      <c r="D185" s="8">
        <f t="shared" si="38"/>
        <v>0</v>
      </c>
      <c r="E185" s="8">
        <f t="shared" si="38"/>
        <v>0</v>
      </c>
      <c r="F185" s="8">
        <f t="shared" si="38"/>
        <v>1</v>
      </c>
      <c r="G185" s="8">
        <f t="shared" si="38"/>
        <v>2</v>
      </c>
    </row>
    <row r="186" spans="1:7" x14ac:dyDescent="0.25">
      <c r="A186" s="4" t="s">
        <v>131</v>
      </c>
      <c r="B186" s="8">
        <f t="shared" ref="B186:G186" si="39">B38</f>
        <v>0</v>
      </c>
      <c r="C186" s="8">
        <f t="shared" si="39"/>
        <v>0</v>
      </c>
      <c r="D186" s="8">
        <f t="shared" si="39"/>
        <v>0</v>
      </c>
      <c r="E186" s="8">
        <f t="shared" si="39"/>
        <v>0</v>
      </c>
      <c r="F186" s="8">
        <f t="shared" si="39"/>
        <v>0</v>
      </c>
      <c r="G186" s="8">
        <f t="shared" si="39"/>
        <v>0</v>
      </c>
    </row>
    <row r="187" spans="1:7" x14ac:dyDescent="0.25">
      <c r="A187" s="4" t="s">
        <v>133</v>
      </c>
      <c r="B187" s="8">
        <f t="shared" ref="B187:G187" si="40">B51</f>
        <v>0</v>
      </c>
      <c r="C187" s="8">
        <f t="shared" si="40"/>
        <v>8</v>
      </c>
      <c r="D187" s="8">
        <f t="shared" si="40"/>
        <v>1</v>
      </c>
      <c r="E187" s="8">
        <f t="shared" si="40"/>
        <v>0</v>
      </c>
      <c r="F187" s="8">
        <f t="shared" si="40"/>
        <v>0</v>
      </c>
      <c r="G187" s="8">
        <f t="shared" si="40"/>
        <v>9</v>
      </c>
    </row>
    <row r="188" spans="1:7" x14ac:dyDescent="0.25">
      <c r="A188" s="4" t="s">
        <v>135</v>
      </c>
      <c r="B188" s="8">
        <f t="shared" ref="B188:G188" si="41">B56</f>
        <v>0</v>
      </c>
      <c r="C188" s="8">
        <f t="shared" si="41"/>
        <v>3</v>
      </c>
      <c r="D188" s="8">
        <f t="shared" si="41"/>
        <v>0</v>
      </c>
      <c r="E188" s="8">
        <f t="shared" si="41"/>
        <v>0</v>
      </c>
      <c r="F188" s="8">
        <f t="shared" si="41"/>
        <v>0</v>
      </c>
      <c r="G188" s="8">
        <f t="shared" si="41"/>
        <v>3</v>
      </c>
    </row>
    <row r="189" spans="1:7" x14ac:dyDescent="0.25">
      <c r="A189" s="4" t="s">
        <v>137</v>
      </c>
      <c r="B189" s="8">
        <f t="shared" ref="B189:G189" si="42">B62</f>
        <v>0</v>
      </c>
      <c r="C189" s="8">
        <f t="shared" si="42"/>
        <v>0</v>
      </c>
      <c r="D189" s="8">
        <f t="shared" si="42"/>
        <v>0</v>
      </c>
      <c r="E189" s="8">
        <f t="shared" si="42"/>
        <v>0</v>
      </c>
      <c r="F189" s="8">
        <f t="shared" si="42"/>
        <v>0</v>
      </c>
      <c r="G189" s="8">
        <f t="shared" si="42"/>
        <v>0</v>
      </c>
    </row>
    <row r="190" spans="1:7" x14ac:dyDescent="0.25">
      <c r="A190" s="4" t="s">
        <v>139</v>
      </c>
      <c r="B190" s="8">
        <f t="shared" ref="B190:G190" si="43">B69</f>
        <v>0</v>
      </c>
      <c r="C190" s="8">
        <f t="shared" si="43"/>
        <v>0</v>
      </c>
      <c r="D190" s="8">
        <f t="shared" si="43"/>
        <v>1</v>
      </c>
      <c r="E190" s="8">
        <f t="shared" si="43"/>
        <v>0</v>
      </c>
      <c r="F190" s="8">
        <f t="shared" si="43"/>
        <v>0</v>
      </c>
      <c r="G190" s="8">
        <f t="shared" si="43"/>
        <v>1</v>
      </c>
    </row>
    <row r="191" spans="1:7" x14ac:dyDescent="0.25">
      <c r="A191" s="4" t="s">
        <v>141</v>
      </c>
      <c r="B191" s="8">
        <f t="shared" ref="B191:G191" si="44">B75</f>
        <v>1</v>
      </c>
      <c r="C191" s="8">
        <f t="shared" si="44"/>
        <v>1</v>
      </c>
      <c r="D191" s="8">
        <f t="shared" si="44"/>
        <v>0</v>
      </c>
      <c r="E191" s="8">
        <f t="shared" si="44"/>
        <v>0</v>
      </c>
      <c r="F191" s="8">
        <f t="shared" si="44"/>
        <v>0</v>
      </c>
      <c r="G191" s="8">
        <f t="shared" si="44"/>
        <v>2</v>
      </c>
    </row>
    <row r="192" spans="1:7" x14ac:dyDescent="0.25">
      <c r="A192" s="4" t="s">
        <v>143</v>
      </c>
      <c r="B192" s="8">
        <f t="shared" ref="B192:G192" si="45">B82</f>
        <v>0</v>
      </c>
      <c r="C192" s="8">
        <f t="shared" si="45"/>
        <v>1</v>
      </c>
      <c r="D192" s="8">
        <f t="shared" si="45"/>
        <v>0</v>
      </c>
      <c r="E192" s="8">
        <f t="shared" si="45"/>
        <v>0</v>
      </c>
      <c r="F192" s="8">
        <f t="shared" si="45"/>
        <v>0</v>
      </c>
      <c r="G192" s="8">
        <f t="shared" si="45"/>
        <v>1</v>
      </c>
    </row>
    <row r="193" spans="1:7" x14ac:dyDescent="0.25">
      <c r="A193" s="4" t="s">
        <v>145</v>
      </c>
      <c r="B193" s="8">
        <f t="shared" ref="B193:G193" si="46">B93</f>
        <v>0</v>
      </c>
      <c r="C193" s="8">
        <f t="shared" si="46"/>
        <v>5</v>
      </c>
      <c r="D193" s="8">
        <f t="shared" si="46"/>
        <v>0</v>
      </c>
      <c r="E193" s="8">
        <f t="shared" si="46"/>
        <v>0</v>
      </c>
      <c r="F193" s="8">
        <f t="shared" si="46"/>
        <v>0</v>
      </c>
      <c r="G193" s="8">
        <f t="shared" si="46"/>
        <v>5</v>
      </c>
    </row>
    <row r="194" spans="1:7" x14ac:dyDescent="0.25">
      <c r="A194" s="4" t="s">
        <v>147</v>
      </c>
      <c r="B194" s="8">
        <f t="shared" ref="B194:G194" si="47">B118</f>
        <v>5</v>
      </c>
      <c r="C194" s="8">
        <f t="shared" si="47"/>
        <v>21</v>
      </c>
      <c r="D194" s="8">
        <f t="shared" si="47"/>
        <v>1</v>
      </c>
      <c r="E194" s="8">
        <f t="shared" si="47"/>
        <v>0</v>
      </c>
      <c r="F194" s="8">
        <f t="shared" si="47"/>
        <v>0</v>
      </c>
      <c r="G194" s="8">
        <f t="shared" si="47"/>
        <v>27</v>
      </c>
    </row>
    <row r="195" spans="1:7" x14ac:dyDescent="0.25">
      <c r="A195" s="4" t="s">
        <v>149</v>
      </c>
      <c r="B195" s="8">
        <f t="shared" ref="B195:G195" si="48">B122</f>
        <v>0</v>
      </c>
      <c r="C195" s="8">
        <f t="shared" si="48"/>
        <v>0</v>
      </c>
      <c r="D195" s="8">
        <f t="shared" si="48"/>
        <v>0</v>
      </c>
      <c r="E195" s="8">
        <f t="shared" si="48"/>
        <v>0</v>
      </c>
      <c r="F195" s="8">
        <f t="shared" si="48"/>
        <v>0</v>
      </c>
      <c r="G195" s="8">
        <f t="shared" si="48"/>
        <v>0</v>
      </c>
    </row>
    <row r="196" spans="1:7" x14ac:dyDescent="0.25">
      <c r="A196" s="4" t="s">
        <v>151</v>
      </c>
      <c r="B196" s="8">
        <f t="shared" ref="B196:G196" si="49">B142</f>
        <v>4</v>
      </c>
      <c r="C196" s="8">
        <f t="shared" si="49"/>
        <v>6</v>
      </c>
      <c r="D196" s="8">
        <f t="shared" si="49"/>
        <v>1</v>
      </c>
      <c r="E196" s="8">
        <f t="shared" si="49"/>
        <v>0</v>
      </c>
      <c r="F196" s="8">
        <f t="shared" si="49"/>
        <v>1</v>
      </c>
      <c r="G196" s="8">
        <f t="shared" si="49"/>
        <v>12</v>
      </c>
    </row>
    <row r="197" spans="1:7" x14ac:dyDescent="0.25">
      <c r="A197" s="4" t="s">
        <v>153</v>
      </c>
      <c r="B197" s="8">
        <f t="shared" ref="B197:G197" si="50">B146</f>
        <v>1</v>
      </c>
      <c r="C197" s="8">
        <f t="shared" si="50"/>
        <v>1</v>
      </c>
      <c r="D197" s="8">
        <f t="shared" si="50"/>
        <v>0</v>
      </c>
      <c r="E197" s="8">
        <f t="shared" si="50"/>
        <v>0</v>
      </c>
      <c r="F197" s="8">
        <f t="shared" si="50"/>
        <v>0</v>
      </c>
      <c r="G197" s="8">
        <f t="shared" si="50"/>
        <v>2</v>
      </c>
    </row>
    <row r="198" spans="1:7" x14ac:dyDescent="0.25">
      <c r="A198" s="4" t="s">
        <v>155</v>
      </c>
      <c r="B198" s="8">
        <f t="shared" ref="B198:G198" si="51">B151</f>
        <v>0</v>
      </c>
      <c r="C198" s="8">
        <f t="shared" si="51"/>
        <v>2</v>
      </c>
      <c r="D198" s="8">
        <f t="shared" si="51"/>
        <v>0</v>
      </c>
      <c r="E198" s="8">
        <f t="shared" si="51"/>
        <v>0</v>
      </c>
      <c r="F198" s="8">
        <f t="shared" si="51"/>
        <v>0</v>
      </c>
      <c r="G198" s="8">
        <f t="shared" si="51"/>
        <v>2</v>
      </c>
    </row>
    <row r="199" spans="1:7" x14ac:dyDescent="0.25">
      <c r="A199" s="4" t="s">
        <v>157</v>
      </c>
      <c r="B199" s="8">
        <f t="shared" ref="B199:G199" si="52">B157</f>
        <v>0</v>
      </c>
      <c r="C199" s="8">
        <f t="shared" si="52"/>
        <v>0</v>
      </c>
      <c r="D199" s="8">
        <f t="shared" si="52"/>
        <v>0</v>
      </c>
      <c r="E199" s="8">
        <f t="shared" si="52"/>
        <v>0</v>
      </c>
      <c r="F199" s="8">
        <f t="shared" si="52"/>
        <v>0</v>
      </c>
      <c r="G199" s="8">
        <f t="shared" si="52"/>
        <v>0</v>
      </c>
    </row>
    <row r="200" spans="1:7" x14ac:dyDescent="0.25">
      <c r="A200" s="4" t="s">
        <v>159</v>
      </c>
      <c r="B200" s="8">
        <f t="shared" ref="B200:G200" si="53">B170</f>
        <v>2</v>
      </c>
      <c r="C200" s="8">
        <f t="shared" si="53"/>
        <v>7</v>
      </c>
      <c r="D200" s="8">
        <f t="shared" si="53"/>
        <v>2</v>
      </c>
      <c r="E200" s="8">
        <f t="shared" si="53"/>
        <v>0</v>
      </c>
      <c r="F200" s="8">
        <f t="shared" si="53"/>
        <v>0</v>
      </c>
      <c r="G200" s="8">
        <f t="shared" si="53"/>
        <v>11</v>
      </c>
    </row>
    <row r="201" spans="1:7" x14ac:dyDescent="0.25">
      <c r="A201" s="4" t="s">
        <v>161</v>
      </c>
      <c r="B201" s="8">
        <f t="shared" ref="B201:G201" si="54">B174</f>
        <v>1</v>
      </c>
      <c r="C201" s="8">
        <f t="shared" si="54"/>
        <v>0</v>
      </c>
      <c r="D201" s="8">
        <f t="shared" si="54"/>
        <v>0</v>
      </c>
      <c r="E201" s="8">
        <f t="shared" si="54"/>
        <v>0</v>
      </c>
      <c r="F201" s="8">
        <f t="shared" si="54"/>
        <v>0</v>
      </c>
      <c r="G201" s="8">
        <f t="shared" si="54"/>
        <v>1</v>
      </c>
    </row>
    <row r="202" spans="1:7" x14ac:dyDescent="0.25">
      <c r="A202" s="4" t="s">
        <v>163</v>
      </c>
      <c r="B202" s="8">
        <f>B179</f>
        <v>3</v>
      </c>
      <c r="C202" s="8">
        <f t="shared" ref="C202:G202" si="55">C179</f>
        <v>1</v>
      </c>
      <c r="D202" s="8">
        <f t="shared" si="55"/>
        <v>0</v>
      </c>
      <c r="E202" s="8">
        <f t="shared" si="55"/>
        <v>0</v>
      </c>
      <c r="F202" s="8">
        <f t="shared" si="55"/>
        <v>0</v>
      </c>
      <c r="G202" s="8">
        <f t="shared" si="55"/>
        <v>4</v>
      </c>
    </row>
    <row r="203" spans="1:7" x14ac:dyDescent="0.25">
      <c r="A203" s="4" t="s">
        <v>165</v>
      </c>
      <c r="B203" s="8">
        <f>SUM(B182:B202)</f>
        <v>19</v>
      </c>
      <c r="C203" s="8">
        <f t="shared" ref="C203:G203" si="56">SUM(C182:C202)</f>
        <v>66</v>
      </c>
      <c r="D203" s="8">
        <f t="shared" si="56"/>
        <v>6</v>
      </c>
      <c r="E203" s="8">
        <f t="shared" si="56"/>
        <v>0</v>
      </c>
      <c r="F203" s="8">
        <f t="shared" si="56"/>
        <v>2</v>
      </c>
      <c r="G203" s="8">
        <f t="shared" si="56"/>
        <v>93</v>
      </c>
    </row>
    <row r="204" spans="1:7" x14ac:dyDescent="0.25">
      <c r="A204" s="4" t="s">
        <v>166</v>
      </c>
      <c r="B204" s="8"/>
      <c r="C204" s="8"/>
      <c r="D204" s="8"/>
      <c r="E204" s="8"/>
      <c r="F204" s="8"/>
      <c r="G20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Representative in Congress-27th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RecordsUser4</dc:creator>
  <cp:lastModifiedBy>RecordsUser3</cp:lastModifiedBy>
  <dcterms:created xsi:type="dcterms:W3CDTF">2020-07-15T13:33:16Z</dcterms:created>
  <dcterms:modified xsi:type="dcterms:W3CDTF">2020-07-23T19:27:38Z</dcterms:modified>
</cp:coreProperties>
</file>