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#Git\ReadSQL\3 Udacity BA FULL\"/>
    </mc:Choice>
  </mc:AlternateContent>
  <xr:revisionPtr revIDLastSave="0" documentId="13_ncr:1_{0AB51928-41A7-4A40-B63B-4E0BA0DF6C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L7" i="1"/>
  <c r="L3" i="1"/>
  <c r="F7" i="1"/>
  <c r="F6" i="1"/>
  <c r="F5" i="1"/>
  <c r="E7" i="1"/>
  <c r="E6" i="1"/>
  <c r="E5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<sst xmlns="http://schemas.openxmlformats.org/spreadsheetml/2006/main" count="12" uniqueCount="10">
  <si>
    <t>min</t>
  </si>
  <si>
    <t>max</t>
  </si>
  <si>
    <t>range</t>
  </si>
  <si>
    <t>q1</t>
  </si>
  <si>
    <t>mean</t>
  </si>
  <si>
    <t>q2</t>
  </si>
  <si>
    <t>median</t>
  </si>
  <si>
    <t>q3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</si>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</sst>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/>
  </sheetViews>
  <sheetFormatPr defaultRowHeight="14.4" x14ac:dyDescent="0.3"/>
  <sheetData>
    <row r="1" spans="1:13" x14ac:dyDescent="0.3">
      <c r="A1">
        <v>5</v>
      </c>
      <c r="C1" t="s">
        <v>0</v>
      </c>
      <c r="D1">
        <f>MIN(A1:A9)</f>
        <v>1</v>
      </c>
      <c r="J1">
        <v>1</v>
      </c>
    </row>
    <row r="2" spans="1:13" x14ac:dyDescent="0.3">
      <c r="A2">
        <v>10</v>
      </c>
      <c r="C2" t="s">
        <v>1</v>
      </c>
      <c r="D2">
        <f>MAX(A1:A9)</f>
        <v>12</v>
      </c>
      <c r="J2">
        <v>2</v>
      </c>
    </row>
    <row r="3" spans="1:13" x14ac:dyDescent="0.3">
      <c r="A3">
        <v>3</v>
      </c>
      <c r="C3" t="s">
        <v>2</v>
      </c>
      <c r="D3">
        <f>MAX(A1:A9)-MIN(A1:A9)</f>
        <v>11</v>
      </c>
      <c r="J3">
        <v>3</v>
      </c>
      <c r="L3">
        <f>(J2+J3)/2</f>
        <v>2.5</v>
      </c>
      <c r="M3" t="s">
        <v>3</v>
      </c>
    </row>
    <row r="4" spans="1:13" x14ac:dyDescent="0.3">
      <c r="A4">
        <v>8</v>
      </c>
      <c r="C4" t="s">
        <v>4</v>
      </c>
      <c r="D4">
        <f>AVERAGEA(A1:A9)</f>
        <v>5.8888888888888893</v>
      </c>
      <c r="J4">
        <v>4</v>
      </c>
    </row>
    <row r="5" spans="1:13" x14ac:dyDescent="0.3">
      <c r="A5">
        <v>12</v>
      </c>
      <c r="C5" t="s">
        <v>3</v>
      </c>
      <c r="D5">
        <f>QUARTILE($A$1:$A$9,1)</f>
        <v>3</v>
      </c>
      <c r="E5">
        <f>_xlfn.QUARTILE.EXC($A$1:$A$9,1)</f>
        <v>2.5</v>
      </c>
      <c r="F5">
        <f>_xlfn.QUARTILE.INC($A$1:$A$9,1)</f>
        <v>3</v>
      </c>
      <c r="J5">
        <v>5</v>
      </c>
      <c r="L5">
        <v>5</v>
      </c>
      <c r="M5" t="s">
        <v>5</v>
      </c>
    </row>
    <row r="6" spans="1:13" x14ac:dyDescent="0.3">
      <c r="A6">
        <v>4</v>
      </c>
      <c r="C6" t="s">
        <v>6</v>
      </c>
      <c r="D6">
        <f>QUARTILE($A$1:$A$9,2)</f>
        <v>5</v>
      </c>
      <c r="E6">
        <f>_xlfn.QUARTILE.EXC($A$1:$A$9,2)</f>
        <v>5</v>
      </c>
      <c r="F6">
        <f>_xlfn.QUARTILE.INC($A$1:$A$9,2)</f>
        <v>5</v>
      </c>
      <c r="J6">
        <v>8</v>
      </c>
    </row>
    <row r="7" spans="1:13" x14ac:dyDescent="0.3">
      <c r="A7">
        <v>1</v>
      </c>
      <c r="C7" t="s">
        <v>7</v>
      </c>
      <c r="D7">
        <f>QUARTILE($A$1:$A$9,3)</f>
        <v>8</v>
      </c>
      <c r="E7">
        <f>_xlfn.QUARTILE.EXC($A$1:$A$9,3)</f>
        <v>9</v>
      </c>
      <c r="F7">
        <f>_xlfn.QUARTILE.INC($A$1:$A$9,3)</f>
        <v>8</v>
      </c>
      <c r="J7">
        <v>8</v>
      </c>
      <c r="L7">
        <f>(J7+J8)/2</f>
        <v>9</v>
      </c>
      <c r="M7" t="s">
        <v>7</v>
      </c>
    </row>
    <row r="8" spans="1:13" x14ac:dyDescent="0.3">
      <c r="A8">
        <v>2</v>
      </c>
      <c r="C8" t="s">
        <v>8</v>
      </c>
      <c r="D8">
        <f>_xlfn.VAR.P($A$1:$A$9)</f>
        <v>12.765432098765432</v>
      </c>
      <c r="J8">
        <v>10</v>
      </c>
    </row>
    <row r="9" spans="1:13" x14ac:dyDescent="0.3">
      <c r="A9">
        <v>8</v>
      </c>
      <c r="C9" t="s">
        <v>9</v>
      </c>
      <c r="D9">
        <f>STDEVPA($A$1:$A$9)</f>
        <v>3.5728744868474505</v>
      </c>
      <c r="J9">
        <v>12</v>
      </c>
    </row>
  </sheetData>
  <sortState xmlns:xlrd2="http://schemas.microsoft.com/office/spreadsheetml/2017/richdata2" ref="J1:J9">
    <sortCondition ref="J1:J9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Černý</dc:creator>
  <cp:lastModifiedBy>Jiří Černý</cp:lastModifiedBy>
  <dcterms:created xsi:type="dcterms:W3CDTF">2015-06-05T18:19:34Z</dcterms:created>
  <dcterms:modified xsi:type="dcterms:W3CDTF">2022-04-17T11:03:59Z</dcterms:modified>
</cp:coreProperties>
</file>