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erny44309\Downloads\"/>
    </mc:Choice>
  </mc:AlternateContent>
  <bookViews>
    <workbookView xWindow="0" yWindow="0" windowWidth="28800" windowHeight="11580"/>
  </bookViews>
  <sheets>
    <sheet name="List1" sheetId="1" r:id="rId1"/>
    <sheet name="php" sheetId="5" r:id="rId2"/>
    <sheet name="json state" sheetId="2" r:id="rId3"/>
    <sheet name="json forecats" sheetId="4" r:id="rId4"/>
    <sheet name="db" sheetId="3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" l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5" i="1"/>
  <c r="F5" i="1"/>
</calcChain>
</file>

<file path=xl/sharedStrings.xml><?xml version="1.0" encoding="utf-8"?>
<sst xmlns="http://schemas.openxmlformats.org/spreadsheetml/2006/main" count="289" uniqueCount="220">
  <si>
    <t>id INT UNSIGNED PRIMARY KEY AUTO_INCREMENT,</t>
  </si>
  <si>
    <t>creatat DATETIME,</t>
  </si>
  <si>
    <t>changeat DATETIME,</t>
  </si>
  <si>
    <t>w_lon DECIMAL(7,4),</t>
  </si>
  <si>
    <t>w_lat DECIMAL(7,4),</t>
  </si>
  <si>
    <t>w_weather_id INT UNSIGNED,</t>
  </si>
  <si>
    <t>w_weather_main VARCHAR(255),</t>
  </si>
  <si>
    <t>w_weather_description VARCHAR(255),</t>
  </si>
  <si>
    <t>w_weather_icon VARCHAR(255),</t>
  </si>
  <si>
    <t>w_base VARCHAR(255),</t>
  </si>
  <si>
    <t>w_main_temp DECIMAL(5,2),</t>
  </si>
  <si>
    <t>w_main_feels_like DECIMAL(5,2),</t>
  </si>
  <si>
    <t>w_main_temp_min DECIMAL(5,2),</t>
  </si>
  <si>
    <t>w_main_temp_max DECIMAL(5,2),</t>
  </si>
  <si>
    <t>w_main_pressure INT UNSIGNED,</t>
  </si>
  <si>
    <t>w_main_humidity INT UNSIGNED,</t>
  </si>
  <si>
    <t>w_main_sea_level INT UNSIGNED,</t>
  </si>
  <si>
    <t>w_main_grnd_level INT UNSIGNED,</t>
  </si>
  <si>
    <t>w_visibility INT UNSIGNED,</t>
  </si>
  <si>
    <t>w_wind_speed DECIMAL(5,2),</t>
  </si>
  <si>
    <t>w_wind_deg INT UNSIGNED,</t>
  </si>
  <si>
    <t>w_wind_gust DECIMAL(5,2),</t>
  </si>
  <si>
    <t>w_clouds INT UNSIGNED,</t>
  </si>
  <si>
    <t>w_rain_1h DECIMAL(5,2),</t>
  </si>
  <si>
    <t>w_rain_3h DECIMAL(5,2),</t>
  </si>
  <si>
    <t>w_snow_1h DECIMAL(5,2),</t>
  </si>
  <si>
    <t>w_snow_3h DECIMAL(5,2),</t>
  </si>
  <si>
    <t>w_dt INT UNSIGNED,</t>
  </si>
  <si>
    <t>w_sys_type INT UNSIGNED,</t>
  </si>
  <si>
    <t>w_sys_id INT UNSIGNED,</t>
  </si>
  <si>
    <t>w_sys_country VARCHAR(255),</t>
  </si>
  <si>
    <t>w_sys_sunrise INT UNSIGNED,</t>
  </si>
  <si>
    <t>w_sys_sunset INT UNSIGNED,</t>
  </si>
  <si>
    <t>w_timezone INT UNSIGNED,</t>
  </si>
  <si>
    <t>w_id INT UNSIGNED,</t>
  </si>
  <si>
    <t>w_name VARCHAR(255),</t>
  </si>
  <si>
    <t>w_cod INT UNSIGNED</t>
  </si>
  <si>
    <t xml:space="preserve">    "lon": 14.4208,</t>
  </si>
  <si>
    <t xml:space="preserve">    "lat": 50.088</t>
  </si>
  <si>
    <t xml:space="preserve">      "id": 800,</t>
  </si>
  <si>
    <t xml:space="preserve">      "main": "Clear",</t>
  </si>
  <si>
    <t xml:space="preserve">      "description": "clear sky",</t>
  </si>
  <si>
    <t xml:space="preserve">      "icon": "01n"</t>
  </si>
  <si>
    <t xml:space="preserve">  "base": "stations",</t>
  </si>
  <si>
    <t xml:space="preserve">    "temp": 11.96,</t>
  </si>
  <si>
    <t xml:space="preserve">    "feels_like": 11.14,</t>
  </si>
  <si>
    <t xml:space="preserve">    "temp_min": 10.72,</t>
  </si>
  <si>
    <t xml:space="preserve">    "temp_max": 12.86,</t>
  </si>
  <si>
    <t xml:space="preserve">    "pressure": 1014,</t>
  </si>
  <si>
    <t xml:space="preserve">    "humidity": 74,</t>
  </si>
  <si>
    <t xml:space="preserve">    "sea_level": 1014,</t>
  </si>
  <si>
    <t xml:space="preserve">    "grnd_level": 979</t>
  </si>
  <si>
    <t xml:space="preserve">  "visibility": 10000,</t>
  </si>
  <si>
    <t xml:space="preserve">    "speed": 1.03,</t>
  </si>
  <si>
    <t xml:space="preserve">    "deg": 0</t>
  </si>
  <si>
    <t xml:space="preserve">    "all": 0</t>
  </si>
  <si>
    <t xml:space="preserve">  "dt": 1742838555,</t>
  </si>
  <si>
    <t xml:space="preserve">    "type": 2,</t>
  </si>
  <si>
    <t xml:space="preserve">    "id": 2010430,</t>
  </si>
  <si>
    <t xml:space="preserve">    "country": "CZ",</t>
  </si>
  <si>
    <t xml:space="preserve">    "sunrise": 1742792177,</t>
  </si>
  <si>
    <t xml:space="preserve">    "sunset": 1742836845</t>
  </si>
  <si>
    <t xml:space="preserve">  "timezone": 3600,</t>
  </si>
  <si>
    <t xml:space="preserve">  "id": 3067696,</t>
  </si>
  <si>
    <t xml:space="preserve">  "name": "Prague",</t>
  </si>
  <si>
    <t xml:space="preserve">  "cod": 200</t>
  </si>
  <si>
    <t>"cod": "200",</t>
  </si>
  <si>
    <t xml:space="preserve">  "message": 0,</t>
  </si>
  <si>
    <t xml:space="preserve">  "cnt": 40,</t>
  </si>
  <si>
    <t xml:space="preserve">      "dt": 1742839200,</t>
  </si>
  <si>
    <t xml:space="preserve">        "temp": 11.8,</t>
  </si>
  <si>
    <t xml:space="preserve">        "feels_like": 10.97,</t>
  </si>
  <si>
    <t xml:space="preserve">        "temp_min": 10.29,</t>
  </si>
  <si>
    <t xml:space="preserve">        "temp_max": 11.8,</t>
  </si>
  <si>
    <t xml:space="preserve">        "pressure": 1014,</t>
  </si>
  <si>
    <t xml:space="preserve">        "sea_level": 1014,</t>
  </si>
  <si>
    <t xml:space="preserve">        "grnd_level": 979,</t>
  </si>
  <si>
    <t xml:space="preserve">        "humidity": 74,</t>
  </si>
  <si>
    <t xml:space="preserve">        "temp_kf": 1.51</t>
  </si>
  <si>
    <t xml:space="preserve">          "id": 800,</t>
  </si>
  <si>
    <t xml:space="preserve">          "main": "Clear",</t>
  </si>
  <si>
    <t xml:space="preserve">          "description": "clear sky",</t>
  </si>
  <si>
    <t xml:space="preserve">          "icon": "01n"</t>
  </si>
  <si>
    <t xml:space="preserve">        "all": 0</t>
  </si>
  <si>
    <t xml:space="preserve">        "speed": 0.59,</t>
  </si>
  <si>
    <t xml:space="preserve">        "deg": 15,</t>
  </si>
  <si>
    <t xml:space="preserve">        "gust": 1.46</t>
  </si>
  <si>
    <t xml:space="preserve">      "visibility": 10000,</t>
  </si>
  <si>
    <t xml:space="preserve">      "pop": 0,</t>
  </si>
  <si>
    <t xml:space="preserve">        "pod": "n"</t>
  </si>
  <si>
    <t xml:space="preserve">      "dt_txt": "2025-03-24 18:00:00"</t>
  </si>
  <si>
    <t>DB</t>
  </si>
  <si>
    <t>STATE</t>
  </si>
  <si>
    <t>FORE</t>
  </si>
  <si>
    <t>"lon": 14.4208,</t>
  </si>
  <si>
    <t>"lat": 50.088</t>
  </si>
  <si>
    <t>"temp": 11.96,</t>
  </si>
  <si>
    <t>"feels_like": 11.14,</t>
  </si>
  <si>
    <t>"temp_min": 10.72,</t>
  </si>
  <si>
    <t>"temp_max": 12.86,</t>
  </si>
  <si>
    <t>"pressure": 1014,</t>
  </si>
  <si>
    <t>"humidity": 74,</t>
  </si>
  <si>
    <t>"sea_level": 1014,</t>
  </si>
  <si>
    <t>"grnd_level": 979</t>
  </si>
  <si>
    <t>"speed": 1.03,</t>
  </si>
  <si>
    <t>"deg": 0</t>
  </si>
  <si>
    <t>"all": 0</t>
  </si>
  <si>
    <t>"type": 2,</t>
  </si>
  <si>
    <t>"id": 2010430,</t>
  </si>
  <si>
    <t>"country": "CZ",</t>
  </si>
  <si>
    <t>"sunrise": 1742792177,</t>
  </si>
  <si>
    <t>"sunset": 1742836845</t>
  </si>
  <si>
    <t>"temp": 11.8,</t>
  </si>
  <si>
    <t>"feels_like": 10.97,</t>
  </si>
  <si>
    <t>"temp_min": 10.29,</t>
  </si>
  <si>
    <t>"temp_max": 11.8,</t>
  </si>
  <si>
    <t>"grnd_level": 979,</t>
  </si>
  <si>
    <t>"temp_kf": 1.51</t>
  </si>
  <si>
    <t>"speed": 0.59,</t>
  </si>
  <si>
    <t>"deg": 15,</t>
  </si>
  <si>
    <t>"gust": 1.46</t>
  </si>
  <si>
    <t>"pod": "n"</t>
  </si>
  <si>
    <t>"cod": 200</t>
  </si>
  <si>
    <t>"name": "Prague",</t>
  </si>
  <si>
    <t>"id": 3067696,</t>
  </si>
  <si>
    <t>"timezone": 3600,</t>
  </si>
  <si>
    <t>"dt": 1742838555,</t>
  </si>
  <si>
    <t>moje</t>
  </si>
  <si>
    <t>"message": 0,</t>
  </si>
  <si>
    <t>"id": 800,</t>
  </si>
  <si>
    <t>"main": "Clear",</t>
  </si>
  <si>
    <t>"description": "clear sky",</t>
  </si>
  <si>
    <t>"icon": "01n"</t>
  </si>
  <si>
    <t>"base": "stations",</t>
  </si>
  <si>
    <t>"dt": 1742839200,</t>
  </si>
  <si>
    <t>"dt_txt": "2025-03-24 18:00:00"</t>
  </si>
  <si>
    <t xml:space="preserve"> "visibility": 10000,</t>
  </si>
  <si>
    <t>"cnt": 40,</t>
  </si>
  <si>
    <t>"visibility": 10000,</t>
  </si>
  <si>
    <t>"pop": 0,</t>
  </si>
  <si>
    <t>$sWeatherId</t>
  </si>
  <si>
    <t>$sWeatherMain</t>
  </si>
  <si>
    <t>$sWeatherDescription</t>
  </si>
  <si>
    <t>$sWeatherIcon</t>
  </si>
  <si>
    <t>$sMainTemp</t>
  </si>
  <si>
    <t>$sMainFeelsLike</t>
  </si>
  <si>
    <t>$sMainTempMin</t>
  </si>
  <si>
    <t>$sMainTempMax</t>
  </si>
  <si>
    <t>$sMainPressure</t>
  </si>
  <si>
    <t>$sMainHumidity</t>
  </si>
  <si>
    <t>$sMainSeaLevel</t>
  </si>
  <si>
    <t>$sMainGrndLevel</t>
  </si>
  <si>
    <t>$sVisibility</t>
  </si>
  <si>
    <t>$sWindSpeed</t>
  </si>
  <si>
    <t>$sWindDeg</t>
  </si>
  <si>
    <t>$sWindGust</t>
  </si>
  <si>
    <t>$sCloudsAll</t>
  </si>
  <si>
    <t>$sRain3h</t>
  </si>
  <si>
    <t>$sSnow3h</t>
  </si>
  <si>
    <t>$sDt</t>
  </si>
  <si>
    <t>$sCod</t>
  </si>
  <si>
    <t>$wLon</t>
  </si>
  <si>
    <t>$wLat</t>
  </si>
  <si>
    <t>$wBase</t>
  </si>
  <si>
    <t>$wRain1h</t>
  </si>
  <si>
    <t>$wSnow1h</t>
  </si>
  <si>
    <t>$wSysType</t>
  </si>
  <si>
    <t>$wSysId</t>
  </si>
  <si>
    <t>$wSysCountry</t>
  </si>
  <si>
    <t>$wSysSunrise</t>
  </si>
  <si>
    <t>$wSysSunset</t>
  </si>
  <si>
    <t>$wTimezone</t>
  </si>
  <si>
    <t>$wId</t>
  </si>
  <si>
    <t>$wName</t>
  </si>
  <si>
    <t>$fMessage</t>
  </si>
  <si>
    <t>$fCnt</t>
  </si>
  <si>
    <t>$fPop</t>
  </si>
  <si>
    <t>$fSysPod</t>
  </si>
  <si>
    <t>$fDtTxt</t>
  </si>
  <si>
    <t>$fCityId</t>
  </si>
  <si>
    <t>$fCityName</t>
  </si>
  <si>
    <t>$fCityCoordLat</t>
  </si>
  <si>
    <t>$fCityCoordLon</t>
  </si>
  <si>
    <t>$fCityCountry</t>
  </si>
  <si>
    <t>$fCityPopulation</t>
  </si>
  <si>
    <t>$fCityTimezone</t>
  </si>
  <si>
    <t>$fCitySunrise</t>
  </si>
  <si>
    <t>$fCitySunset</t>
  </si>
  <si>
    <t>php syntax</t>
  </si>
  <si>
    <t>php var</t>
  </si>
  <si>
    <t>s_snow_3h DECIMAL(5,2),</t>
  </si>
  <si>
    <t>s_rain_3h DECIMAL(5,2),</t>
  </si>
  <si>
    <t>s_weather_id INT UNSIGNED,</t>
  </si>
  <si>
    <t>s_weather_main VARCHAR(255),</t>
  </si>
  <si>
    <t>s_weather_description VARCHAR(255),</t>
  </si>
  <si>
    <t>s_weather_icon VARCHAR(255),</t>
  </si>
  <si>
    <t>s_main_temp DECIMAL(5,2),</t>
  </si>
  <si>
    <t>s_main_feels_like DECIMAL(5,2),</t>
  </si>
  <si>
    <t>s_main_temp_min DECIMAL(5,2),</t>
  </si>
  <si>
    <t>s_main_temp_max DECIMAL(5,2),</t>
  </si>
  <si>
    <t>s_main_pressure INT UNSIGNED,</t>
  </si>
  <si>
    <t>s_main_humidity INT UNSIGNED,</t>
  </si>
  <si>
    <t>s_main_sea_level INT UNSIGNED,</t>
  </si>
  <si>
    <t>s_main_grnd_level INT UNSIGNED,</t>
  </si>
  <si>
    <t>s_visibility INT UNSIGNED,</t>
  </si>
  <si>
    <t>s_wind_speed DECIMAL(5,2),</t>
  </si>
  <si>
    <t>s_wind_deg INT UNSIGNED,</t>
  </si>
  <si>
    <t>s_wind_gust DECIMAL(5,2),</t>
  </si>
  <si>
    <t>s_clouds INT UNSIGNED,</t>
  </si>
  <si>
    <t>s_dt INT UNSIGNED,</t>
  </si>
  <si>
    <t>s_cod INT UNSIGNED,</t>
  </si>
  <si>
    <t>f_message INT UNSIGNED,</t>
  </si>
  <si>
    <t>f_cnt INT UNSIGNED,</t>
  </si>
  <si>
    <t>f_pop INT UNSIGNED,</t>
  </si>
  <si>
    <t>f_pod VARCHAR(255),</t>
  </si>
  <si>
    <t>f_dt_txt VARCHAR(255)</t>
  </si>
  <si>
    <t>w_lat' =&gt; $weather-&gt;wLat,</t>
  </si>
  <si>
    <t>$fTempKf</t>
  </si>
  <si>
    <t>f_temp_kf DECIMAL(5,2),</t>
  </si>
  <si>
    <t>přidat do forecast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</si>
</sst>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38"/>
      <scheme val="minor"/>
    </font>
    <font>
      <sz val="13"/>
      <color rgb="FF000000"/>
      <name val="Courier"/>
      <family val="3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0" fillId="2" borderId="0" xfId="0" applyFill="1"/>
    <xf numFmtId="0" fontId="0" fillId="0" borderId="0" xfId="0" quotePrefix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tabSelected="1" workbookViewId="0">
      <selection activeCell="F6" sqref="F6"/>
    </sheetView>
  </sheetViews>
  <sheetFormatPr defaultRowHeight="15" x14ac:dyDescent="0.25"/>
  <cols>
    <col min="1" max="1" width="46.5703125" bestFit="1" customWidth="1"/>
    <col min="2" max="2" width="26.7109375" bestFit="1" customWidth="1"/>
    <col min="3" max="3" width="31" bestFit="1" customWidth="1"/>
    <col min="4" max="4" width="25.7109375" customWidth="1"/>
    <col min="5" max="5" width="52.42578125" bestFit="1" customWidth="1"/>
  </cols>
  <sheetData>
    <row r="1" spans="1:6" x14ac:dyDescent="0.25">
      <c r="A1" t="s">
        <v>91</v>
      </c>
      <c r="B1" t="s">
        <v>92</v>
      </c>
      <c r="C1" t="s">
        <v>93</v>
      </c>
      <c r="D1" t="s">
        <v>189</v>
      </c>
      <c r="E1" t="s">
        <v>188</v>
      </c>
    </row>
    <row r="2" spans="1:6" x14ac:dyDescent="0.25">
      <c r="A2" t="s">
        <v>0</v>
      </c>
      <c r="B2" t="s">
        <v>127</v>
      </c>
      <c r="C2" t="s">
        <v>127</v>
      </c>
    </row>
    <row r="3" spans="1:6" x14ac:dyDescent="0.25">
      <c r="A3" t="s">
        <v>1</v>
      </c>
      <c r="B3" t="s">
        <v>127</v>
      </c>
      <c r="C3" t="s">
        <v>127</v>
      </c>
    </row>
    <row r="4" spans="1:6" x14ac:dyDescent="0.25">
      <c r="A4" t="s">
        <v>2</v>
      </c>
      <c r="B4" t="s">
        <v>127</v>
      </c>
      <c r="C4" t="s">
        <v>127</v>
      </c>
    </row>
    <row r="5" spans="1:6" x14ac:dyDescent="0.25">
      <c r="A5" t="s">
        <v>3</v>
      </c>
      <c r="B5" t="s">
        <v>94</v>
      </c>
      <c r="D5" t="s">
        <v>161</v>
      </c>
      <c r="E5" t="str">
        <f>CONCATENATE("'",LEFT(A5,FIND(" ",A5)),"' =&gt; $wF-&gt;",RIGHT(D5,LEN(D5)-1),",")</f>
        <v>'w_lon ' =&gt; $wF-&gt;wLon,</v>
      </c>
      <c r="F5" t="str">
        <f>RIGHT(D5,LEN(D5)-1)</f>
        <v>wLon</v>
      </c>
    </row>
    <row r="6" spans="1:6" x14ac:dyDescent="0.25">
      <c r="A6" t="s">
        <v>4</v>
      </c>
      <c r="B6" t="s">
        <v>95</v>
      </c>
      <c r="D6" t="s">
        <v>162</v>
      </c>
      <c r="E6" t="str">
        <f t="shared" ref="E6:E44" si="0">CONCATENATE("'",LEFT(A6,FIND(" ",A6)),"' =&gt; $wF-&gt;",RIGHT(D6,LEN(D6)-1),",")</f>
        <v>'w_lat ' =&gt; $wF-&gt;wLat,</v>
      </c>
      <c r="F6" s="4" t="s">
        <v>216</v>
      </c>
    </row>
    <row r="7" spans="1:6" x14ac:dyDescent="0.25">
      <c r="A7" t="s">
        <v>192</v>
      </c>
      <c r="B7" t="s">
        <v>129</v>
      </c>
      <c r="C7" t="s">
        <v>129</v>
      </c>
      <c r="D7" t="s">
        <v>140</v>
      </c>
      <c r="E7" t="str">
        <f t="shared" si="0"/>
        <v>'s_weather_id ' =&gt; $wF-&gt;sWeatherId,</v>
      </c>
    </row>
    <row r="8" spans="1:6" x14ac:dyDescent="0.25">
      <c r="A8" t="s">
        <v>193</v>
      </c>
      <c r="B8" t="s">
        <v>130</v>
      </c>
      <c r="C8" t="s">
        <v>130</v>
      </c>
      <c r="D8" t="s">
        <v>141</v>
      </c>
      <c r="E8" t="str">
        <f t="shared" si="0"/>
        <v>'s_weather_main ' =&gt; $wF-&gt;sWeatherMain,</v>
      </c>
    </row>
    <row r="9" spans="1:6" x14ac:dyDescent="0.25">
      <c r="A9" t="s">
        <v>194</v>
      </c>
      <c r="B9" t="s">
        <v>131</v>
      </c>
      <c r="C9" t="s">
        <v>131</v>
      </c>
      <c r="D9" t="s">
        <v>142</v>
      </c>
      <c r="E9" t="str">
        <f t="shared" si="0"/>
        <v>'s_weather_description ' =&gt; $wF-&gt;sWeatherDescription,</v>
      </c>
    </row>
    <row r="10" spans="1:6" x14ac:dyDescent="0.25">
      <c r="A10" t="s">
        <v>195</v>
      </c>
      <c r="B10" t="s">
        <v>132</v>
      </c>
      <c r="C10" t="s">
        <v>132</v>
      </c>
      <c r="D10" t="s">
        <v>143</v>
      </c>
      <c r="E10" t="str">
        <f t="shared" si="0"/>
        <v>'s_weather_icon ' =&gt; $wF-&gt;sWeatherIcon,</v>
      </c>
    </row>
    <row r="11" spans="1:6" x14ac:dyDescent="0.25">
      <c r="A11" t="s">
        <v>9</v>
      </c>
      <c r="B11" t="s">
        <v>133</v>
      </c>
      <c r="D11" t="s">
        <v>163</v>
      </c>
      <c r="E11" t="str">
        <f t="shared" si="0"/>
        <v>'w_base ' =&gt; $wF-&gt;wBase,</v>
      </c>
    </row>
    <row r="12" spans="1:6" x14ac:dyDescent="0.25">
      <c r="A12" t="s">
        <v>196</v>
      </c>
      <c r="B12" t="s">
        <v>96</v>
      </c>
      <c r="C12" t="s">
        <v>112</v>
      </c>
      <c r="D12" t="s">
        <v>144</v>
      </c>
      <c r="E12" t="str">
        <f t="shared" si="0"/>
        <v>'s_main_temp ' =&gt; $wF-&gt;sMainTemp,</v>
      </c>
    </row>
    <row r="13" spans="1:6" x14ac:dyDescent="0.25">
      <c r="A13" t="s">
        <v>197</v>
      </c>
      <c r="B13" t="s">
        <v>97</v>
      </c>
      <c r="C13" t="s">
        <v>113</v>
      </c>
      <c r="D13" t="s">
        <v>145</v>
      </c>
      <c r="E13" t="str">
        <f t="shared" si="0"/>
        <v>'s_main_feels_like ' =&gt; $wF-&gt;sMainFeelsLike,</v>
      </c>
    </row>
    <row r="14" spans="1:6" x14ac:dyDescent="0.25">
      <c r="A14" t="s">
        <v>198</v>
      </c>
      <c r="B14" t="s">
        <v>98</v>
      </c>
      <c r="C14" t="s">
        <v>114</v>
      </c>
      <c r="D14" t="s">
        <v>146</v>
      </c>
      <c r="E14" t="str">
        <f t="shared" si="0"/>
        <v>'s_main_temp_min ' =&gt; $wF-&gt;sMainTempMin,</v>
      </c>
    </row>
    <row r="15" spans="1:6" x14ac:dyDescent="0.25">
      <c r="A15" t="s">
        <v>199</v>
      </c>
      <c r="B15" t="s">
        <v>99</v>
      </c>
      <c r="C15" t="s">
        <v>115</v>
      </c>
      <c r="D15" t="s">
        <v>147</v>
      </c>
      <c r="E15" t="str">
        <f t="shared" si="0"/>
        <v>'s_main_temp_max ' =&gt; $wF-&gt;sMainTempMax,</v>
      </c>
    </row>
    <row r="16" spans="1:6" x14ac:dyDescent="0.25">
      <c r="A16" t="s">
        <v>200</v>
      </c>
      <c r="B16" t="s">
        <v>100</v>
      </c>
      <c r="C16" t="s">
        <v>100</v>
      </c>
      <c r="D16" t="s">
        <v>148</v>
      </c>
      <c r="E16" t="str">
        <f t="shared" si="0"/>
        <v>'s_main_pressure ' =&gt; $wF-&gt;sMainPressure,</v>
      </c>
    </row>
    <row r="17" spans="1:5" x14ac:dyDescent="0.25">
      <c r="A17" t="s">
        <v>201</v>
      </c>
      <c r="B17" t="s">
        <v>101</v>
      </c>
      <c r="C17" t="s">
        <v>101</v>
      </c>
      <c r="D17" t="s">
        <v>149</v>
      </c>
      <c r="E17" t="str">
        <f t="shared" si="0"/>
        <v>'s_main_humidity ' =&gt; $wF-&gt;sMainHumidity,</v>
      </c>
    </row>
    <row r="18" spans="1:5" x14ac:dyDescent="0.25">
      <c r="A18" t="s">
        <v>202</v>
      </c>
      <c r="B18" t="s">
        <v>102</v>
      </c>
      <c r="C18" t="s">
        <v>102</v>
      </c>
      <c r="D18" t="s">
        <v>150</v>
      </c>
      <c r="E18" t="str">
        <f t="shared" si="0"/>
        <v>'s_main_sea_level ' =&gt; $wF-&gt;sMainSeaLevel,</v>
      </c>
    </row>
    <row r="19" spans="1:5" x14ac:dyDescent="0.25">
      <c r="A19" t="s">
        <v>203</v>
      </c>
      <c r="B19" t="s">
        <v>103</v>
      </c>
      <c r="C19" t="s">
        <v>116</v>
      </c>
      <c r="D19" t="s">
        <v>151</v>
      </c>
      <c r="E19" t="str">
        <f t="shared" si="0"/>
        <v>'s_main_grnd_level ' =&gt; $wF-&gt;sMainGrndLevel,</v>
      </c>
    </row>
    <row r="20" spans="1:5" x14ac:dyDescent="0.25">
      <c r="A20" t="s">
        <v>204</v>
      </c>
      <c r="B20" t="s">
        <v>136</v>
      </c>
      <c r="C20" t="s">
        <v>138</v>
      </c>
      <c r="D20" t="s">
        <v>152</v>
      </c>
      <c r="E20" t="str">
        <f t="shared" si="0"/>
        <v>'s_visibility ' =&gt; $wF-&gt;sVisibility,</v>
      </c>
    </row>
    <row r="21" spans="1:5" x14ac:dyDescent="0.25">
      <c r="A21" t="s">
        <v>205</v>
      </c>
      <c r="B21" t="s">
        <v>104</v>
      </c>
      <c r="C21" t="s">
        <v>118</v>
      </c>
      <c r="D21" t="s">
        <v>153</v>
      </c>
      <c r="E21" t="str">
        <f t="shared" si="0"/>
        <v>'s_wind_speed ' =&gt; $wF-&gt;sWindSpeed,</v>
      </c>
    </row>
    <row r="22" spans="1:5" x14ac:dyDescent="0.25">
      <c r="A22" t="s">
        <v>206</v>
      </c>
      <c r="B22" t="s">
        <v>105</v>
      </c>
      <c r="C22" t="s">
        <v>119</v>
      </c>
      <c r="D22" t="s">
        <v>154</v>
      </c>
      <c r="E22" t="str">
        <f t="shared" si="0"/>
        <v>'s_wind_deg ' =&gt; $wF-&gt;sWindDeg,</v>
      </c>
    </row>
    <row r="23" spans="1:5" x14ac:dyDescent="0.25">
      <c r="A23" t="s">
        <v>207</v>
      </c>
      <c r="C23" t="s">
        <v>120</v>
      </c>
      <c r="D23" t="s">
        <v>155</v>
      </c>
      <c r="E23" t="str">
        <f t="shared" si="0"/>
        <v>'s_wind_gust ' =&gt; $wF-&gt;sWindGust,</v>
      </c>
    </row>
    <row r="24" spans="1:5" x14ac:dyDescent="0.25">
      <c r="A24" t="s">
        <v>208</v>
      </c>
      <c r="B24" t="s">
        <v>106</v>
      </c>
      <c r="C24" t="s">
        <v>106</v>
      </c>
      <c r="D24" t="s">
        <v>156</v>
      </c>
      <c r="E24" t="str">
        <f t="shared" si="0"/>
        <v>'s_clouds ' =&gt; $wF-&gt;sCloudsAll,</v>
      </c>
    </row>
    <row r="25" spans="1:5" x14ac:dyDescent="0.25">
      <c r="A25" t="s">
        <v>23</v>
      </c>
      <c r="D25" t="s">
        <v>164</v>
      </c>
      <c r="E25" t="str">
        <f t="shared" si="0"/>
        <v>'w_rain_1h ' =&gt; $wF-&gt;wRain1h,</v>
      </c>
    </row>
    <row r="26" spans="1:5" x14ac:dyDescent="0.25">
      <c r="A26" t="s">
        <v>191</v>
      </c>
      <c r="D26" t="s">
        <v>157</v>
      </c>
      <c r="E26" t="str">
        <f t="shared" si="0"/>
        <v>'s_rain_3h ' =&gt; $wF-&gt;sRain3h,</v>
      </c>
    </row>
    <row r="27" spans="1:5" x14ac:dyDescent="0.25">
      <c r="A27" t="s">
        <v>25</v>
      </c>
      <c r="D27" t="s">
        <v>165</v>
      </c>
      <c r="E27" t="str">
        <f t="shared" si="0"/>
        <v>'w_snow_1h ' =&gt; $wF-&gt;wSnow1h,</v>
      </c>
    </row>
    <row r="28" spans="1:5" x14ac:dyDescent="0.25">
      <c r="A28" t="s">
        <v>190</v>
      </c>
      <c r="D28" t="s">
        <v>158</v>
      </c>
      <c r="E28" t="str">
        <f t="shared" si="0"/>
        <v>'s_snow_3h ' =&gt; $wF-&gt;sSnow3h,</v>
      </c>
    </row>
    <row r="29" spans="1:5" x14ac:dyDescent="0.25">
      <c r="A29" t="s">
        <v>209</v>
      </c>
      <c r="B29" t="s">
        <v>126</v>
      </c>
      <c r="C29" t="s">
        <v>134</v>
      </c>
      <c r="D29" t="s">
        <v>159</v>
      </c>
      <c r="E29" t="str">
        <f t="shared" si="0"/>
        <v>'s_dt ' =&gt; $wF-&gt;sDt,</v>
      </c>
    </row>
    <row r="30" spans="1:5" x14ac:dyDescent="0.25">
      <c r="A30" t="s">
        <v>28</v>
      </c>
      <c r="B30" t="s">
        <v>107</v>
      </c>
      <c r="D30" t="s">
        <v>166</v>
      </c>
      <c r="E30" t="str">
        <f t="shared" si="0"/>
        <v>'w_sys_type ' =&gt; $wF-&gt;wSysType,</v>
      </c>
    </row>
    <row r="31" spans="1:5" x14ac:dyDescent="0.25">
      <c r="A31" t="s">
        <v>29</v>
      </c>
      <c r="B31" t="s">
        <v>108</v>
      </c>
      <c r="D31" t="s">
        <v>167</v>
      </c>
      <c r="E31" t="str">
        <f t="shared" si="0"/>
        <v>'w_sys_id ' =&gt; $wF-&gt;wSysId,</v>
      </c>
    </row>
    <row r="32" spans="1:5" x14ac:dyDescent="0.25">
      <c r="A32" t="s">
        <v>30</v>
      </c>
      <c r="B32" t="s">
        <v>109</v>
      </c>
      <c r="D32" t="s">
        <v>168</v>
      </c>
      <c r="E32" t="str">
        <f t="shared" si="0"/>
        <v>'w_sys_country ' =&gt; $wF-&gt;wSysCountry,</v>
      </c>
    </row>
    <row r="33" spans="1:6" x14ac:dyDescent="0.25">
      <c r="A33" t="s">
        <v>31</v>
      </c>
      <c r="B33" t="s">
        <v>110</v>
      </c>
      <c r="D33" t="s">
        <v>169</v>
      </c>
      <c r="E33" t="str">
        <f t="shared" si="0"/>
        <v>'w_sys_sunrise ' =&gt; $wF-&gt;wSysSunrise,</v>
      </c>
    </row>
    <row r="34" spans="1:6" x14ac:dyDescent="0.25">
      <c r="A34" t="s">
        <v>32</v>
      </c>
      <c r="B34" t="s">
        <v>111</v>
      </c>
      <c r="D34" t="s">
        <v>170</v>
      </c>
      <c r="E34" t="str">
        <f t="shared" si="0"/>
        <v>'w_sys_sunset ' =&gt; $wF-&gt;wSysSunset,</v>
      </c>
    </row>
    <row r="35" spans="1:6" x14ac:dyDescent="0.25">
      <c r="A35" t="s">
        <v>33</v>
      </c>
      <c r="B35" t="s">
        <v>125</v>
      </c>
      <c r="D35" t="s">
        <v>171</v>
      </c>
      <c r="E35" t="str">
        <f t="shared" si="0"/>
        <v>'w_timezone ' =&gt; $wF-&gt;wTimezone,</v>
      </c>
    </row>
    <row r="36" spans="1:6" x14ac:dyDescent="0.25">
      <c r="A36" t="s">
        <v>34</v>
      </c>
      <c r="B36" t="s">
        <v>124</v>
      </c>
      <c r="D36" t="s">
        <v>172</v>
      </c>
      <c r="E36" t="str">
        <f t="shared" si="0"/>
        <v>'w_id ' =&gt; $wF-&gt;wId,</v>
      </c>
    </row>
    <row r="37" spans="1:6" x14ac:dyDescent="0.25">
      <c r="A37" t="s">
        <v>35</v>
      </c>
      <c r="B37" t="s">
        <v>123</v>
      </c>
      <c r="D37" t="s">
        <v>173</v>
      </c>
      <c r="E37" t="str">
        <f t="shared" si="0"/>
        <v>'w_name ' =&gt; $wF-&gt;wName,</v>
      </c>
    </row>
    <row r="38" spans="1:6" x14ac:dyDescent="0.25">
      <c r="A38" t="s">
        <v>210</v>
      </c>
      <c r="B38" t="s">
        <v>122</v>
      </c>
      <c r="C38" t="s">
        <v>66</v>
      </c>
      <c r="D38" t="s">
        <v>160</v>
      </c>
      <c r="E38" t="str">
        <f t="shared" si="0"/>
        <v>'s_cod ' =&gt; $wF-&gt;sCod,</v>
      </c>
    </row>
    <row r="39" spans="1:6" x14ac:dyDescent="0.25">
      <c r="A39" t="s">
        <v>211</v>
      </c>
      <c r="C39" t="s">
        <v>128</v>
      </c>
      <c r="D39" t="s">
        <v>174</v>
      </c>
      <c r="E39" t="str">
        <f t="shared" si="0"/>
        <v>'f_message ' =&gt; $wF-&gt;fMessage,</v>
      </c>
    </row>
    <row r="40" spans="1:6" x14ac:dyDescent="0.25">
      <c r="A40" t="s">
        <v>212</v>
      </c>
      <c r="C40" t="s">
        <v>137</v>
      </c>
      <c r="D40" t="s">
        <v>175</v>
      </c>
      <c r="E40" t="str">
        <f t="shared" si="0"/>
        <v>'f_cnt ' =&gt; $wF-&gt;fCnt,</v>
      </c>
    </row>
    <row r="41" spans="1:6" x14ac:dyDescent="0.25">
      <c r="A41" t="s">
        <v>218</v>
      </c>
      <c r="C41" t="s">
        <v>117</v>
      </c>
      <c r="D41" t="s">
        <v>217</v>
      </c>
      <c r="E41" t="str">
        <f t="shared" si="0"/>
        <v>'f_temp_kf ' =&gt; $wF-&gt;fTempKf,</v>
      </c>
      <c r="F41" t="s">
        <v>219</v>
      </c>
    </row>
    <row r="42" spans="1:6" x14ac:dyDescent="0.25">
      <c r="A42" t="s">
        <v>213</v>
      </c>
      <c r="C42" t="s">
        <v>139</v>
      </c>
      <c r="D42" t="s">
        <v>176</v>
      </c>
      <c r="E42" t="str">
        <f t="shared" si="0"/>
        <v>'f_pop ' =&gt; $wF-&gt;fPop,</v>
      </c>
    </row>
    <row r="43" spans="1:6" x14ac:dyDescent="0.25">
      <c r="A43" t="s">
        <v>214</v>
      </c>
      <c r="C43" t="s">
        <v>121</v>
      </c>
      <c r="D43" t="s">
        <v>177</v>
      </c>
      <c r="E43" t="str">
        <f t="shared" si="0"/>
        <v>'f_pod ' =&gt; $wF-&gt;fSysPod,</v>
      </c>
    </row>
    <row r="44" spans="1:6" x14ac:dyDescent="0.25">
      <c r="A44" t="s">
        <v>215</v>
      </c>
      <c r="C44" t="s">
        <v>135</v>
      </c>
      <c r="D44" t="s">
        <v>178</v>
      </c>
      <c r="E44" t="str">
        <f t="shared" si="0"/>
        <v>'f_dt_txt ' =&gt; $wF-&gt;fDtTxt,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8"/>
  <sheetViews>
    <sheetView topLeftCell="A16" workbookViewId="0">
      <selection activeCell="D31" sqref="D31"/>
    </sheetView>
  </sheetViews>
  <sheetFormatPr defaultRowHeight="15" x14ac:dyDescent="0.25"/>
  <sheetData>
    <row r="1" spans="1:1" x14ac:dyDescent="0.25">
      <c r="A1" t="s">
        <v>140</v>
      </c>
    </row>
    <row r="2" spans="1:1" x14ac:dyDescent="0.25">
      <c r="A2" t="s">
        <v>141</v>
      </c>
    </row>
    <row r="3" spans="1:1" x14ac:dyDescent="0.25">
      <c r="A3" t="s">
        <v>142</v>
      </c>
    </row>
    <row r="4" spans="1:1" x14ac:dyDescent="0.25">
      <c r="A4" t="s">
        <v>143</v>
      </c>
    </row>
    <row r="5" spans="1:1" x14ac:dyDescent="0.25">
      <c r="A5" t="s">
        <v>144</v>
      </c>
    </row>
    <row r="6" spans="1:1" x14ac:dyDescent="0.25">
      <c r="A6" t="s">
        <v>145</v>
      </c>
    </row>
    <row r="7" spans="1:1" x14ac:dyDescent="0.25">
      <c r="A7" t="s">
        <v>146</v>
      </c>
    </row>
    <row r="8" spans="1:1" x14ac:dyDescent="0.25">
      <c r="A8" t="s">
        <v>147</v>
      </c>
    </row>
    <row r="9" spans="1:1" x14ac:dyDescent="0.25">
      <c r="A9" t="s">
        <v>148</v>
      </c>
    </row>
    <row r="10" spans="1:1" x14ac:dyDescent="0.25">
      <c r="A10" t="s">
        <v>149</v>
      </c>
    </row>
    <row r="11" spans="1:1" x14ac:dyDescent="0.25">
      <c r="A11" t="s">
        <v>150</v>
      </c>
    </row>
    <row r="12" spans="1:1" x14ac:dyDescent="0.25">
      <c r="A12" t="s">
        <v>151</v>
      </c>
    </row>
    <row r="13" spans="1:1" x14ac:dyDescent="0.25">
      <c r="A13" t="s">
        <v>152</v>
      </c>
    </row>
    <row r="14" spans="1:1" x14ac:dyDescent="0.25">
      <c r="A14" t="s">
        <v>153</v>
      </c>
    </row>
    <row r="15" spans="1:1" x14ac:dyDescent="0.25">
      <c r="A15" t="s">
        <v>154</v>
      </c>
    </row>
    <row r="16" spans="1:1" x14ac:dyDescent="0.25">
      <c r="A16" t="s">
        <v>155</v>
      </c>
    </row>
    <row r="17" spans="1:1" x14ac:dyDescent="0.25">
      <c r="A17" t="s">
        <v>156</v>
      </c>
    </row>
    <row r="18" spans="1:1" x14ac:dyDescent="0.25">
      <c r="A18" t="s">
        <v>157</v>
      </c>
    </row>
    <row r="19" spans="1:1" x14ac:dyDescent="0.25">
      <c r="A19" t="s">
        <v>158</v>
      </c>
    </row>
    <row r="20" spans="1:1" x14ac:dyDescent="0.25">
      <c r="A20" t="s">
        <v>159</v>
      </c>
    </row>
    <row r="21" spans="1:1" x14ac:dyDescent="0.25">
      <c r="A21" t="s">
        <v>160</v>
      </c>
    </row>
    <row r="22" spans="1:1" x14ac:dyDescent="0.25">
      <c r="A22" t="s">
        <v>161</v>
      </c>
    </row>
    <row r="23" spans="1:1" x14ac:dyDescent="0.25">
      <c r="A23" t="s">
        <v>162</v>
      </c>
    </row>
    <row r="24" spans="1:1" x14ac:dyDescent="0.25">
      <c r="A24" t="s">
        <v>163</v>
      </c>
    </row>
    <row r="25" spans="1:1" x14ac:dyDescent="0.25">
      <c r="A25" t="s">
        <v>164</v>
      </c>
    </row>
    <row r="26" spans="1:1" x14ac:dyDescent="0.25">
      <c r="A26" t="s">
        <v>165</v>
      </c>
    </row>
    <row r="27" spans="1:1" x14ac:dyDescent="0.25">
      <c r="A27" t="s">
        <v>166</v>
      </c>
    </row>
    <row r="28" spans="1:1" x14ac:dyDescent="0.25">
      <c r="A28" t="s">
        <v>167</v>
      </c>
    </row>
    <row r="29" spans="1:1" x14ac:dyDescent="0.25">
      <c r="A29" t="s">
        <v>168</v>
      </c>
    </row>
    <row r="30" spans="1:1" x14ac:dyDescent="0.25">
      <c r="A30" t="s">
        <v>169</v>
      </c>
    </row>
    <row r="31" spans="1:1" x14ac:dyDescent="0.25">
      <c r="A31" t="s">
        <v>170</v>
      </c>
    </row>
    <row r="32" spans="1:1" x14ac:dyDescent="0.25">
      <c r="A32" t="s">
        <v>171</v>
      </c>
    </row>
    <row r="33" spans="1:1" x14ac:dyDescent="0.25">
      <c r="A33" t="s">
        <v>172</v>
      </c>
    </row>
    <row r="34" spans="1:1" x14ac:dyDescent="0.25">
      <c r="A34" t="s">
        <v>173</v>
      </c>
    </row>
    <row r="35" spans="1:1" x14ac:dyDescent="0.25">
      <c r="A35" t="s">
        <v>174</v>
      </c>
    </row>
    <row r="36" spans="1:1" x14ac:dyDescent="0.25">
      <c r="A36" t="s">
        <v>175</v>
      </c>
    </row>
    <row r="37" spans="1:1" x14ac:dyDescent="0.25">
      <c r="A37" t="s">
        <v>176</v>
      </c>
    </row>
    <row r="38" spans="1:1" x14ac:dyDescent="0.25">
      <c r="A38" t="s">
        <v>177</v>
      </c>
    </row>
    <row r="39" spans="1:1" x14ac:dyDescent="0.25">
      <c r="A39" t="s">
        <v>178</v>
      </c>
    </row>
    <row r="40" spans="1:1" x14ac:dyDescent="0.25">
      <c r="A40" s="3" t="s">
        <v>179</v>
      </c>
    </row>
    <row r="41" spans="1:1" x14ac:dyDescent="0.25">
      <c r="A41" s="3" t="s">
        <v>180</v>
      </c>
    </row>
    <row r="42" spans="1:1" x14ac:dyDescent="0.25">
      <c r="A42" s="3" t="s">
        <v>181</v>
      </c>
    </row>
    <row r="43" spans="1:1" x14ac:dyDescent="0.25">
      <c r="A43" s="3" t="s">
        <v>182</v>
      </c>
    </row>
    <row r="44" spans="1:1" x14ac:dyDescent="0.25">
      <c r="A44" s="3" t="s">
        <v>183</v>
      </c>
    </row>
    <row r="45" spans="1:1" x14ac:dyDescent="0.25">
      <c r="A45" s="3" t="s">
        <v>184</v>
      </c>
    </row>
    <row r="46" spans="1:1" x14ac:dyDescent="0.25">
      <c r="A46" s="3" t="s">
        <v>185</v>
      </c>
    </row>
    <row r="47" spans="1:1" x14ac:dyDescent="0.25">
      <c r="A47" s="3" t="s">
        <v>186</v>
      </c>
    </row>
    <row r="48" spans="1:1" x14ac:dyDescent="0.25">
      <c r="A48" s="3" t="s">
        <v>187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9"/>
  <sheetViews>
    <sheetView workbookViewId="0">
      <selection sqref="A1:A29"/>
    </sheetView>
  </sheetViews>
  <sheetFormatPr defaultRowHeight="15" x14ac:dyDescent="0.25"/>
  <sheetData>
    <row r="1" spans="1:1" x14ac:dyDescent="0.25">
      <c r="A1" t="s">
        <v>37</v>
      </c>
    </row>
    <row r="2" spans="1:1" x14ac:dyDescent="0.25">
      <c r="A2" t="s">
        <v>38</v>
      </c>
    </row>
    <row r="3" spans="1:1" x14ac:dyDescent="0.25">
      <c r="A3" t="s">
        <v>39</v>
      </c>
    </row>
    <row r="4" spans="1:1" x14ac:dyDescent="0.25">
      <c r="A4" t="s">
        <v>40</v>
      </c>
    </row>
    <row r="5" spans="1:1" x14ac:dyDescent="0.25">
      <c r="A5" t="s">
        <v>41</v>
      </c>
    </row>
    <row r="6" spans="1:1" x14ac:dyDescent="0.25">
      <c r="A6" t="s">
        <v>42</v>
      </c>
    </row>
    <row r="7" spans="1:1" x14ac:dyDescent="0.25">
      <c r="A7" t="s">
        <v>43</v>
      </c>
    </row>
    <row r="8" spans="1:1" x14ac:dyDescent="0.25">
      <c r="A8" t="s">
        <v>44</v>
      </c>
    </row>
    <row r="9" spans="1:1" x14ac:dyDescent="0.25">
      <c r="A9" t="s">
        <v>45</v>
      </c>
    </row>
    <row r="10" spans="1:1" x14ac:dyDescent="0.25">
      <c r="A10" t="s">
        <v>46</v>
      </c>
    </row>
    <row r="11" spans="1:1" x14ac:dyDescent="0.25">
      <c r="A11" t="s">
        <v>47</v>
      </c>
    </row>
    <row r="12" spans="1:1" x14ac:dyDescent="0.25">
      <c r="A12" t="s">
        <v>48</v>
      </c>
    </row>
    <row r="13" spans="1:1" x14ac:dyDescent="0.25">
      <c r="A13" t="s">
        <v>49</v>
      </c>
    </row>
    <row r="14" spans="1:1" x14ac:dyDescent="0.25">
      <c r="A14" t="s">
        <v>50</v>
      </c>
    </row>
    <row r="15" spans="1:1" x14ac:dyDescent="0.25">
      <c r="A15" t="s">
        <v>51</v>
      </c>
    </row>
    <row r="16" spans="1:1" x14ac:dyDescent="0.25">
      <c r="A16" t="s">
        <v>52</v>
      </c>
    </row>
    <row r="17" spans="1:1" x14ac:dyDescent="0.25">
      <c r="A17" t="s">
        <v>53</v>
      </c>
    </row>
    <row r="18" spans="1:1" x14ac:dyDescent="0.25">
      <c r="A18" t="s">
        <v>54</v>
      </c>
    </row>
    <row r="19" spans="1:1" x14ac:dyDescent="0.25">
      <c r="A19" t="s">
        <v>55</v>
      </c>
    </row>
    <row r="20" spans="1:1" x14ac:dyDescent="0.25">
      <c r="A20" t="s">
        <v>56</v>
      </c>
    </row>
    <row r="21" spans="1:1" x14ac:dyDescent="0.25">
      <c r="A21" t="s">
        <v>57</v>
      </c>
    </row>
    <row r="22" spans="1:1" x14ac:dyDescent="0.25">
      <c r="A22" t="s">
        <v>58</v>
      </c>
    </row>
    <row r="23" spans="1:1" x14ac:dyDescent="0.25">
      <c r="A23" t="s">
        <v>59</v>
      </c>
    </row>
    <row r="24" spans="1:1" x14ac:dyDescent="0.25">
      <c r="A24" t="s">
        <v>60</v>
      </c>
    </row>
    <row r="25" spans="1:1" x14ac:dyDescent="0.25">
      <c r="A25" t="s">
        <v>61</v>
      </c>
    </row>
    <row r="26" spans="1:1" x14ac:dyDescent="0.25">
      <c r="A26" t="s">
        <v>62</v>
      </c>
    </row>
    <row r="27" spans="1:1" x14ac:dyDescent="0.25">
      <c r="A27" t="s">
        <v>63</v>
      </c>
    </row>
    <row r="28" spans="1:1" x14ac:dyDescent="0.25">
      <c r="A28" t="s">
        <v>64</v>
      </c>
    </row>
    <row r="29" spans="1:1" x14ac:dyDescent="0.25">
      <c r="A29" t="s">
        <v>65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5"/>
  <sheetViews>
    <sheetView workbookViewId="0">
      <selection sqref="A1:A25"/>
    </sheetView>
  </sheetViews>
  <sheetFormatPr defaultRowHeight="15" x14ac:dyDescent="0.25"/>
  <sheetData>
    <row r="1" spans="1:1" x14ac:dyDescent="0.25">
      <c r="A1" t="s">
        <v>66</v>
      </c>
    </row>
    <row r="2" spans="1:1" x14ac:dyDescent="0.25">
      <c r="A2" t="s">
        <v>67</v>
      </c>
    </row>
    <row r="3" spans="1:1" x14ac:dyDescent="0.25">
      <c r="A3" t="s">
        <v>68</v>
      </c>
    </row>
    <row r="4" spans="1:1" x14ac:dyDescent="0.25">
      <c r="A4" t="s">
        <v>69</v>
      </c>
    </row>
    <row r="5" spans="1:1" x14ac:dyDescent="0.25">
      <c r="A5" t="s">
        <v>70</v>
      </c>
    </row>
    <row r="6" spans="1:1" x14ac:dyDescent="0.25">
      <c r="A6" t="s">
        <v>71</v>
      </c>
    </row>
    <row r="7" spans="1:1" x14ac:dyDescent="0.25">
      <c r="A7" t="s">
        <v>72</v>
      </c>
    </row>
    <row r="8" spans="1:1" x14ac:dyDescent="0.25">
      <c r="A8" t="s">
        <v>73</v>
      </c>
    </row>
    <row r="9" spans="1:1" x14ac:dyDescent="0.25">
      <c r="A9" t="s">
        <v>74</v>
      </c>
    </row>
    <row r="10" spans="1:1" x14ac:dyDescent="0.25">
      <c r="A10" t="s">
        <v>75</v>
      </c>
    </row>
    <row r="11" spans="1:1" x14ac:dyDescent="0.25">
      <c r="A11" t="s">
        <v>76</v>
      </c>
    </row>
    <row r="12" spans="1:1" x14ac:dyDescent="0.25">
      <c r="A12" t="s">
        <v>77</v>
      </c>
    </row>
    <row r="13" spans="1:1" x14ac:dyDescent="0.25">
      <c r="A13" t="s">
        <v>78</v>
      </c>
    </row>
    <row r="14" spans="1:1" x14ac:dyDescent="0.25">
      <c r="A14" t="s">
        <v>79</v>
      </c>
    </row>
    <row r="15" spans="1:1" x14ac:dyDescent="0.25">
      <c r="A15" t="s">
        <v>80</v>
      </c>
    </row>
    <row r="16" spans="1:1" x14ac:dyDescent="0.25">
      <c r="A16" t="s">
        <v>81</v>
      </c>
    </row>
    <row r="17" spans="1:1" x14ac:dyDescent="0.25">
      <c r="A17" t="s">
        <v>82</v>
      </c>
    </row>
    <row r="18" spans="1:1" x14ac:dyDescent="0.25">
      <c r="A18" t="s">
        <v>83</v>
      </c>
    </row>
    <row r="19" spans="1:1" x14ac:dyDescent="0.25">
      <c r="A19" t="s">
        <v>84</v>
      </c>
    </row>
    <row r="20" spans="1:1" x14ac:dyDescent="0.25">
      <c r="A20" t="s">
        <v>85</v>
      </c>
    </row>
    <row r="21" spans="1:1" x14ac:dyDescent="0.25">
      <c r="A21" t="s">
        <v>86</v>
      </c>
    </row>
    <row r="22" spans="1:1" x14ac:dyDescent="0.25">
      <c r="A22" t="s">
        <v>87</v>
      </c>
    </row>
    <row r="23" spans="1:1" x14ac:dyDescent="0.25">
      <c r="A23" t="s">
        <v>88</v>
      </c>
    </row>
    <row r="24" spans="1:1" x14ac:dyDescent="0.25">
      <c r="A24" t="s">
        <v>89</v>
      </c>
    </row>
    <row r="25" spans="1:1" x14ac:dyDescent="0.25">
      <c r="A25" t="s">
        <v>90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7"/>
  <sheetViews>
    <sheetView workbookViewId="0">
      <selection sqref="A1:A1048576"/>
    </sheetView>
  </sheetViews>
  <sheetFormatPr defaultRowHeight="15" x14ac:dyDescent="0.25"/>
  <cols>
    <col min="1" max="1" width="64.5703125" bestFit="1" customWidth="1"/>
  </cols>
  <sheetData>
    <row r="1" spans="1:1" ht="17.25" x14ac:dyDescent="0.25">
      <c r="A1" s="1" t="s">
        <v>0</v>
      </c>
    </row>
    <row r="2" spans="1:1" ht="17.25" x14ac:dyDescent="0.25">
      <c r="A2" s="1" t="s">
        <v>1</v>
      </c>
    </row>
    <row r="3" spans="1:1" ht="17.25" x14ac:dyDescent="0.25">
      <c r="A3" s="1" t="s">
        <v>2</v>
      </c>
    </row>
    <row r="4" spans="1:1" ht="17.25" x14ac:dyDescent="0.25">
      <c r="A4" s="1" t="s">
        <v>3</v>
      </c>
    </row>
    <row r="5" spans="1:1" ht="17.25" x14ac:dyDescent="0.25">
      <c r="A5" s="1" t="s">
        <v>4</v>
      </c>
    </row>
    <row r="6" spans="1:1" ht="17.25" x14ac:dyDescent="0.25">
      <c r="A6" s="1" t="s">
        <v>5</v>
      </c>
    </row>
    <row r="7" spans="1:1" ht="17.25" x14ac:dyDescent="0.25">
      <c r="A7" s="1" t="s">
        <v>6</v>
      </c>
    </row>
    <row r="8" spans="1:1" ht="17.25" x14ac:dyDescent="0.25">
      <c r="A8" s="1" t="s">
        <v>7</v>
      </c>
    </row>
    <row r="9" spans="1:1" ht="17.25" x14ac:dyDescent="0.25">
      <c r="A9" s="1" t="s">
        <v>8</v>
      </c>
    </row>
    <row r="10" spans="1:1" ht="17.25" x14ac:dyDescent="0.25">
      <c r="A10" s="1" t="s">
        <v>9</v>
      </c>
    </row>
    <row r="11" spans="1:1" ht="17.25" x14ac:dyDescent="0.25">
      <c r="A11" s="1" t="s">
        <v>10</v>
      </c>
    </row>
    <row r="12" spans="1:1" ht="17.25" x14ac:dyDescent="0.25">
      <c r="A12" s="1" t="s">
        <v>11</v>
      </c>
    </row>
    <row r="13" spans="1:1" ht="17.25" x14ac:dyDescent="0.25">
      <c r="A13" s="1" t="s">
        <v>12</v>
      </c>
    </row>
    <row r="14" spans="1:1" ht="17.25" x14ac:dyDescent="0.25">
      <c r="A14" s="1" t="s">
        <v>13</v>
      </c>
    </row>
    <row r="15" spans="1:1" ht="17.25" x14ac:dyDescent="0.25">
      <c r="A15" s="1" t="s">
        <v>14</v>
      </c>
    </row>
    <row r="16" spans="1:1" ht="17.25" x14ac:dyDescent="0.25">
      <c r="A16" s="1" t="s">
        <v>15</v>
      </c>
    </row>
    <row r="17" spans="1:1" ht="17.25" x14ac:dyDescent="0.25">
      <c r="A17" s="1" t="s">
        <v>16</v>
      </c>
    </row>
    <row r="18" spans="1:1" ht="17.25" x14ac:dyDescent="0.25">
      <c r="A18" s="1" t="s">
        <v>17</v>
      </c>
    </row>
    <row r="19" spans="1:1" ht="17.25" x14ac:dyDescent="0.25">
      <c r="A19" s="1" t="s">
        <v>18</v>
      </c>
    </row>
    <row r="20" spans="1:1" ht="17.25" x14ac:dyDescent="0.25">
      <c r="A20" s="1" t="s">
        <v>19</v>
      </c>
    </row>
    <row r="21" spans="1:1" ht="17.25" x14ac:dyDescent="0.25">
      <c r="A21" s="1" t="s">
        <v>20</v>
      </c>
    </row>
    <row r="22" spans="1:1" ht="17.25" x14ac:dyDescent="0.25">
      <c r="A22" s="1" t="s">
        <v>21</v>
      </c>
    </row>
    <row r="23" spans="1:1" ht="17.25" x14ac:dyDescent="0.25">
      <c r="A23" s="1" t="s">
        <v>22</v>
      </c>
    </row>
    <row r="24" spans="1:1" ht="17.25" x14ac:dyDescent="0.25">
      <c r="A24" s="1" t="s">
        <v>23</v>
      </c>
    </row>
    <row r="25" spans="1:1" ht="17.25" x14ac:dyDescent="0.25">
      <c r="A25" s="1" t="s">
        <v>24</v>
      </c>
    </row>
    <row r="26" spans="1:1" ht="17.25" x14ac:dyDescent="0.25">
      <c r="A26" s="1" t="s">
        <v>25</v>
      </c>
    </row>
    <row r="27" spans="1:1" ht="17.25" x14ac:dyDescent="0.25">
      <c r="A27" s="1" t="s">
        <v>26</v>
      </c>
    </row>
    <row r="28" spans="1:1" ht="17.25" x14ac:dyDescent="0.25">
      <c r="A28" s="1" t="s">
        <v>27</v>
      </c>
    </row>
    <row r="29" spans="1:1" ht="17.25" x14ac:dyDescent="0.25">
      <c r="A29" s="1" t="s">
        <v>28</v>
      </c>
    </row>
    <row r="30" spans="1:1" ht="17.25" x14ac:dyDescent="0.25">
      <c r="A30" s="1" t="s">
        <v>29</v>
      </c>
    </row>
    <row r="31" spans="1:1" ht="17.25" x14ac:dyDescent="0.25">
      <c r="A31" s="1" t="s">
        <v>30</v>
      </c>
    </row>
    <row r="32" spans="1:1" ht="17.25" x14ac:dyDescent="0.25">
      <c r="A32" s="1" t="s">
        <v>31</v>
      </c>
    </row>
    <row r="33" spans="1:1" ht="17.25" x14ac:dyDescent="0.25">
      <c r="A33" s="1" t="s">
        <v>32</v>
      </c>
    </row>
    <row r="34" spans="1:1" ht="17.25" x14ac:dyDescent="0.25">
      <c r="A34" s="1" t="s">
        <v>33</v>
      </c>
    </row>
    <row r="35" spans="1:1" ht="17.25" x14ac:dyDescent="0.25">
      <c r="A35" s="1" t="s">
        <v>34</v>
      </c>
    </row>
    <row r="36" spans="1:1" ht="17.25" x14ac:dyDescent="0.25">
      <c r="A36" s="1" t="s">
        <v>35</v>
      </c>
    </row>
    <row r="37" spans="1:1" ht="17.25" x14ac:dyDescent="0.3">
      <c r="A37" s="2" t="s">
        <v>36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5</vt:i4>
      </vt:variant>
    </vt:vector>
  </HeadingPairs>
  <TitlesOfParts>
    <vt:vector size="5" baseType="lpstr">
      <vt:lpstr>List1</vt:lpstr>
      <vt:lpstr>php</vt:lpstr>
      <vt:lpstr>json state</vt:lpstr>
      <vt:lpstr>json forecats</vt:lpstr>
      <vt:lpstr>db</vt:lpstr>
    </vt:vector>
  </TitlesOfParts>
  <Company>ČSÚ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Černý Jiří</dc:creator>
  <cp:lastModifiedBy>Černý Jiří</cp:lastModifiedBy>
  <dcterms:created xsi:type="dcterms:W3CDTF">2025-03-25T09:42:04Z</dcterms:created>
  <dcterms:modified xsi:type="dcterms:W3CDTF">2025-03-26T08:12:25Z</dcterms:modified>
</cp:coreProperties>
</file>