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67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  <c r="H12" i="1"/>
  <c r="H11" i="1"/>
  <c r="H9" i="1"/>
  <c r="H8" i="1"/>
  <c r="H7" i="1"/>
  <c r="H6" i="1"/>
  <c r="H13" i="1" l="1"/>
</calcChain>
</file>

<file path=xl/sharedStrings.xml><?xml version="1.0" encoding="utf-8"?>
<sst xmlns="http://schemas.openxmlformats.org/spreadsheetml/2006/main" count="40" uniqueCount="40">
  <si>
    <t>Pag 12 PDF</t>
  </si>
  <si>
    <t>FOYER</t>
  </si>
  <si>
    <t>pag 8,9 PDF</t>
  </si>
  <si>
    <t>pag 10 PDF</t>
  </si>
  <si>
    <t>HALL</t>
  </si>
  <si>
    <t>pag 3 PDF</t>
  </si>
  <si>
    <t>pag 2,3 PDF</t>
  </si>
  <si>
    <t>pag 4,5 PDF</t>
  </si>
  <si>
    <t>SALA CEIBO  (A, B y C)</t>
  </si>
  <si>
    <t>Colocado en</t>
  </si>
  <si>
    <t>Ver detalle</t>
  </si>
  <si>
    <t>m²</t>
  </si>
  <si>
    <t xml:space="preserve">Valor </t>
  </si>
  <si>
    <t>Subtotal</t>
  </si>
  <si>
    <t xml:space="preserve"> Ubicación</t>
  </si>
  <si>
    <t>Cant</t>
  </si>
  <si>
    <t>Pag 4,5,6,7 PDF</t>
  </si>
  <si>
    <t>Tarima 6.00m x 3.00m. Altura 0.30m.</t>
  </si>
  <si>
    <t>u.</t>
  </si>
  <si>
    <r>
      <t xml:space="preserve">Soportes de gráfica en escenario
</t>
    </r>
    <r>
      <rPr>
        <b/>
        <sz val="12"/>
        <color rgb="FFC00000"/>
        <rFont val="Calibri"/>
        <family val="2"/>
        <scheme val="minor"/>
      </rPr>
      <t>Falta especificaciones para c otizar este item</t>
    </r>
  </si>
  <si>
    <r>
      <rPr>
        <b/>
        <sz val="11"/>
        <color theme="1"/>
        <rFont val="Calibri"/>
        <family val="2"/>
        <scheme val="minor"/>
      </rPr>
      <t>Pórtico:</t>
    </r>
    <r>
      <rPr>
        <sz val="11"/>
        <color theme="1"/>
        <rFont val="Calibri"/>
        <family val="2"/>
        <scheme val="minor"/>
      </rPr>
      <t xml:space="preserve">
Realizado en Sistema MODULAR, Altura 3,20m. Ancho 3.00m. Con columnas de 0.50 x 0.50 (paso 2.00m) Gráfica en las placas frontales (columnas y viga) laterales externos e internos. 
</t>
    </r>
    <r>
      <rPr>
        <b/>
        <sz val="12"/>
        <color rgb="FFC00000"/>
        <rFont val="Calibri"/>
        <family val="2"/>
        <scheme val="minor"/>
      </rPr>
      <t xml:space="preserve">Se cotiza por unidad (1 Pórtico) </t>
    </r>
  </si>
  <si>
    <r>
      <rPr>
        <b/>
        <sz val="11"/>
        <color theme="1"/>
        <rFont val="Calibri"/>
        <family val="2"/>
        <scheme val="minor"/>
      </rPr>
      <t>Colgante:</t>
    </r>
    <r>
      <rPr>
        <sz val="11"/>
        <color theme="1"/>
        <rFont val="Calibri"/>
        <family val="2"/>
        <scheme val="minor"/>
      </rPr>
      <t xml:space="preserve">
Se considera un CARTEL autuportante, con gráfica impresa, realizado mediante placa apaisada de 2.50m x 1.00m, con columnas de soporte de altura 2.50m en sistema modular para su sostén. </t>
    </r>
  </si>
  <si>
    <r>
      <rPr>
        <b/>
        <sz val="11"/>
        <color theme="1"/>
        <rFont val="Calibri"/>
        <family val="2"/>
        <scheme val="minor"/>
      </rPr>
      <t>Carteles baños:</t>
    </r>
    <r>
      <rPr>
        <sz val="11"/>
        <color theme="1"/>
        <rFont val="Calibri"/>
        <family val="2"/>
        <scheme val="minor"/>
      </rPr>
      <t xml:space="preserve">
PVC 0.30 x 0.70m. Con impresión en vinilo.
Con cinta bi-faz</t>
    </r>
  </si>
  <si>
    <t xml:space="preserve">   Presupuesto total</t>
  </si>
  <si>
    <r>
      <rPr>
        <b/>
        <sz val="11"/>
        <color theme="1"/>
        <rFont val="Calibri"/>
        <family val="2"/>
        <scheme val="minor"/>
      </rPr>
      <t>Mobiliario para acreditación</t>
    </r>
    <r>
      <rPr>
        <sz val="11"/>
        <color theme="1"/>
        <rFont val="Calibri"/>
        <family val="2"/>
        <scheme val="minor"/>
      </rPr>
      <t xml:space="preserve">: 
Mostradores en Sistema modular, ancho 4.00m. Color y diseño a definir (imagen ilustrativa referencial)  Incluye equipamiento necesario. Iluminación, tomacorrientes. </t>
    </r>
  </si>
  <si>
    <r>
      <t xml:space="preserve">Ploteo de vidrios
</t>
    </r>
    <r>
      <rPr>
        <b/>
        <sz val="12"/>
        <color rgb="FFC00000"/>
        <rFont val="Calibri"/>
        <family val="2"/>
        <scheme val="minor"/>
      </rPr>
      <t>Estimamos los m² aproximadamente</t>
    </r>
  </si>
  <si>
    <t>c/u</t>
  </si>
  <si>
    <r>
      <rPr>
        <b/>
        <sz val="11"/>
        <color theme="1"/>
        <rFont val="Calibri"/>
        <family val="2"/>
        <scheme val="minor"/>
      </rPr>
      <t>Calcomanias escalera:</t>
    </r>
    <r>
      <rPr>
        <sz val="11"/>
        <color theme="1"/>
        <rFont val="Calibri"/>
        <family val="2"/>
        <scheme val="minor"/>
      </rPr>
      <t xml:space="preserve">
Se considera VINILO IMPRESO en tiras alzada
</t>
    </r>
    <r>
      <rPr>
        <b/>
        <sz val="12"/>
        <color rgb="FFC00000"/>
        <rFont val="Calibri"/>
        <family val="2"/>
        <scheme val="minor"/>
      </rPr>
      <t>Estimamos 18 tiras</t>
    </r>
  </si>
  <si>
    <t>CONSIDERACIONES</t>
  </si>
  <si>
    <t>VALIDEZ DE LA OFERTA: 15 días</t>
  </si>
  <si>
    <t>I.V.A. (Impuesto al Valor Agregado): 21% No incluido</t>
  </si>
  <si>
    <t>Armado, Desarme y Fletes: Incluidos.</t>
  </si>
  <si>
    <t>Rotura, robo o destrucción del material: 3 veces el valor del alquiler.</t>
  </si>
  <si>
    <t xml:space="preserve">  70% Anticipo, a la confirmación del trabajo, acreditado previo armado</t>
  </si>
  <si>
    <t xml:space="preserve">  30% con valores a 30 días (pago anticipado del 100% previo al armado)</t>
  </si>
  <si>
    <t>Por ANSELMI INDUSTRIA PUBLICITARIA S.A.C.I.</t>
  </si>
  <si>
    <t>Arq. Paola Anselmi</t>
  </si>
  <si>
    <t>paola@anselmi.com</t>
  </si>
  <si>
    <t>Forma de Pago:</t>
  </si>
  <si>
    <r>
      <rPr>
        <b/>
        <sz val="20"/>
        <color theme="1"/>
        <rFont val="Calibri"/>
        <family val="2"/>
        <scheme val="minor"/>
      </rPr>
      <t>Red Innova Challenge</t>
    </r>
    <r>
      <rPr>
        <b/>
        <sz val="16"/>
        <color theme="1"/>
        <rFont val="Calibri"/>
        <family val="2"/>
        <scheme val="minor"/>
      </rPr>
      <t xml:space="preserve">
15 de junio en la Rural.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</si>
</sst>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&quot;$&quot;#,##0.00"/>
    <numFmt numFmtId="169" formatCode="&quot;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" fontId="0" fillId="0" borderId="1" xfId="0" applyNumberFormat="1" applyFont="1" applyBorder="1" applyAlignment="1">
      <alignment horizontal="right" vertical="center" wrapText="1" inden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" fontId="0" fillId="0" borderId="6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 wrapText="1"/>
    </xf>
    <xf numFmtId="168" fontId="0" fillId="0" borderId="1" xfId="0" applyNumberFormat="1" applyFont="1" applyBorder="1" applyAlignment="1">
      <alignment horizontal="center" vertical="center" wrapText="1"/>
    </xf>
    <xf numFmtId="168" fontId="0" fillId="0" borderId="6" xfId="0" applyNumberFormat="1" applyFont="1" applyBorder="1" applyAlignment="1">
      <alignment horizontal="center" vertical="center" wrapText="1"/>
    </xf>
    <xf numFmtId="168" fontId="0" fillId="0" borderId="7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4" fontId="0" fillId="4" borderId="1" xfId="0" applyNumberFormat="1" applyFont="1" applyFill="1" applyBorder="1" applyAlignment="1">
      <alignment horizontal="right" vertical="center" wrapText="1" indent="1"/>
    </xf>
    <xf numFmtId="4" fontId="0" fillId="0" borderId="1" xfId="0" applyNumberFormat="1" applyFont="1" applyFill="1" applyBorder="1" applyAlignment="1">
      <alignment horizontal="righ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0" fontId="0" fillId="0" borderId="7" xfId="0" applyBorder="1"/>
    <xf numFmtId="168" fontId="0" fillId="0" borderId="0" xfId="0" applyNumberFormat="1" applyFont="1" applyAlignment="1">
      <alignment horizontal="center" vertical="center"/>
    </xf>
    <xf numFmtId="4" fontId="0" fillId="0" borderId="6" xfId="0" applyNumberFormat="1" applyFont="1" applyBorder="1" applyAlignment="1">
      <alignment horizontal="right" vertical="center" wrapText="1" indent="1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vertical="center"/>
    </xf>
    <xf numFmtId="168" fontId="1" fillId="3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 wrapText="1"/>
    </xf>
    <xf numFmtId="168" fontId="0" fillId="0" borderId="6" xfId="0" applyNumberFormat="1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/>
    </xf>
    <xf numFmtId="168" fontId="3" fillId="2" borderId="9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vertical="center" indent="1"/>
    </xf>
    <xf numFmtId="0" fontId="4" fillId="0" borderId="11" xfId="0" applyFont="1" applyFill="1" applyBorder="1" applyAlignment="1">
      <alignment horizontal="left" vertical="center" indent="1"/>
    </xf>
    <xf numFmtId="169" fontId="4" fillId="0" borderId="10" xfId="0" applyNumberFormat="1" applyFont="1" applyFill="1" applyBorder="1" applyAlignment="1">
      <alignment horizontal="left" vertical="center" indent="1"/>
    </xf>
    <xf numFmtId="0" fontId="5" fillId="0" borderId="4" xfId="0" applyFont="1" applyFill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169" fontId="5" fillId="0" borderId="13" xfId="0" applyNumberFormat="1" applyFont="1" applyFill="1" applyBorder="1" applyAlignment="1">
      <alignment horizontal="left" vertical="center" indent="1"/>
    </xf>
    <xf numFmtId="0" fontId="0" fillId="0" borderId="0" xfId="0" applyFont="1" applyBorder="1" applyAlignment="1">
      <alignment horizontal="right" vertical="center"/>
    </xf>
    <xf numFmtId="0" fontId="7" fillId="0" borderId="5" xfId="1" applyFont="1" applyFill="1" applyBorder="1" applyAlignment="1" applyProtection="1">
      <alignment horizontal="left" vertical="center" indent="1"/>
    </xf>
    <xf numFmtId="0" fontId="0" fillId="0" borderId="14" xfId="0" applyFont="1" applyBorder="1" applyAlignment="1">
      <alignment horizontal="left" vertical="center" indent="1"/>
    </xf>
    <xf numFmtId="0" fontId="7" fillId="0" borderId="14" xfId="1" applyFont="1" applyFill="1" applyBorder="1" applyAlignment="1" applyProtection="1">
      <alignment horizontal="left" vertical="center" indent="1"/>
    </xf>
    <xf numFmtId="169" fontId="7" fillId="0" borderId="2" xfId="1" applyNumberFormat="1" applyFont="1" applyFill="1" applyBorder="1" applyAlignment="1" applyProtection="1">
      <alignment horizontal="left" vertical="center" indent="1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68" fontId="0" fillId="0" borderId="11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8" fontId="0" fillId="0" borderId="1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168" fontId="0" fillId="0" borderId="14" xfId="0" applyNumberFormat="1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10" fillId="2" borderId="1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59728</xdr:colOff>
      <xdr:row>8</xdr:row>
      <xdr:rowOff>1123950</xdr:rowOff>
    </xdr:from>
    <xdr:to>
      <xdr:col>2</xdr:col>
      <xdr:colOff>3090236</xdr:colOff>
      <xdr:row>9</xdr:row>
      <xdr:rowOff>1419225</xdr:rowOff>
    </xdr:to>
    <xdr:pic>
      <xdr:nvPicPr>
        <xdr:cNvPr id="3" name="2 Imagen" descr="https://fbcdn-sphotos-d-a.akamaihd.net/hphotos-ak-xfa1/v/t1.0-9/551708_468377969851225_2093511444_n.jpg?oh=d64b501f8f4a02a1fd7da265652485ca&amp;oe=57D5AF8E&amp;__gda__=1473468935_01329cd31911f4983fb56007b875c8c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17" b="22742"/>
        <a:stretch/>
      </xdr:blipFill>
      <xdr:spPr bwMode="auto">
        <a:xfrm>
          <a:off x="2812453" y="5810250"/>
          <a:ext cx="3030508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ola@ansel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/>
  </sheetViews>
  <sheetFormatPr baseColWidth="10" defaultRowHeight="15" x14ac:dyDescent="0.25"/>
  <cols>
    <col min="1" max="1" width="14.140625" style="1" customWidth="1"/>
    <col min="2" max="2" width="12" style="1" customWidth="1"/>
    <col min="3" max="3" width="47" style="1" customWidth="1"/>
    <col min="4" max="4" width="14" style="1" customWidth="1"/>
    <col min="5" max="5" width="7.28515625" style="1" customWidth="1"/>
    <col min="6" max="6" width="6.140625" style="1" customWidth="1"/>
    <col min="7" max="8" width="12.5703125" style="27" customWidth="1"/>
    <col min="9" max="16384" width="11.42578125" style="1"/>
  </cols>
  <sheetData>
    <row r="1" spans="2:8" ht="30" customHeight="1" x14ac:dyDescent="0.25"/>
    <row r="2" spans="2:8" ht="54.75" customHeight="1" x14ac:dyDescent="0.25">
      <c r="B2" s="65" t="s">
        <v>39</v>
      </c>
      <c r="C2" s="63"/>
      <c r="D2" s="63"/>
      <c r="E2" s="63"/>
      <c r="F2" s="63"/>
      <c r="G2" s="63"/>
      <c r="H2" s="64"/>
    </row>
    <row r="3" spans="2:8" ht="28.5" customHeight="1" x14ac:dyDescent="0.25">
      <c r="B3" s="4" t="s">
        <v>14</v>
      </c>
      <c r="C3" s="4" t="s">
        <v>9</v>
      </c>
      <c r="D3" s="4" t="s">
        <v>10</v>
      </c>
      <c r="E3" s="8" t="s">
        <v>15</v>
      </c>
      <c r="F3" s="9"/>
      <c r="G3" s="32" t="s">
        <v>12</v>
      </c>
      <c r="H3" s="32" t="s">
        <v>13</v>
      </c>
    </row>
    <row r="4" spans="2:8" ht="33.75" customHeight="1" x14ac:dyDescent="0.25">
      <c r="B4" s="6" t="s">
        <v>8</v>
      </c>
      <c r="C4" s="2" t="s">
        <v>17</v>
      </c>
      <c r="D4" s="19" t="s">
        <v>0</v>
      </c>
      <c r="E4" s="21">
        <v>1</v>
      </c>
      <c r="F4" s="21" t="s">
        <v>18</v>
      </c>
      <c r="G4" s="16">
        <v>5600</v>
      </c>
      <c r="H4" s="16">
        <f>E4*G4</f>
        <v>5600</v>
      </c>
    </row>
    <row r="5" spans="2:8" ht="39" customHeight="1" x14ac:dyDescent="0.25">
      <c r="B5" s="7"/>
      <c r="C5" s="2" t="s">
        <v>19</v>
      </c>
      <c r="D5" s="20"/>
      <c r="E5" s="22"/>
      <c r="F5" s="22"/>
      <c r="G5" s="16"/>
      <c r="H5" s="16"/>
    </row>
    <row r="6" spans="2:8" ht="100.5" customHeight="1" x14ac:dyDescent="0.25">
      <c r="B6" s="3" t="s">
        <v>1</v>
      </c>
      <c r="C6" s="2" t="s">
        <v>20</v>
      </c>
      <c r="D6" s="2" t="s">
        <v>16</v>
      </c>
      <c r="E6" s="5">
        <v>1</v>
      </c>
      <c r="F6" s="5">
        <v>1</v>
      </c>
      <c r="G6" s="16">
        <v>7200</v>
      </c>
      <c r="H6" s="16">
        <f t="shared" ref="H6:H12" si="0">E6*G6</f>
        <v>7200</v>
      </c>
    </row>
    <row r="7" spans="2:8" ht="83.25" customHeight="1" x14ac:dyDescent="0.25">
      <c r="B7" s="3"/>
      <c r="C7" s="23" t="s">
        <v>21</v>
      </c>
      <c r="D7" s="23" t="s">
        <v>2</v>
      </c>
      <c r="E7" s="22">
        <v>1</v>
      </c>
      <c r="F7" s="22">
        <v>1</v>
      </c>
      <c r="G7" s="33">
        <v>2200</v>
      </c>
      <c r="H7" s="33">
        <f t="shared" si="0"/>
        <v>2200</v>
      </c>
    </row>
    <row r="8" spans="2:8" ht="55.5" customHeight="1" x14ac:dyDescent="0.25">
      <c r="B8" s="3"/>
      <c r="C8" s="24" t="s">
        <v>22</v>
      </c>
      <c r="D8" s="24" t="s">
        <v>3</v>
      </c>
      <c r="E8" s="22">
        <v>1</v>
      </c>
      <c r="F8" s="22">
        <v>1</v>
      </c>
      <c r="G8" s="33">
        <v>520</v>
      </c>
      <c r="H8" s="33">
        <f t="shared" si="0"/>
        <v>520</v>
      </c>
    </row>
    <row r="9" spans="2:8" ht="86.25" customHeight="1" x14ac:dyDescent="0.25">
      <c r="B9" s="10" t="s">
        <v>4</v>
      </c>
      <c r="C9" s="25" t="s">
        <v>24</v>
      </c>
      <c r="D9" s="6" t="s">
        <v>5</v>
      </c>
      <c r="E9" s="14">
        <v>1</v>
      </c>
      <c r="F9" s="14">
        <v>1</v>
      </c>
      <c r="G9" s="17">
        <v>12800</v>
      </c>
      <c r="H9" s="17">
        <f t="shared" si="0"/>
        <v>12800</v>
      </c>
    </row>
    <row r="10" spans="2:8" ht="115.5" customHeight="1" x14ac:dyDescent="0.25">
      <c r="B10" s="10"/>
      <c r="C10" s="26"/>
      <c r="D10" s="7"/>
      <c r="E10" s="15"/>
      <c r="F10" s="15"/>
      <c r="G10" s="18"/>
      <c r="H10" s="18"/>
    </row>
    <row r="11" spans="2:8" ht="35.25" customHeight="1" x14ac:dyDescent="0.25">
      <c r="B11" s="3"/>
      <c r="C11" s="12" t="s">
        <v>25</v>
      </c>
      <c r="D11" s="13" t="s">
        <v>6</v>
      </c>
      <c r="E11" s="5">
        <v>12</v>
      </c>
      <c r="F11" s="5" t="s">
        <v>11</v>
      </c>
      <c r="G11" s="16">
        <v>680</v>
      </c>
      <c r="H11" s="16">
        <f t="shared" si="0"/>
        <v>8160</v>
      </c>
    </row>
    <row r="12" spans="2:8" ht="55.5" customHeight="1" x14ac:dyDescent="0.25">
      <c r="B12" s="6"/>
      <c r="C12" s="13" t="s">
        <v>27</v>
      </c>
      <c r="D12" s="13" t="s">
        <v>7</v>
      </c>
      <c r="E12" s="28">
        <v>18</v>
      </c>
      <c r="F12" s="28" t="s">
        <v>26</v>
      </c>
      <c r="G12" s="34">
        <v>420</v>
      </c>
      <c r="H12" s="34">
        <f t="shared" si="0"/>
        <v>7560</v>
      </c>
    </row>
    <row r="13" spans="2:8" ht="30.75" customHeight="1" x14ac:dyDescent="0.25">
      <c r="B13" s="29" t="s">
        <v>23</v>
      </c>
      <c r="C13" s="30"/>
      <c r="D13" s="30"/>
      <c r="E13" s="31"/>
      <c r="F13" s="31"/>
      <c r="G13" s="35"/>
      <c r="H13" s="36">
        <f>SUM(H5:H12)</f>
        <v>38440</v>
      </c>
    </row>
    <row r="14" spans="2:8" ht="9" customHeight="1" x14ac:dyDescent="0.25"/>
    <row r="15" spans="2:8" ht="21.75" customHeight="1" x14ac:dyDescent="0.25">
      <c r="B15" s="62" t="s">
        <v>28</v>
      </c>
      <c r="C15" s="50"/>
      <c r="D15" s="51"/>
      <c r="E15" s="51"/>
      <c r="F15" s="51"/>
      <c r="G15" s="52"/>
      <c r="H15" s="53"/>
    </row>
    <row r="16" spans="2:8" ht="21.75" customHeight="1" x14ac:dyDescent="0.25">
      <c r="B16" s="59" t="s">
        <v>29</v>
      </c>
      <c r="C16" s="11"/>
      <c r="D16" s="11"/>
      <c r="E16" s="11"/>
      <c r="F16" s="11"/>
      <c r="G16" s="54"/>
      <c r="H16" s="55"/>
    </row>
    <row r="17" spans="2:8" ht="21.75" customHeight="1" x14ac:dyDescent="0.25">
      <c r="B17" s="59" t="s">
        <v>30</v>
      </c>
      <c r="C17" s="11"/>
      <c r="D17" s="11"/>
      <c r="E17" s="11"/>
      <c r="F17" s="11"/>
      <c r="G17" s="54"/>
      <c r="H17" s="55"/>
    </row>
    <row r="18" spans="2:8" ht="21.75" customHeight="1" x14ac:dyDescent="0.25">
      <c r="B18" s="59" t="s">
        <v>31</v>
      </c>
      <c r="C18" s="11"/>
      <c r="D18" s="11"/>
      <c r="E18" s="11"/>
      <c r="F18" s="11"/>
      <c r="G18" s="54"/>
      <c r="H18" s="55"/>
    </row>
    <row r="19" spans="2:8" ht="21.75" customHeight="1" x14ac:dyDescent="0.25">
      <c r="B19" s="59" t="s">
        <v>32</v>
      </c>
      <c r="C19" s="11"/>
      <c r="D19" s="11"/>
      <c r="E19" s="11"/>
      <c r="F19" s="11"/>
      <c r="G19" s="54"/>
      <c r="H19" s="55"/>
    </row>
    <row r="20" spans="2:8" ht="21.75" customHeight="1" x14ac:dyDescent="0.25">
      <c r="B20" s="61" t="s">
        <v>38</v>
      </c>
      <c r="C20" s="11"/>
      <c r="D20" s="11"/>
      <c r="E20" s="11"/>
      <c r="F20" s="11"/>
      <c r="G20" s="54"/>
      <c r="H20" s="55"/>
    </row>
    <row r="21" spans="2:8" ht="21.75" customHeight="1" x14ac:dyDescent="0.25">
      <c r="B21" s="59" t="s">
        <v>33</v>
      </c>
      <c r="C21" s="11"/>
      <c r="D21" s="11"/>
      <c r="E21" s="11"/>
      <c r="F21" s="11"/>
      <c r="G21" s="54"/>
      <c r="H21" s="55"/>
    </row>
    <row r="22" spans="2:8" ht="21.75" customHeight="1" x14ac:dyDescent="0.25">
      <c r="B22" s="60" t="s">
        <v>34</v>
      </c>
      <c r="C22" s="56"/>
      <c r="D22" s="56"/>
      <c r="E22" s="56"/>
      <c r="F22" s="56"/>
      <c r="G22" s="57"/>
      <c r="H22" s="58"/>
    </row>
    <row r="23" spans="2:8" ht="10.5" customHeight="1" x14ac:dyDescent="0.25"/>
    <row r="24" spans="2:8" s="11" customFormat="1" ht="21.75" customHeight="1" x14ac:dyDescent="0.25">
      <c r="B24" s="37" t="s">
        <v>35</v>
      </c>
      <c r="C24" s="38"/>
      <c r="D24" s="39"/>
      <c r="E24" s="39"/>
      <c r="F24" s="39"/>
      <c r="G24" s="39"/>
      <c r="H24" s="40"/>
    </row>
    <row r="25" spans="2:8" s="11" customFormat="1" ht="16.5" customHeight="1" x14ac:dyDescent="0.25">
      <c r="B25" s="41" t="s">
        <v>36</v>
      </c>
      <c r="C25" s="42"/>
      <c r="D25" s="43"/>
      <c r="E25" s="43"/>
      <c r="F25" s="43"/>
      <c r="G25" s="43"/>
      <c r="H25" s="44"/>
    </row>
    <row r="26" spans="2:8" s="45" customFormat="1" ht="23.25" customHeight="1" x14ac:dyDescent="0.25">
      <c r="B26" s="46" t="s">
        <v>37</v>
      </c>
      <c r="C26" s="47"/>
      <c r="D26" s="48"/>
      <c r="E26" s="48"/>
      <c r="F26" s="48"/>
      <c r="G26" s="48"/>
      <c r="H26" s="49"/>
    </row>
  </sheetData>
  <mergeCells count="12">
    <mergeCell ref="G9:G10"/>
    <mergeCell ref="H9:H10"/>
    <mergeCell ref="D9:D10"/>
    <mergeCell ref="B13:D13"/>
    <mergeCell ref="B2:H2"/>
    <mergeCell ref="B6:B8"/>
    <mergeCell ref="B9:B12"/>
    <mergeCell ref="B4:B5"/>
    <mergeCell ref="D4:D5"/>
    <mergeCell ref="E3:F3"/>
    <mergeCell ref="E9:E10"/>
    <mergeCell ref="F9:F10"/>
  </mergeCells>
  <hyperlinks>
    <hyperlink ref="B2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2016-05-17T16:34:33Z</dcterms:created>
  <dcterms:modified xsi:type="dcterms:W3CDTF">2016-05-17T19:20:29Z</dcterms:modified>
</cp:coreProperties>
</file>