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kan01/dev/projects/UdemyCourses/Udemy-DataScienceAndTableau/"/>
    </mc:Choice>
  </mc:AlternateContent>
  <xr:revisionPtr revIDLastSave="0" documentId="13_ncr:1_{B34A3750-27AC-8347-8DF5-B0C34E5A5B62}" xr6:coauthVersionLast="36" xr6:coauthVersionMax="36" xr10:uidLastSave="{00000000-0000-0000-0000-000000000000}"/>
  <bookViews>
    <workbookView xWindow="2780" yWindow="1560" windowWidth="28040" windowHeight="17440" activeTab="2" xr2:uid="{D0C8AA0A-0206-0143-9FAA-85552C84AEEC}"/>
  </bookViews>
  <sheets>
    <sheet name="Chi-SquaredTest-Gender" sheetId="1" r:id="rId1"/>
    <sheet name="Chi-SquaredTest-HasCrCard" sheetId="2" r:id="rId2"/>
    <sheet name="Chi-SquaredTest-Geography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3" l="1"/>
  <c r="C15" i="3"/>
  <c r="B15" i="3"/>
  <c r="D15" i="3" s="1"/>
  <c r="D8" i="3"/>
  <c r="C9" i="3"/>
  <c r="B9" i="3"/>
  <c r="D7" i="3"/>
  <c r="D6" i="3"/>
  <c r="D9" i="3" s="1"/>
  <c r="C8" i="2"/>
  <c r="B8" i="2"/>
  <c r="D7" i="2"/>
  <c r="D6" i="2"/>
  <c r="D8" i="2" s="1"/>
  <c r="B13" i="2" s="1"/>
  <c r="C18" i="1"/>
  <c r="C16" i="1"/>
  <c r="D14" i="1"/>
  <c r="B14" i="1"/>
  <c r="C14" i="1"/>
  <c r="D12" i="1"/>
  <c r="D13" i="1"/>
  <c r="C13" i="1"/>
  <c r="B13" i="1"/>
  <c r="C12" i="1"/>
  <c r="B12" i="1"/>
  <c r="D8" i="1"/>
  <c r="B8" i="1"/>
  <c r="C8" i="1"/>
  <c r="D7" i="1"/>
  <c r="D6" i="1"/>
  <c r="C14" i="3" l="1"/>
  <c r="B13" i="3"/>
  <c r="B14" i="3"/>
  <c r="C13" i="3"/>
  <c r="C16" i="3" s="1"/>
  <c r="B12" i="2"/>
  <c r="C12" i="2"/>
  <c r="C13" i="2"/>
  <c r="D13" i="2" s="1"/>
  <c r="D14" i="3" l="1"/>
  <c r="B16" i="3"/>
  <c r="D13" i="3"/>
  <c r="D16" i="3" s="1"/>
  <c r="C20" i="3"/>
  <c r="C14" i="2"/>
  <c r="B14" i="2"/>
  <c r="D12" i="2"/>
  <c r="D14" i="2" s="1"/>
  <c r="C16" i="2"/>
  <c r="C18" i="2" s="1"/>
</calcChain>
</file>

<file path=xl/sharedStrings.xml><?xml version="1.0" encoding="utf-8"?>
<sst xmlns="http://schemas.openxmlformats.org/spreadsheetml/2006/main" count="41" uniqueCount="16">
  <si>
    <t>Observed</t>
  </si>
  <si>
    <t>Male</t>
  </si>
  <si>
    <t>Female</t>
  </si>
  <si>
    <t>Stayed</t>
  </si>
  <si>
    <t>Exited</t>
  </si>
  <si>
    <t>Expected</t>
  </si>
  <si>
    <t>P-Value</t>
  </si>
  <si>
    <t>Significance Level</t>
  </si>
  <si>
    <t>Chi-Squared test - GENDER (2018/09/11)</t>
  </si>
  <si>
    <t>Chi-Squared test - HasCrCard (2018/09/11)</t>
  </si>
  <si>
    <t>Yes</t>
  </si>
  <si>
    <t>No</t>
  </si>
  <si>
    <t>Chi-Squared test - Geography (2018/09/11)</t>
  </si>
  <si>
    <t>Frace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</si>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</sst>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0" fillId="3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CCA-22FB-BC42-96B7-54E3D0B2B80D}">
  <dimension ref="A2:D18"/>
  <sheetViews>
    <sheetView workbookViewId="0">
      <selection activeCell="B12" sqref="B12:C13"/>
    </sheetView>
  </sheetViews>
  <sheetFormatPr baseColWidth="10" defaultRowHeight="16" x14ac:dyDescent="0.2"/>
  <cols>
    <col min="2" max="2" width="12.1640625" bestFit="1" customWidth="1"/>
  </cols>
  <sheetData>
    <row r="2" spans="1:4" x14ac:dyDescent="0.2">
      <c r="A2" s="1" t="s">
        <v>8</v>
      </c>
    </row>
    <row r="4" spans="1:4" x14ac:dyDescent="0.2">
      <c r="A4" s="1" t="s">
        <v>0</v>
      </c>
    </row>
    <row r="5" spans="1:4" x14ac:dyDescent="0.2">
      <c r="B5" t="s">
        <v>3</v>
      </c>
      <c r="C5" t="s">
        <v>4</v>
      </c>
    </row>
    <row r="6" spans="1:4" x14ac:dyDescent="0.2">
      <c r="A6" t="s">
        <v>1</v>
      </c>
      <c r="B6" s="5">
        <v>4559</v>
      </c>
      <c r="C6" s="5">
        <v>898</v>
      </c>
      <c r="D6">
        <f>SUM(B6:C6)</f>
        <v>5457</v>
      </c>
    </row>
    <row r="7" spans="1:4" x14ac:dyDescent="0.2">
      <c r="A7" t="s">
        <v>2</v>
      </c>
      <c r="B7" s="5">
        <v>3404</v>
      </c>
      <c r="C7" s="5">
        <v>1139</v>
      </c>
      <c r="D7">
        <f>SUM(B7:C7)</f>
        <v>4543</v>
      </c>
    </row>
    <row r="8" spans="1:4" x14ac:dyDescent="0.2"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2">
      <c r="A10" s="1" t="s">
        <v>5</v>
      </c>
    </row>
    <row r="11" spans="1:4" x14ac:dyDescent="0.2">
      <c r="B11" t="s">
        <v>3</v>
      </c>
      <c r="C11" t="s">
        <v>4</v>
      </c>
    </row>
    <row r="12" spans="1:4" x14ac:dyDescent="0.2">
      <c r="A12" t="s">
        <v>1</v>
      </c>
      <c r="B12" s="6">
        <f>B$8/$D$8*$D6</f>
        <v>4345.4090999999999</v>
      </c>
      <c r="C12" s="6">
        <f>C$8/$D$8*$D6</f>
        <v>1111.5908999999999</v>
      </c>
      <c r="D12" s="2">
        <f t="shared" ref="D12:D13" si="0">SUM(B12:C12)</f>
        <v>5457</v>
      </c>
    </row>
    <row r="13" spans="1:4" x14ac:dyDescent="0.2">
      <c r="A13" t="s">
        <v>2</v>
      </c>
      <c r="B13" s="6">
        <f>B$8/$D$8*$D7</f>
        <v>3617.5909000000001</v>
      </c>
      <c r="C13" s="6">
        <f>C$8/$D$8*$D7</f>
        <v>925.40909999999997</v>
      </c>
      <c r="D13" s="2">
        <f t="shared" si="0"/>
        <v>4543</v>
      </c>
    </row>
    <row r="14" spans="1:4" x14ac:dyDescent="0.2">
      <c r="B14" s="2">
        <f t="shared" ref="B14:C14" si="1">SUM(B12:B13)</f>
        <v>7963</v>
      </c>
      <c r="C14" s="2">
        <f t="shared" si="1"/>
        <v>2037</v>
      </c>
      <c r="D14" s="2">
        <f>SUM(D12:D13)</f>
        <v>10000</v>
      </c>
    </row>
    <row r="16" spans="1:4" x14ac:dyDescent="0.2">
      <c r="A16" s="1" t="s">
        <v>6</v>
      </c>
      <c r="C16">
        <f>CHITEST(B6:C7, B12:C13)</f>
        <v>1.7204149874840935E-26</v>
      </c>
    </row>
    <row r="17" spans="1:3" x14ac:dyDescent="0.2">
      <c r="A17" s="1" t="s">
        <v>7</v>
      </c>
      <c r="C17" s="3">
        <v>3.472222222222222E-3</v>
      </c>
    </row>
    <row r="18" spans="1:3" x14ac:dyDescent="0.2">
      <c r="C18" s="4" t="str">
        <f>IF(C16&lt;C17, "Not Random", "Independent")</f>
        <v>Not Random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076A-3017-8B4D-9E11-ADE6FBC73874}">
  <dimension ref="A2:D18"/>
  <sheetViews>
    <sheetView workbookViewId="0">
      <selection activeCell="D8" sqref="D8"/>
    </sheetView>
  </sheetViews>
  <sheetFormatPr baseColWidth="10" defaultRowHeight="16" x14ac:dyDescent="0.2"/>
  <cols>
    <col min="2" max="2" width="12.1640625" bestFit="1" customWidth="1"/>
  </cols>
  <sheetData>
    <row r="2" spans="1:4" x14ac:dyDescent="0.2">
      <c r="A2" s="1" t="s">
        <v>9</v>
      </c>
    </row>
    <row r="4" spans="1:4" x14ac:dyDescent="0.2">
      <c r="A4" s="1" t="s">
        <v>0</v>
      </c>
    </row>
    <row r="5" spans="1:4" x14ac:dyDescent="0.2">
      <c r="B5" t="s">
        <v>3</v>
      </c>
      <c r="C5" t="s">
        <v>4</v>
      </c>
    </row>
    <row r="6" spans="1:4" x14ac:dyDescent="0.2">
      <c r="A6" t="s">
        <v>10</v>
      </c>
      <c r="B6" s="5">
        <v>5631</v>
      </c>
      <c r="C6" s="5">
        <v>1424</v>
      </c>
      <c r="D6">
        <f>SUM(B6:C6)</f>
        <v>7055</v>
      </c>
    </row>
    <row r="7" spans="1:4" x14ac:dyDescent="0.2">
      <c r="A7" t="s">
        <v>11</v>
      </c>
      <c r="B7" s="5">
        <v>2332</v>
      </c>
      <c r="C7" s="5">
        <v>613</v>
      </c>
      <c r="D7">
        <f>SUM(B7:C7)</f>
        <v>2945</v>
      </c>
    </row>
    <row r="8" spans="1:4" x14ac:dyDescent="0.2"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2">
      <c r="A10" s="1" t="s">
        <v>5</v>
      </c>
    </row>
    <row r="11" spans="1:4" x14ac:dyDescent="0.2">
      <c r="B11" t="s">
        <v>3</v>
      </c>
      <c r="C11" t="s">
        <v>4</v>
      </c>
    </row>
    <row r="12" spans="1:4" x14ac:dyDescent="0.2">
      <c r="A12" t="s">
        <v>10</v>
      </c>
      <c r="B12" s="6">
        <f>B$8/$D$8*$D6</f>
        <v>5617.8964999999998</v>
      </c>
      <c r="C12" s="6">
        <f>C$8/$D$8*$D6</f>
        <v>1437.1034999999999</v>
      </c>
      <c r="D12" s="2">
        <f t="shared" ref="D12:D13" si="0">SUM(B12:C12)</f>
        <v>7055</v>
      </c>
    </row>
    <row r="13" spans="1:4" x14ac:dyDescent="0.2">
      <c r="A13" t="s">
        <v>11</v>
      </c>
      <c r="B13" s="6">
        <f>B$8/$D$8*$D7</f>
        <v>2345.1035000000002</v>
      </c>
      <c r="C13" s="6">
        <f>C$8/$D$8*$D7</f>
        <v>599.89649999999995</v>
      </c>
      <c r="D13" s="2">
        <f t="shared" si="0"/>
        <v>2945</v>
      </c>
    </row>
    <row r="14" spans="1:4" x14ac:dyDescent="0.2">
      <c r="B14" s="2">
        <f t="shared" ref="B14:C14" si="1">SUM(B12:B13)</f>
        <v>7963</v>
      </c>
      <c r="C14" s="2">
        <f t="shared" si="1"/>
        <v>2037</v>
      </c>
      <c r="D14" s="2">
        <f>SUM(D12:D13)</f>
        <v>10000</v>
      </c>
    </row>
    <row r="16" spans="1:4" x14ac:dyDescent="0.2">
      <c r="A16" s="1" t="s">
        <v>6</v>
      </c>
      <c r="C16">
        <f>CHITEST(B6:C7, B12:C13)</f>
        <v>0.47536535597065421</v>
      </c>
    </row>
    <row r="17" spans="1:3" x14ac:dyDescent="0.2">
      <c r="A17" s="1" t="s">
        <v>7</v>
      </c>
      <c r="C17" s="3">
        <v>3.472222222222222E-3</v>
      </c>
    </row>
    <row r="18" spans="1:3" x14ac:dyDescent="0.2">
      <c r="C18" s="4" t="str">
        <f>IF(C16&lt;C17, "Not Random", "Independent")</f>
        <v>Independent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6B79-08E0-1740-AB65-1E6E16853092}">
  <dimension ref="A2:D20"/>
  <sheetViews>
    <sheetView tabSelected="1" workbookViewId="0">
      <selection activeCell="B13" sqref="B13"/>
    </sheetView>
  </sheetViews>
  <sheetFormatPr baseColWidth="10" defaultRowHeight="16" x14ac:dyDescent="0.2"/>
  <cols>
    <col min="2" max="3" width="12.1640625" bestFit="1" customWidth="1"/>
  </cols>
  <sheetData>
    <row r="2" spans="1:4" x14ac:dyDescent="0.2">
      <c r="A2" s="1" t="s">
        <v>12</v>
      </c>
    </row>
    <row r="4" spans="1:4" x14ac:dyDescent="0.2">
      <c r="A4" s="1" t="s">
        <v>0</v>
      </c>
    </row>
    <row r="5" spans="1:4" x14ac:dyDescent="0.2">
      <c r="B5" t="s">
        <v>3</v>
      </c>
      <c r="C5" t="s">
        <v>4</v>
      </c>
    </row>
    <row r="6" spans="1:4" x14ac:dyDescent="0.2">
      <c r="A6" t="s">
        <v>13</v>
      </c>
      <c r="B6" s="5">
        <v>4204</v>
      </c>
      <c r="C6" s="5">
        <v>810</v>
      </c>
      <c r="D6">
        <f>SUM(B6:C6)</f>
        <v>5014</v>
      </c>
    </row>
    <row r="7" spans="1:4" x14ac:dyDescent="0.2">
      <c r="A7" t="s">
        <v>14</v>
      </c>
      <c r="B7" s="5">
        <v>1695</v>
      </c>
      <c r="C7" s="5">
        <v>814</v>
      </c>
      <c r="D7">
        <f>SUM(B7:C7)</f>
        <v>2509</v>
      </c>
    </row>
    <row r="8" spans="1:4" x14ac:dyDescent="0.2">
      <c r="A8" t="s">
        <v>15</v>
      </c>
      <c r="B8" s="5">
        <v>2064</v>
      </c>
      <c r="C8" s="5">
        <v>413</v>
      </c>
      <c r="D8">
        <f>SUM(B8:C8)</f>
        <v>2477</v>
      </c>
    </row>
    <row r="9" spans="1:4" x14ac:dyDescent="0.2">
      <c r="B9">
        <f>SUM(B6:B8)</f>
        <v>7963</v>
      </c>
      <c r="C9">
        <f>SUM(C6:C8)</f>
        <v>2037</v>
      </c>
      <c r="D9">
        <f>SUM(D6:D8)</f>
        <v>10000</v>
      </c>
    </row>
    <row r="11" spans="1:4" x14ac:dyDescent="0.2">
      <c r="A11" s="1" t="s">
        <v>5</v>
      </c>
    </row>
    <row r="12" spans="1:4" x14ac:dyDescent="0.2">
      <c r="B12" t="s">
        <v>3</v>
      </c>
      <c r="C12" t="s">
        <v>4</v>
      </c>
    </row>
    <row r="13" spans="1:4" x14ac:dyDescent="0.2">
      <c r="A13" t="s">
        <v>13</v>
      </c>
      <c r="B13" s="6">
        <f>B$9/$D$9*$D6</f>
        <v>3992.6482000000001</v>
      </c>
      <c r="C13" s="6">
        <f>C$9/$D$9*$D6</f>
        <v>1021.3517999999999</v>
      </c>
      <c r="D13" s="2">
        <f t="shared" ref="D13:D14" si="0">SUM(B13:C13)</f>
        <v>5014</v>
      </c>
    </row>
    <row r="14" spans="1:4" x14ac:dyDescent="0.2">
      <c r="A14" t="s">
        <v>14</v>
      </c>
      <c r="B14" s="6">
        <f>B$9/$D$9*$D7</f>
        <v>1997.9167</v>
      </c>
      <c r="C14" s="6">
        <f>C$9/$D$9*$D7</f>
        <v>511.08330000000001</v>
      </c>
      <c r="D14" s="2">
        <f>SUM(B14:C14)</f>
        <v>2509</v>
      </c>
    </row>
    <row r="15" spans="1:4" x14ac:dyDescent="0.2">
      <c r="A15" t="s">
        <v>15</v>
      </c>
      <c r="B15" s="6">
        <f>B$9/$D$9*$D8</f>
        <v>1972.4350999999999</v>
      </c>
      <c r="C15" s="6">
        <f>C$9/$D$9*$D8</f>
        <v>504.56489999999997</v>
      </c>
      <c r="D15" s="2">
        <f>SUM(B15:C15)</f>
        <v>2477</v>
      </c>
    </row>
    <row r="16" spans="1:4" x14ac:dyDescent="0.2">
      <c r="B16" s="2">
        <f>SUM(B13:B15)</f>
        <v>7963</v>
      </c>
      <c r="C16" s="2">
        <f>SUM(C13:C15)</f>
        <v>2037</v>
      </c>
      <c r="D16" s="2">
        <f>SUM(D13:D15)</f>
        <v>10000</v>
      </c>
    </row>
    <row r="18" spans="1:3" x14ac:dyDescent="0.2">
      <c r="A18" s="1" t="s">
        <v>6</v>
      </c>
      <c r="C18">
        <f>CHITEST(B6:C8, B13:C15)</f>
        <v>3.8303176053542139E-66</v>
      </c>
    </row>
    <row r="19" spans="1:3" x14ac:dyDescent="0.2">
      <c r="A19" s="1" t="s">
        <v>7</v>
      </c>
      <c r="C19" s="3">
        <v>3.472222222222222E-3</v>
      </c>
    </row>
    <row r="20" spans="1:3" x14ac:dyDescent="0.2">
      <c r="C20" s="4" t="str">
        <f>IF(C18&lt;C19, "Not Random", "Independent")</f>
        <v>Not Random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Chi-SquaredTest-Gender</vt:lpstr>
      <vt:lpstr>Chi-SquaredTest-HasCrCard</vt:lpstr>
      <vt:lpstr>Chi-SquaredTest-Geography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 Kansanaho</dc:creator>
  <cp:lastModifiedBy>Jukka Kansanaho</cp:lastModifiedBy>
  <dcterms:created xsi:type="dcterms:W3CDTF">2018-09-11T15:07:49Z</dcterms:created>
  <dcterms:modified xsi:type="dcterms:W3CDTF">2018-09-11T15:49:19Z</dcterms:modified>
</cp:coreProperties>
</file>